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888BF11-5539-40F6-81F2-A43BF7684695}" xr6:coauthVersionLast="47" xr6:coauthVersionMax="47" xr10:uidLastSave="{00000000-0000-0000-0000-000000000000}"/>
  <bookViews>
    <workbookView xWindow="-120" yWindow="-120" windowWidth="29040" windowHeight="15840" xr2:uid="{BDF4D266-7E31-4503-ADD2-C7774CADBF38}"/>
  </bookViews>
  <sheets>
    <sheet name="室積" sheetId="1" r:id="rId1"/>
    <sheet name="光井" sheetId="2" r:id="rId2"/>
    <sheet name="島田市" sheetId="3" r:id="rId3"/>
    <sheet name="浅江" sheetId="4" r:id="rId4"/>
    <sheet name="上島田" sheetId="5" r:id="rId5"/>
    <sheet name="三井" sheetId="6" r:id="rId6"/>
    <sheet name="周防" sheetId="7" r:id="rId7"/>
    <sheet name="岩田" sheetId="8" r:id="rId8"/>
    <sheet name="三輪" sheetId="9" r:id="rId9"/>
    <sheet name="塩田" sheetId="10" r:id="rId10"/>
    <sheet name="束荷" sheetId="11" r:id="rId11"/>
    <sheet name="岩田立野" sheetId="12" r:id="rId12"/>
    <sheet name="計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K83" i="13" l="1"/>
  <c r="DJ83" i="13"/>
  <c r="DI83" i="13"/>
  <c r="DH83" i="13"/>
  <c r="DG83" i="13"/>
  <c r="DF83" i="13"/>
  <c r="DE83" i="13"/>
  <c r="DD83" i="13"/>
  <c r="DC83" i="13"/>
  <c r="DB83" i="13"/>
  <c r="DA83" i="13"/>
  <c r="CZ83" i="13"/>
  <c r="CY83" i="13"/>
  <c r="CX83" i="13"/>
  <c r="CW83" i="13"/>
  <c r="CV83" i="13"/>
  <c r="CU83" i="13"/>
  <c r="CT83" i="13"/>
  <c r="CS83" i="13"/>
  <c r="CR83" i="13"/>
  <c r="CQ83" i="13"/>
  <c r="CP83" i="13"/>
  <c r="CO83" i="13"/>
  <c r="CN83" i="13"/>
  <c r="CM83" i="13"/>
  <c r="CL83" i="13"/>
  <c r="CK83" i="13"/>
  <c r="CJ83" i="13"/>
  <c r="CI83" i="13"/>
  <c r="CH83" i="13"/>
  <c r="CG83" i="13"/>
  <c r="CF83" i="13"/>
  <c r="CE83" i="13"/>
  <c r="CD83" i="13"/>
  <c r="CC83" i="13"/>
  <c r="CB83" i="13"/>
  <c r="CA83" i="13"/>
  <c r="BZ83" i="13"/>
  <c r="BY83" i="13"/>
  <c r="BX83" i="13"/>
  <c r="BW83" i="13"/>
  <c r="BV83" i="13"/>
  <c r="BU83" i="13"/>
  <c r="BT83" i="13"/>
  <c r="BS83" i="13"/>
  <c r="BR83" i="13"/>
  <c r="BQ83" i="13"/>
  <c r="BP83" i="13"/>
  <c r="BO83" i="13"/>
  <c r="BN83" i="13"/>
  <c r="BM83" i="13"/>
  <c r="BL83" i="13"/>
  <c r="BK83" i="13"/>
  <c r="BJ83" i="13"/>
  <c r="BI83" i="13"/>
  <c r="BH83" i="13"/>
  <c r="BG83" i="13"/>
  <c r="BF83" i="13"/>
  <c r="BE83" i="13"/>
  <c r="BD83" i="13"/>
  <c r="BC83" i="13"/>
  <c r="BB83" i="13"/>
  <c r="BA83" i="13"/>
  <c r="AZ83" i="13"/>
  <c r="AY83" i="13"/>
  <c r="AX83" i="13"/>
  <c r="AW83" i="13"/>
  <c r="AV83" i="13"/>
  <c r="AU83" i="13"/>
  <c r="AT83" i="13"/>
  <c r="AS83" i="13"/>
  <c r="AR83" i="13"/>
  <c r="AQ83" i="13"/>
  <c r="AP83" i="13"/>
  <c r="AO83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DK82" i="13"/>
  <c r="DJ82" i="13"/>
  <c r="DI82" i="13"/>
  <c r="DH82" i="13"/>
  <c r="DG82" i="13"/>
  <c r="DF82" i="13"/>
  <c r="DE82" i="13"/>
  <c r="DD82" i="13"/>
  <c r="DC82" i="13"/>
  <c r="DB82" i="13"/>
  <c r="DA82" i="13"/>
  <c r="CZ82" i="13"/>
  <c r="CY82" i="13"/>
  <c r="CX82" i="13"/>
  <c r="CW82" i="13"/>
  <c r="CV82" i="13"/>
  <c r="CU82" i="13"/>
  <c r="CT82" i="13"/>
  <c r="CS82" i="13"/>
  <c r="CR82" i="13"/>
  <c r="CQ82" i="13"/>
  <c r="CP82" i="13"/>
  <c r="CO82" i="13"/>
  <c r="CN82" i="13"/>
  <c r="CM82" i="13"/>
  <c r="CL82" i="13"/>
  <c r="CK82" i="13"/>
  <c r="CJ82" i="13"/>
  <c r="CI82" i="13"/>
  <c r="CH82" i="13"/>
  <c r="CG82" i="13"/>
  <c r="CF82" i="13"/>
  <c r="CE82" i="13"/>
  <c r="CD82" i="13"/>
  <c r="CC82" i="13"/>
  <c r="CB82" i="13"/>
  <c r="CA82" i="13"/>
  <c r="BZ82" i="13"/>
  <c r="BY82" i="13"/>
  <c r="BX82" i="13"/>
  <c r="BW82" i="13"/>
  <c r="BV82" i="13"/>
  <c r="BU82" i="13"/>
  <c r="BT82" i="13"/>
  <c r="BS82" i="13"/>
  <c r="BR82" i="13"/>
  <c r="BQ82" i="13"/>
  <c r="BP82" i="13"/>
  <c r="BO82" i="13"/>
  <c r="BN82" i="13"/>
  <c r="BM82" i="13"/>
  <c r="BL82" i="13"/>
  <c r="BK82" i="13"/>
  <c r="BJ82" i="13"/>
  <c r="BI82" i="13"/>
  <c r="BH82" i="13"/>
  <c r="BG82" i="13"/>
  <c r="BF82" i="13"/>
  <c r="BE82" i="13"/>
  <c r="BD82" i="13"/>
  <c r="BC82" i="13"/>
  <c r="BB82" i="13"/>
  <c r="BA82" i="13"/>
  <c r="AZ82" i="13"/>
  <c r="AY82" i="13"/>
  <c r="AX82" i="13"/>
  <c r="AW82" i="13"/>
  <c r="AV82" i="13"/>
  <c r="AU82" i="13"/>
  <c r="AT82" i="13"/>
  <c r="AS82" i="13"/>
  <c r="AR82" i="13"/>
  <c r="AQ82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DK81" i="13"/>
  <c r="DJ81" i="13"/>
  <c r="DI81" i="13"/>
  <c r="DH81" i="13"/>
  <c r="DG81" i="13"/>
  <c r="DF81" i="13"/>
  <c r="DE81" i="13"/>
  <c r="DD81" i="13"/>
  <c r="DC81" i="13"/>
  <c r="DB81" i="13"/>
  <c r="DA81" i="13"/>
  <c r="CZ81" i="13"/>
  <c r="CY81" i="13"/>
  <c r="CX81" i="13"/>
  <c r="CW81" i="13"/>
  <c r="CV81" i="13"/>
  <c r="CU81" i="13"/>
  <c r="CT81" i="13"/>
  <c r="CS81" i="13"/>
  <c r="CR81" i="13"/>
  <c r="CQ81" i="13"/>
  <c r="CP81" i="13"/>
  <c r="CO81" i="13"/>
  <c r="CN81" i="13"/>
  <c r="CM81" i="13"/>
  <c r="CL81" i="13"/>
  <c r="CK81" i="13"/>
  <c r="CJ81" i="13"/>
  <c r="CI81" i="13"/>
  <c r="CH81" i="13"/>
  <c r="CG81" i="13"/>
  <c r="CF81" i="13"/>
  <c r="CE81" i="13"/>
  <c r="CD81" i="13"/>
  <c r="CC81" i="13"/>
  <c r="CB81" i="13"/>
  <c r="CA81" i="13"/>
  <c r="BZ81" i="13"/>
  <c r="BY81" i="13"/>
  <c r="BX81" i="13"/>
  <c r="BW81" i="13"/>
  <c r="BV81" i="13"/>
  <c r="BU81" i="13"/>
  <c r="BT81" i="13"/>
  <c r="BS81" i="13"/>
  <c r="BR81" i="13"/>
  <c r="BQ81" i="13"/>
  <c r="BP81" i="13"/>
  <c r="BO81" i="13"/>
  <c r="BN81" i="13"/>
  <c r="BM81" i="13"/>
  <c r="BL81" i="13"/>
  <c r="BK81" i="13"/>
  <c r="BJ81" i="13"/>
  <c r="BI81" i="13"/>
  <c r="BH81" i="13"/>
  <c r="BG81" i="13"/>
  <c r="BF81" i="13"/>
  <c r="BE81" i="13"/>
  <c r="BD81" i="13"/>
  <c r="BC81" i="13"/>
  <c r="BB81" i="13"/>
  <c r="BA81" i="13"/>
  <c r="AZ81" i="13"/>
  <c r="AY81" i="13"/>
  <c r="AX81" i="13"/>
  <c r="AW81" i="13"/>
  <c r="AV81" i="13"/>
  <c r="AU81" i="13"/>
  <c r="AT81" i="13"/>
  <c r="AS81" i="13"/>
  <c r="AR81" i="13"/>
  <c r="AQ81" i="13"/>
  <c r="AP81" i="13"/>
  <c r="AO81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DK80" i="13"/>
  <c r="DJ80" i="13"/>
  <c r="DI80" i="13"/>
  <c r="DH80" i="13"/>
  <c r="DG80" i="13"/>
  <c r="DF80" i="13"/>
  <c r="DE80" i="13"/>
  <c r="DD80" i="13"/>
  <c r="DC80" i="13"/>
  <c r="DB80" i="13"/>
  <c r="DA80" i="13"/>
  <c r="CZ80" i="13"/>
  <c r="CY80" i="13"/>
  <c r="CX80" i="13"/>
  <c r="CW80" i="13"/>
  <c r="CV80" i="13"/>
  <c r="CU80" i="13"/>
  <c r="CT80" i="13"/>
  <c r="CS80" i="13"/>
  <c r="CR80" i="13"/>
  <c r="CQ80" i="13"/>
  <c r="CP80" i="13"/>
  <c r="CO80" i="13"/>
  <c r="CN80" i="13"/>
  <c r="CM80" i="13"/>
  <c r="CL80" i="13"/>
  <c r="CK80" i="13"/>
  <c r="CJ80" i="13"/>
  <c r="CI80" i="13"/>
  <c r="CH80" i="13"/>
  <c r="CG80" i="13"/>
  <c r="CF80" i="13"/>
  <c r="CE80" i="13"/>
  <c r="CD80" i="13"/>
  <c r="CC80" i="13"/>
  <c r="CB80" i="13"/>
  <c r="CA80" i="13"/>
  <c r="BZ80" i="13"/>
  <c r="BY80" i="13"/>
  <c r="BX80" i="13"/>
  <c r="BW80" i="13"/>
  <c r="BV80" i="13"/>
  <c r="BU80" i="13"/>
  <c r="BT80" i="13"/>
  <c r="BS80" i="13"/>
  <c r="BR80" i="13"/>
  <c r="BQ80" i="13"/>
  <c r="BP80" i="13"/>
  <c r="BO80" i="13"/>
  <c r="BN80" i="13"/>
  <c r="BM80" i="13"/>
  <c r="BL80" i="13"/>
  <c r="BK80" i="13"/>
  <c r="BJ80" i="13"/>
  <c r="BI80" i="13"/>
  <c r="BH80" i="13"/>
  <c r="BG80" i="13"/>
  <c r="BF80" i="13"/>
  <c r="BE80" i="13"/>
  <c r="BD80" i="13"/>
  <c r="BC80" i="13"/>
  <c r="BB80" i="13"/>
  <c r="BA80" i="13"/>
  <c r="AZ80" i="13"/>
  <c r="AY80" i="13"/>
  <c r="AX80" i="13"/>
  <c r="AW80" i="13"/>
  <c r="AV80" i="13"/>
  <c r="AU80" i="13"/>
  <c r="AT80" i="13"/>
  <c r="AS80" i="13"/>
  <c r="AR80" i="13"/>
  <c r="AQ80" i="13"/>
  <c r="AP80" i="13"/>
  <c r="AO80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DK79" i="13"/>
  <c r="DJ79" i="13"/>
  <c r="DI79" i="13"/>
  <c r="DH79" i="13"/>
  <c r="DG79" i="13"/>
  <c r="DF79" i="13"/>
  <c r="DE79" i="13"/>
  <c r="DD79" i="13"/>
  <c r="DC79" i="13"/>
  <c r="DB79" i="13"/>
  <c r="DA79" i="13"/>
  <c r="CZ79" i="13"/>
  <c r="CY79" i="13"/>
  <c r="CX79" i="13"/>
  <c r="CW79" i="13"/>
  <c r="CV79" i="13"/>
  <c r="CU79" i="13"/>
  <c r="CT79" i="13"/>
  <c r="CS79" i="13"/>
  <c r="CR79" i="13"/>
  <c r="CQ79" i="13"/>
  <c r="CP79" i="13"/>
  <c r="CO79" i="13"/>
  <c r="CN79" i="13"/>
  <c r="CM79" i="13"/>
  <c r="CL79" i="13"/>
  <c r="CK79" i="13"/>
  <c r="CJ79" i="13"/>
  <c r="CI79" i="13"/>
  <c r="CH79" i="13"/>
  <c r="CG79" i="13"/>
  <c r="CF79" i="13"/>
  <c r="CE79" i="13"/>
  <c r="CD79" i="13"/>
  <c r="CC79" i="13"/>
  <c r="CB79" i="13"/>
  <c r="CA79" i="13"/>
  <c r="BZ79" i="13"/>
  <c r="BY79" i="13"/>
  <c r="BX79" i="13"/>
  <c r="BW79" i="13"/>
  <c r="BV79" i="13"/>
  <c r="BU79" i="13"/>
  <c r="BT79" i="13"/>
  <c r="BS79" i="13"/>
  <c r="BR79" i="13"/>
  <c r="BQ79" i="13"/>
  <c r="BP79" i="13"/>
  <c r="BO79" i="13"/>
  <c r="BN79" i="13"/>
  <c r="BM79" i="13"/>
  <c r="BL79" i="13"/>
  <c r="BK79" i="13"/>
  <c r="BJ79" i="13"/>
  <c r="BI79" i="13"/>
  <c r="BH79" i="13"/>
  <c r="BG79" i="13"/>
  <c r="BF79" i="13"/>
  <c r="BE79" i="13"/>
  <c r="BD79" i="13"/>
  <c r="BC79" i="13"/>
  <c r="BB79" i="13"/>
  <c r="BA79" i="13"/>
  <c r="AZ79" i="13"/>
  <c r="AY79" i="13"/>
  <c r="AX79" i="13"/>
  <c r="AW79" i="13"/>
  <c r="AV79" i="13"/>
  <c r="AU79" i="13"/>
  <c r="AT79" i="13"/>
  <c r="AS79" i="13"/>
  <c r="AR79" i="13"/>
  <c r="AQ79" i="13"/>
  <c r="AP79" i="13"/>
  <c r="AO79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DK78" i="13"/>
  <c r="DJ78" i="13"/>
  <c r="DI78" i="13"/>
  <c r="DH78" i="13"/>
  <c r="DG78" i="13"/>
  <c r="DF78" i="13"/>
  <c r="DE78" i="13"/>
  <c r="DD78" i="13"/>
  <c r="DC78" i="13"/>
  <c r="DB78" i="13"/>
  <c r="DA78" i="13"/>
  <c r="CZ78" i="13"/>
  <c r="CY78" i="13"/>
  <c r="CX78" i="13"/>
  <c r="CW78" i="13"/>
  <c r="CV78" i="13"/>
  <c r="CU78" i="13"/>
  <c r="CT78" i="13"/>
  <c r="CS78" i="13"/>
  <c r="CR78" i="13"/>
  <c r="CQ78" i="13"/>
  <c r="CP78" i="13"/>
  <c r="CO78" i="13"/>
  <c r="CN78" i="13"/>
  <c r="CM78" i="13"/>
  <c r="CL78" i="13"/>
  <c r="CK78" i="13"/>
  <c r="CJ78" i="13"/>
  <c r="CI78" i="13"/>
  <c r="CH78" i="13"/>
  <c r="CG78" i="13"/>
  <c r="CF78" i="13"/>
  <c r="CE78" i="13"/>
  <c r="CD78" i="13"/>
  <c r="CC78" i="13"/>
  <c r="CB78" i="13"/>
  <c r="CA78" i="13"/>
  <c r="BZ78" i="13"/>
  <c r="BY78" i="13"/>
  <c r="BX78" i="13"/>
  <c r="BW78" i="13"/>
  <c r="BV78" i="13"/>
  <c r="BU78" i="13"/>
  <c r="BT78" i="13"/>
  <c r="BS78" i="13"/>
  <c r="BR78" i="13"/>
  <c r="BQ78" i="13"/>
  <c r="BP78" i="13"/>
  <c r="BO78" i="13"/>
  <c r="BN78" i="13"/>
  <c r="BM78" i="13"/>
  <c r="BL78" i="13"/>
  <c r="BK78" i="13"/>
  <c r="BJ78" i="13"/>
  <c r="BI78" i="13"/>
  <c r="BH78" i="13"/>
  <c r="BG78" i="13"/>
  <c r="BF78" i="13"/>
  <c r="BE78" i="13"/>
  <c r="BD78" i="13"/>
  <c r="BC78" i="13"/>
  <c r="BB78" i="13"/>
  <c r="BA78" i="13"/>
  <c r="AZ78" i="13"/>
  <c r="AY78" i="13"/>
  <c r="AX78" i="13"/>
  <c r="AW78" i="13"/>
  <c r="AV78" i="13"/>
  <c r="AU78" i="13"/>
  <c r="AT78" i="13"/>
  <c r="AS78" i="13"/>
  <c r="AR78" i="13"/>
  <c r="AQ78" i="13"/>
  <c r="AP78" i="13"/>
  <c r="AO78" i="13"/>
  <c r="AN78" i="13"/>
  <c r="AM78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DK17" i="12"/>
  <c r="DJ17" i="12"/>
  <c r="DI17" i="12"/>
  <c r="DH17" i="12"/>
  <c r="DG17" i="12"/>
  <c r="DF17" i="12"/>
  <c r="DE17" i="12"/>
  <c r="DD17" i="12"/>
  <c r="DC17" i="12"/>
  <c r="DB17" i="12"/>
  <c r="DA17" i="12"/>
  <c r="CZ17" i="12"/>
  <c r="CY17" i="12"/>
  <c r="CX17" i="12"/>
  <c r="CW17" i="12"/>
  <c r="CV17" i="12"/>
  <c r="CU17" i="12"/>
  <c r="CT17" i="12"/>
  <c r="CS17" i="12"/>
  <c r="CR17" i="12"/>
  <c r="CQ17" i="12"/>
  <c r="CP17" i="12"/>
  <c r="CO17" i="12"/>
  <c r="CN17" i="12"/>
  <c r="CM17" i="12"/>
  <c r="CL17" i="12"/>
  <c r="CK17" i="12"/>
  <c r="CJ17" i="12"/>
  <c r="CI17" i="12"/>
  <c r="CH17" i="12"/>
  <c r="CG17" i="12"/>
  <c r="CF17" i="12"/>
  <c r="CE17" i="12"/>
  <c r="CD17" i="12"/>
  <c r="CC17" i="12"/>
  <c r="CB17" i="12"/>
  <c r="CA17" i="12"/>
  <c r="BZ17" i="12"/>
  <c r="BY17" i="12"/>
  <c r="BX17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DK16" i="12"/>
  <c r="DJ16" i="12"/>
  <c r="DI16" i="12"/>
  <c r="DH16" i="12"/>
  <c r="DG16" i="12"/>
  <c r="DF16" i="12"/>
  <c r="DE16" i="12"/>
  <c r="DD16" i="12"/>
  <c r="DC16" i="12"/>
  <c r="DB16" i="12"/>
  <c r="DA16" i="12"/>
  <c r="CZ16" i="12"/>
  <c r="CY16" i="12"/>
  <c r="CX16" i="12"/>
  <c r="CW16" i="12"/>
  <c r="CV16" i="12"/>
  <c r="CU16" i="12"/>
  <c r="CT16" i="12"/>
  <c r="CS16" i="12"/>
  <c r="CR16" i="12"/>
  <c r="CQ16" i="12"/>
  <c r="CP16" i="12"/>
  <c r="CO16" i="12"/>
  <c r="CN16" i="12"/>
  <c r="CM16" i="12"/>
  <c r="CL16" i="12"/>
  <c r="CK16" i="12"/>
  <c r="CJ16" i="12"/>
  <c r="CI16" i="12"/>
  <c r="CH16" i="12"/>
  <c r="CG16" i="12"/>
  <c r="CF16" i="12"/>
  <c r="CE16" i="12"/>
  <c r="CD16" i="12"/>
  <c r="CC16" i="12"/>
  <c r="CB16" i="12"/>
  <c r="CA16" i="12"/>
  <c r="BZ16" i="12"/>
  <c r="BY16" i="12"/>
  <c r="BX16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DK15" i="12"/>
  <c r="DJ15" i="12"/>
  <c r="DI15" i="12"/>
  <c r="DH15" i="12"/>
  <c r="DG15" i="12"/>
  <c r="DF15" i="12"/>
  <c r="DE15" i="12"/>
  <c r="DD15" i="12"/>
  <c r="DC15" i="12"/>
  <c r="DB15" i="12"/>
  <c r="DA15" i="12"/>
  <c r="CZ15" i="12"/>
  <c r="CY15" i="12"/>
  <c r="CX15" i="12"/>
  <c r="CW15" i="12"/>
  <c r="CV15" i="12"/>
  <c r="CU15" i="12"/>
  <c r="CT15" i="12"/>
  <c r="CS15" i="12"/>
  <c r="CR15" i="12"/>
  <c r="CQ15" i="12"/>
  <c r="CP15" i="12"/>
  <c r="CO15" i="12"/>
  <c r="CN15" i="12"/>
  <c r="CM15" i="12"/>
  <c r="CL15" i="12"/>
  <c r="CK15" i="12"/>
  <c r="CJ15" i="12"/>
  <c r="CI15" i="12"/>
  <c r="CH15" i="12"/>
  <c r="CG15" i="12"/>
  <c r="CF15" i="12"/>
  <c r="CE15" i="12"/>
  <c r="CD15" i="12"/>
  <c r="CC15" i="12"/>
  <c r="CB15" i="12"/>
  <c r="CA15" i="12"/>
  <c r="BZ15" i="12"/>
  <c r="BY15" i="12"/>
  <c r="BX15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DK14" i="12"/>
  <c r="DJ14" i="12"/>
  <c r="DI14" i="12"/>
  <c r="DH14" i="12"/>
  <c r="DG14" i="12"/>
  <c r="DF14" i="12"/>
  <c r="DE14" i="12"/>
  <c r="DD14" i="12"/>
  <c r="DC14" i="12"/>
  <c r="DB14" i="12"/>
  <c r="DA14" i="12"/>
  <c r="CZ14" i="12"/>
  <c r="CY14" i="12"/>
  <c r="CX14" i="12"/>
  <c r="CW14" i="12"/>
  <c r="CV14" i="12"/>
  <c r="CU14" i="12"/>
  <c r="CT14" i="12"/>
  <c r="CS14" i="12"/>
  <c r="CR14" i="12"/>
  <c r="CQ14" i="12"/>
  <c r="CP14" i="12"/>
  <c r="CO14" i="12"/>
  <c r="CN14" i="12"/>
  <c r="CM14" i="12"/>
  <c r="CL14" i="12"/>
  <c r="CK14" i="12"/>
  <c r="CJ14" i="12"/>
  <c r="CI14" i="12"/>
  <c r="CH14" i="12"/>
  <c r="CG14" i="12"/>
  <c r="CF14" i="12"/>
  <c r="CE14" i="12"/>
  <c r="CD14" i="12"/>
  <c r="CC14" i="12"/>
  <c r="CB14" i="12"/>
  <c r="CA14" i="12"/>
  <c r="BZ14" i="12"/>
  <c r="BY14" i="12"/>
  <c r="BX14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DK13" i="12"/>
  <c r="DJ13" i="12"/>
  <c r="DI13" i="12"/>
  <c r="DH13" i="12"/>
  <c r="DG13" i="12"/>
  <c r="DF13" i="12"/>
  <c r="DE13" i="12"/>
  <c r="DD13" i="12"/>
  <c r="DC13" i="12"/>
  <c r="DB13" i="12"/>
  <c r="DA13" i="12"/>
  <c r="CZ13" i="12"/>
  <c r="CY13" i="12"/>
  <c r="CX13" i="12"/>
  <c r="CW13" i="12"/>
  <c r="CV13" i="12"/>
  <c r="CU13" i="12"/>
  <c r="CT13" i="12"/>
  <c r="CS13" i="12"/>
  <c r="CR13" i="12"/>
  <c r="CQ13" i="12"/>
  <c r="CP13" i="12"/>
  <c r="CO13" i="12"/>
  <c r="CN13" i="12"/>
  <c r="CM13" i="12"/>
  <c r="CL13" i="12"/>
  <c r="CK13" i="12"/>
  <c r="CJ13" i="12"/>
  <c r="CI13" i="12"/>
  <c r="CH13" i="12"/>
  <c r="CG13" i="12"/>
  <c r="CF13" i="12"/>
  <c r="CE13" i="12"/>
  <c r="CD13" i="12"/>
  <c r="CC13" i="12"/>
  <c r="CB13" i="12"/>
  <c r="CA13" i="12"/>
  <c r="BZ13" i="12"/>
  <c r="BY13" i="12"/>
  <c r="BX13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DK12" i="12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N12" i="12"/>
  <c r="CM12" i="12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DK59" i="11"/>
  <c r="DJ59" i="11"/>
  <c r="DI59" i="11"/>
  <c r="DH59" i="11"/>
  <c r="DG59" i="11"/>
  <c r="DF59" i="11"/>
  <c r="DE59" i="11"/>
  <c r="DD59" i="11"/>
  <c r="DC59" i="11"/>
  <c r="DB59" i="11"/>
  <c r="DA59" i="11"/>
  <c r="CZ59" i="11"/>
  <c r="CY59" i="11"/>
  <c r="CX59" i="11"/>
  <c r="CW59" i="11"/>
  <c r="CV59" i="11"/>
  <c r="CU59" i="11"/>
  <c r="CT59" i="11"/>
  <c r="CS59" i="11"/>
  <c r="CR59" i="11"/>
  <c r="CQ59" i="11"/>
  <c r="CP59" i="11"/>
  <c r="CO59" i="11"/>
  <c r="CN59" i="11"/>
  <c r="CM59" i="11"/>
  <c r="CL59" i="11"/>
  <c r="CK59" i="11"/>
  <c r="CJ59" i="11"/>
  <c r="CI59" i="11"/>
  <c r="CH59" i="11"/>
  <c r="CG59" i="11"/>
  <c r="CF59" i="11"/>
  <c r="CE59" i="11"/>
  <c r="CD59" i="11"/>
  <c r="CC59" i="11"/>
  <c r="CB59" i="11"/>
  <c r="CA59" i="11"/>
  <c r="BZ59" i="11"/>
  <c r="BY59" i="11"/>
  <c r="BX59" i="11"/>
  <c r="BW59" i="11"/>
  <c r="BV59" i="11"/>
  <c r="BU59" i="11"/>
  <c r="BT59" i="11"/>
  <c r="BS59" i="11"/>
  <c r="BR59" i="11"/>
  <c r="BQ59" i="11"/>
  <c r="BP59" i="11"/>
  <c r="BO59" i="11"/>
  <c r="BN59" i="11"/>
  <c r="BM59" i="11"/>
  <c r="BL59" i="11"/>
  <c r="BK59" i="11"/>
  <c r="BJ59" i="11"/>
  <c r="BI59" i="11"/>
  <c r="BH59" i="11"/>
  <c r="BG59" i="11"/>
  <c r="BF59" i="11"/>
  <c r="BE59" i="11"/>
  <c r="BD59" i="11"/>
  <c r="BC59" i="11"/>
  <c r="BB59" i="11"/>
  <c r="BA59" i="11"/>
  <c r="AZ59" i="11"/>
  <c r="AY59" i="11"/>
  <c r="AX59" i="11"/>
  <c r="AW59" i="11"/>
  <c r="AV59" i="11"/>
  <c r="AU59" i="11"/>
  <c r="AT59" i="11"/>
  <c r="AS59" i="11"/>
  <c r="AR59" i="11"/>
  <c r="AQ59" i="11"/>
  <c r="AP59" i="11"/>
  <c r="AO59" i="11"/>
  <c r="AN59" i="1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DK58" i="11"/>
  <c r="DJ58" i="11"/>
  <c r="DI58" i="11"/>
  <c r="DH58" i="11"/>
  <c r="DG58" i="11"/>
  <c r="DF58" i="11"/>
  <c r="DE58" i="11"/>
  <c r="DD58" i="11"/>
  <c r="DC58" i="11"/>
  <c r="DB58" i="11"/>
  <c r="DA58" i="11"/>
  <c r="CZ58" i="11"/>
  <c r="CY58" i="11"/>
  <c r="CX58" i="11"/>
  <c r="CW58" i="11"/>
  <c r="CV58" i="11"/>
  <c r="CU58" i="11"/>
  <c r="CT58" i="11"/>
  <c r="CS58" i="11"/>
  <c r="CR58" i="11"/>
  <c r="CQ58" i="11"/>
  <c r="CP58" i="11"/>
  <c r="CO58" i="11"/>
  <c r="CN58" i="11"/>
  <c r="CM58" i="11"/>
  <c r="CL58" i="11"/>
  <c r="CK58" i="11"/>
  <c r="CJ58" i="11"/>
  <c r="CI58" i="11"/>
  <c r="CH58" i="11"/>
  <c r="CG58" i="11"/>
  <c r="CF58" i="11"/>
  <c r="CE58" i="11"/>
  <c r="CD58" i="11"/>
  <c r="CC58" i="11"/>
  <c r="CB58" i="11"/>
  <c r="CA58" i="11"/>
  <c r="BZ58" i="11"/>
  <c r="BY58" i="11"/>
  <c r="BX58" i="11"/>
  <c r="BW58" i="11"/>
  <c r="BV58" i="11"/>
  <c r="BU58" i="11"/>
  <c r="BT58" i="11"/>
  <c r="BS58" i="11"/>
  <c r="BR58" i="11"/>
  <c r="BQ58" i="11"/>
  <c r="BP58" i="11"/>
  <c r="BO58" i="11"/>
  <c r="BN58" i="11"/>
  <c r="BM58" i="11"/>
  <c r="BL58" i="11"/>
  <c r="BK58" i="11"/>
  <c r="BJ58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AO58" i="11"/>
  <c r="AN58" i="1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DK57" i="11"/>
  <c r="DJ57" i="11"/>
  <c r="DI57" i="11"/>
  <c r="DH57" i="11"/>
  <c r="DG57" i="11"/>
  <c r="DF57" i="11"/>
  <c r="DE57" i="11"/>
  <c r="DD57" i="11"/>
  <c r="DC57" i="11"/>
  <c r="DB57" i="11"/>
  <c r="DA57" i="11"/>
  <c r="CZ57" i="11"/>
  <c r="CY57" i="11"/>
  <c r="CX57" i="11"/>
  <c r="CW57" i="11"/>
  <c r="CV57" i="11"/>
  <c r="CU57" i="11"/>
  <c r="CT57" i="11"/>
  <c r="CS57" i="11"/>
  <c r="CR57" i="11"/>
  <c r="CQ57" i="11"/>
  <c r="CP57" i="11"/>
  <c r="CO57" i="11"/>
  <c r="CN57" i="11"/>
  <c r="CM57" i="11"/>
  <c r="CL57" i="11"/>
  <c r="CK57" i="11"/>
  <c r="CJ57" i="11"/>
  <c r="CI57" i="11"/>
  <c r="CH57" i="11"/>
  <c r="CG57" i="11"/>
  <c r="CF57" i="11"/>
  <c r="CE57" i="11"/>
  <c r="CD57" i="11"/>
  <c r="CC57" i="11"/>
  <c r="CB57" i="11"/>
  <c r="CA57" i="11"/>
  <c r="BZ57" i="11"/>
  <c r="BY57" i="11"/>
  <c r="BX57" i="11"/>
  <c r="BW57" i="11"/>
  <c r="BV57" i="11"/>
  <c r="BU57" i="11"/>
  <c r="BT57" i="11"/>
  <c r="BS57" i="11"/>
  <c r="BR57" i="11"/>
  <c r="BQ57" i="11"/>
  <c r="BP57" i="11"/>
  <c r="BO57" i="11"/>
  <c r="BN57" i="11"/>
  <c r="BM57" i="11"/>
  <c r="BL57" i="11"/>
  <c r="BK57" i="11"/>
  <c r="BJ57" i="11"/>
  <c r="BI57" i="11"/>
  <c r="BH57" i="11"/>
  <c r="BG57" i="11"/>
  <c r="BF57" i="11"/>
  <c r="BE57" i="11"/>
  <c r="BD57" i="11"/>
  <c r="BC57" i="11"/>
  <c r="BB57" i="11"/>
  <c r="BA57" i="11"/>
  <c r="AZ57" i="11"/>
  <c r="AY57" i="11"/>
  <c r="AX57" i="11"/>
  <c r="AW57" i="11"/>
  <c r="AV57" i="11"/>
  <c r="AU57" i="11"/>
  <c r="AT57" i="11"/>
  <c r="AS57" i="11"/>
  <c r="AR57" i="11"/>
  <c r="AQ57" i="11"/>
  <c r="AP57" i="11"/>
  <c r="AO57" i="11"/>
  <c r="AN57" i="1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DK56" i="11"/>
  <c r="DJ56" i="11"/>
  <c r="DI56" i="11"/>
  <c r="DH56" i="11"/>
  <c r="DG56" i="11"/>
  <c r="DF56" i="11"/>
  <c r="DE56" i="11"/>
  <c r="DD56" i="11"/>
  <c r="DC56" i="11"/>
  <c r="DB56" i="11"/>
  <c r="DA56" i="11"/>
  <c r="CZ56" i="11"/>
  <c r="CY56" i="11"/>
  <c r="CX56" i="11"/>
  <c r="CW56" i="11"/>
  <c r="CV56" i="11"/>
  <c r="CU56" i="11"/>
  <c r="CT56" i="11"/>
  <c r="CS56" i="11"/>
  <c r="CR56" i="11"/>
  <c r="CQ56" i="11"/>
  <c r="CP56" i="11"/>
  <c r="CO56" i="11"/>
  <c r="CN56" i="11"/>
  <c r="CM56" i="11"/>
  <c r="CL56" i="11"/>
  <c r="CK56" i="11"/>
  <c r="CJ56" i="11"/>
  <c r="CI56" i="11"/>
  <c r="CH56" i="11"/>
  <c r="CG56" i="11"/>
  <c r="CF56" i="11"/>
  <c r="CE56" i="11"/>
  <c r="CD56" i="11"/>
  <c r="CC56" i="11"/>
  <c r="CB56" i="11"/>
  <c r="CA56" i="11"/>
  <c r="BZ56" i="11"/>
  <c r="BY56" i="11"/>
  <c r="BX56" i="11"/>
  <c r="BW56" i="11"/>
  <c r="BV56" i="11"/>
  <c r="BU56" i="11"/>
  <c r="BT56" i="11"/>
  <c r="BS56" i="11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DK55" i="11"/>
  <c r="DJ55" i="11"/>
  <c r="DI55" i="11"/>
  <c r="DH55" i="11"/>
  <c r="DG55" i="11"/>
  <c r="DF55" i="11"/>
  <c r="DE55" i="11"/>
  <c r="DD55" i="11"/>
  <c r="DC55" i="11"/>
  <c r="DB55" i="11"/>
  <c r="DA55" i="11"/>
  <c r="CZ55" i="11"/>
  <c r="CY55" i="11"/>
  <c r="CX55" i="11"/>
  <c r="CW55" i="11"/>
  <c r="CV55" i="11"/>
  <c r="CU55" i="11"/>
  <c r="CT55" i="11"/>
  <c r="CS55" i="11"/>
  <c r="CR55" i="11"/>
  <c r="CQ55" i="11"/>
  <c r="CP55" i="11"/>
  <c r="CO55" i="11"/>
  <c r="CN55" i="11"/>
  <c r="CM55" i="11"/>
  <c r="CL55" i="11"/>
  <c r="CK55" i="11"/>
  <c r="CJ55" i="11"/>
  <c r="CI55" i="11"/>
  <c r="CH55" i="11"/>
  <c r="CG55" i="11"/>
  <c r="CF55" i="11"/>
  <c r="CE55" i="11"/>
  <c r="CD55" i="11"/>
  <c r="CC55" i="11"/>
  <c r="CB55" i="11"/>
  <c r="CA55" i="11"/>
  <c r="BZ55" i="11"/>
  <c r="BY55" i="11"/>
  <c r="BX55" i="11"/>
  <c r="BW55" i="11"/>
  <c r="BV55" i="11"/>
  <c r="BU55" i="11"/>
  <c r="BT55" i="11"/>
  <c r="BS55" i="11"/>
  <c r="BR55" i="11"/>
  <c r="BQ55" i="11"/>
  <c r="BP55" i="11"/>
  <c r="BO55" i="11"/>
  <c r="BN55" i="11"/>
  <c r="BM55" i="11"/>
  <c r="BL55" i="11"/>
  <c r="BK55" i="11"/>
  <c r="BJ55" i="11"/>
  <c r="BI55" i="11"/>
  <c r="BH55" i="11"/>
  <c r="BG55" i="11"/>
  <c r="BF55" i="11"/>
  <c r="BE55" i="11"/>
  <c r="BD55" i="11"/>
  <c r="BC55" i="11"/>
  <c r="BB55" i="11"/>
  <c r="BA55" i="11"/>
  <c r="AZ55" i="11"/>
  <c r="AY55" i="11"/>
  <c r="AX55" i="11"/>
  <c r="AW55" i="11"/>
  <c r="AV55" i="11"/>
  <c r="AU55" i="11"/>
  <c r="AT55" i="11"/>
  <c r="AS55" i="11"/>
  <c r="AR55" i="11"/>
  <c r="AQ55" i="11"/>
  <c r="AP55" i="11"/>
  <c r="AO55" i="11"/>
  <c r="AN55" i="1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DK54" i="11"/>
  <c r="DJ54" i="11"/>
  <c r="DI54" i="11"/>
  <c r="DH54" i="11"/>
  <c r="DG54" i="11"/>
  <c r="DF54" i="11"/>
  <c r="DE54" i="11"/>
  <c r="DD54" i="11"/>
  <c r="DC54" i="11"/>
  <c r="DB54" i="11"/>
  <c r="DA54" i="11"/>
  <c r="CZ54" i="11"/>
  <c r="CY54" i="11"/>
  <c r="CX54" i="11"/>
  <c r="CW54" i="11"/>
  <c r="CV54" i="11"/>
  <c r="CU54" i="11"/>
  <c r="CT54" i="11"/>
  <c r="CS54" i="11"/>
  <c r="CR54" i="11"/>
  <c r="CQ54" i="11"/>
  <c r="CP54" i="11"/>
  <c r="CO54" i="11"/>
  <c r="CN54" i="11"/>
  <c r="CM54" i="11"/>
  <c r="CL54" i="11"/>
  <c r="CK54" i="11"/>
  <c r="CJ54" i="11"/>
  <c r="CI54" i="11"/>
  <c r="CH54" i="11"/>
  <c r="CG54" i="11"/>
  <c r="CF54" i="11"/>
  <c r="CE54" i="11"/>
  <c r="CD54" i="11"/>
  <c r="CC54" i="11"/>
  <c r="CB54" i="11"/>
  <c r="CA54" i="11"/>
  <c r="BZ54" i="11"/>
  <c r="BY54" i="11"/>
  <c r="BX54" i="11"/>
  <c r="BW54" i="11"/>
  <c r="BV54" i="11"/>
  <c r="BU54" i="11"/>
  <c r="BT54" i="11"/>
  <c r="BS54" i="11"/>
  <c r="BR54" i="11"/>
  <c r="BQ54" i="11"/>
  <c r="BP54" i="11"/>
  <c r="BO54" i="11"/>
  <c r="BN54" i="11"/>
  <c r="BM54" i="11"/>
  <c r="BL54" i="11"/>
  <c r="BK54" i="11"/>
  <c r="BJ54" i="11"/>
  <c r="BI54" i="11"/>
  <c r="BH54" i="11"/>
  <c r="BG54" i="11"/>
  <c r="BF54" i="11"/>
  <c r="BE54" i="11"/>
  <c r="BD54" i="11"/>
  <c r="BC54" i="11"/>
  <c r="BB54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DK119" i="10"/>
  <c r="DJ119" i="10"/>
  <c r="DI119" i="10"/>
  <c r="DH119" i="10"/>
  <c r="DG119" i="10"/>
  <c r="DF119" i="10"/>
  <c r="DE119" i="10"/>
  <c r="DD119" i="10"/>
  <c r="DC119" i="10"/>
  <c r="DB119" i="10"/>
  <c r="DA119" i="10"/>
  <c r="CZ119" i="10"/>
  <c r="CY119" i="10"/>
  <c r="CX119" i="10"/>
  <c r="CW119" i="10"/>
  <c r="CV119" i="10"/>
  <c r="CU119" i="10"/>
  <c r="CT119" i="10"/>
  <c r="CS119" i="10"/>
  <c r="CR119" i="10"/>
  <c r="CQ119" i="10"/>
  <c r="CP119" i="10"/>
  <c r="CO119" i="10"/>
  <c r="CN119" i="10"/>
  <c r="CM119" i="10"/>
  <c r="CL119" i="10"/>
  <c r="CK119" i="10"/>
  <c r="CJ119" i="10"/>
  <c r="CI119" i="10"/>
  <c r="CH119" i="10"/>
  <c r="CG119" i="10"/>
  <c r="CF119" i="10"/>
  <c r="CE119" i="10"/>
  <c r="CD119" i="10"/>
  <c r="CC119" i="10"/>
  <c r="CB119" i="10"/>
  <c r="CA119" i="10"/>
  <c r="BZ119" i="10"/>
  <c r="BY119" i="10"/>
  <c r="BX119" i="10"/>
  <c r="BW119" i="10"/>
  <c r="BV119" i="10"/>
  <c r="BU119" i="10"/>
  <c r="BT119" i="10"/>
  <c r="BS119" i="10"/>
  <c r="BR119" i="10"/>
  <c r="BQ119" i="10"/>
  <c r="BP119" i="10"/>
  <c r="BO119" i="10"/>
  <c r="BN119" i="10"/>
  <c r="BM119" i="10"/>
  <c r="BL119" i="10"/>
  <c r="BK119" i="10"/>
  <c r="BJ119" i="10"/>
  <c r="BI119" i="10"/>
  <c r="BH119" i="10"/>
  <c r="BG119" i="10"/>
  <c r="BF119" i="10"/>
  <c r="BE119" i="10"/>
  <c r="BD119" i="10"/>
  <c r="BC119" i="10"/>
  <c r="BB119" i="10"/>
  <c r="BA119" i="10"/>
  <c r="AZ119" i="10"/>
  <c r="AY119" i="10"/>
  <c r="AX119" i="10"/>
  <c r="AW119" i="10"/>
  <c r="AV119" i="10"/>
  <c r="AU119" i="10"/>
  <c r="AT119" i="10"/>
  <c r="AS119" i="10"/>
  <c r="AR119" i="10"/>
  <c r="AQ119" i="10"/>
  <c r="AP119" i="10"/>
  <c r="AO119" i="10"/>
  <c r="AN119" i="10"/>
  <c r="AM119" i="10"/>
  <c r="AL119" i="10"/>
  <c r="AK119" i="10"/>
  <c r="AJ119" i="10"/>
  <c r="AI119" i="10"/>
  <c r="AH119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DK118" i="10"/>
  <c r="DJ118" i="10"/>
  <c r="DI118" i="10"/>
  <c r="DH118" i="10"/>
  <c r="DG118" i="10"/>
  <c r="DF118" i="10"/>
  <c r="DE118" i="10"/>
  <c r="DD118" i="10"/>
  <c r="DC118" i="10"/>
  <c r="DB118" i="10"/>
  <c r="DA118" i="10"/>
  <c r="CZ118" i="10"/>
  <c r="CY118" i="10"/>
  <c r="CX118" i="10"/>
  <c r="CW118" i="10"/>
  <c r="CV118" i="10"/>
  <c r="CU118" i="10"/>
  <c r="CT118" i="10"/>
  <c r="CS118" i="10"/>
  <c r="CR118" i="10"/>
  <c r="CQ118" i="10"/>
  <c r="CP118" i="10"/>
  <c r="CO118" i="10"/>
  <c r="CN118" i="10"/>
  <c r="CM118" i="10"/>
  <c r="CL118" i="10"/>
  <c r="CK118" i="10"/>
  <c r="CJ118" i="10"/>
  <c r="CI118" i="10"/>
  <c r="CH118" i="10"/>
  <c r="CG118" i="10"/>
  <c r="CF118" i="10"/>
  <c r="CE118" i="10"/>
  <c r="CD118" i="10"/>
  <c r="CC118" i="10"/>
  <c r="CB118" i="10"/>
  <c r="CA118" i="10"/>
  <c r="BZ118" i="10"/>
  <c r="BY118" i="10"/>
  <c r="BX118" i="10"/>
  <c r="BW118" i="10"/>
  <c r="BV118" i="10"/>
  <c r="BU118" i="10"/>
  <c r="BT118" i="10"/>
  <c r="BS118" i="10"/>
  <c r="BR118" i="10"/>
  <c r="BQ118" i="10"/>
  <c r="BP118" i="10"/>
  <c r="BO118" i="10"/>
  <c r="BN118" i="10"/>
  <c r="BM118" i="10"/>
  <c r="BL118" i="10"/>
  <c r="BK118" i="10"/>
  <c r="BJ118" i="10"/>
  <c r="BI118" i="10"/>
  <c r="BH118" i="10"/>
  <c r="BG118" i="10"/>
  <c r="BF118" i="10"/>
  <c r="BE118" i="10"/>
  <c r="BD118" i="10"/>
  <c r="BC118" i="10"/>
  <c r="BB118" i="10"/>
  <c r="BA118" i="10"/>
  <c r="AZ118" i="10"/>
  <c r="AY118" i="10"/>
  <c r="AX118" i="10"/>
  <c r="AW118" i="10"/>
  <c r="AV118" i="10"/>
  <c r="AU118" i="10"/>
  <c r="AT118" i="10"/>
  <c r="AS118" i="10"/>
  <c r="AR118" i="10"/>
  <c r="AQ118" i="10"/>
  <c r="AP118" i="10"/>
  <c r="AO118" i="10"/>
  <c r="AN118" i="10"/>
  <c r="AM118" i="10"/>
  <c r="AL118" i="10"/>
  <c r="AK118" i="10"/>
  <c r="AJ118" i="10"/>
  <c r="AI118" i="10"/>
  <c r="AH118" i="10"/>
  <c r="AG118" i="10"/>
  <c r="AF118" i="10"/>
  <c r="AE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DK117" i="10"/>
  <c r="DJ117" i="10"/>
  <c r="DI117" i="10"/>
  <c r="DH117" i="10"/>
  <c r="DG117" i="10"/>
  <c r="DF117" i="10"/>
  <c r="DE117" i="10"/>
  <c r="DD117" i="10"/>
  <c r="DC117" i="10"/>
  <c r="DB117" i="10"/>
  <c r="DA117" i="10"/>
  <c r="CZ117" i="10"/>
  <c r="CY117" i="10"/>
  <c r="CX117" i="10"/>
  <c r="CW117" i="10"/>
  <c r="CV117" i="10"/>
  <c r="CU117" i="10"/>
  <c r="CT117" i="10"/>
  <c r="CS117" i="10"/>
  <c r="CR117" i="10"/>
  <c r="CQ117" i="10"/>
  <c r="CP117" i="10"/>
  <c r="CO117" i="10"/>
  <c r="CN117" i="10"/>
  <c r="CM117" i="10"/>
  <c r="CL117" i="10"/>
  <c r="CK117" i="10"/>
  <c r="CJ117" i="10"/>
  <c r="CI117" i="10"/>
  <c r="CH117" i="10"/>
  <c r="CG117" i="10"/>
  <c r="CF117" i="10"/>
  <c r="CE117" i="10"/>
  <c r="CD117" i="10"/>
  <c r="CC117" i="10"/>
  <c r="CB117" i="10"/>
  <c r="CA117" i="10"/>
  <c r="BZ117" i="10"/>
  <c r="BY117" i="10"/>
  <c r="BX117" i="10"/>
  <c r="BW117" i="10"/>
  <c r="BV117" i="10"/>
  <c r="BU117" i="10"/>
  <c r="BT117" i="10"/>
  <c r="BS117" i="10"/>
  <c r="BR117" i="10"/>
  <c r="BQ117" i="10"/>
  <c r="BP117" i="10"/>
  <c r="BO117" i="10"/>
  <c r="BN117" i="10"/>
  <c r="BM117" i="10"/>
  <c r="BL117" i="10"/>
  <c r="BK117" i="10"/>
  <c r="BJ117" i="10"/>
  <c r="BI117" i="10"/>
  <c r="BH117" i="10"/>
  <c r="BG117" i="10"/>
  <c r="BF117" i="10"/>
  <c r="BE117" i="10"/>
  <c r="BD117" i="10"/>
  <c r="BC117" i="10"/>
  <c r="BB117" i="10"/>
  <c r="BA117" i="10"/>
  <c r="AZ117" i="10"/>
  <c r="AY117" i="10"/>
  <c r="AX117" i="10"/>
  <c r="AW117" i="10"/>
  <c r="AV117" i="10"/>
  <c r="AU117" i="10"/>
  <c r="AT117" i="10"/>
  <c r="AS117" i="10"/>
  <c r="AR117" i="10"/>
  <c r="AQ117" i="10"/>
  <c r="AP117" i="10"/>
  <c r="AO117" i="10"/>
  <c r="AN117" i="10"/>
  <c r="AM117" i="10"/>
  <c r="AL117" i="10"/>
  <c r="AK117" i="10"/>
  <c r="AJ117" i="10"/>
  <c r="AI117" i="10"/>
  <c r="AH117" i="10"/>
  <c r="AG117" i="10"/>
  <c r="AF117" i="10"/>
  <c r="AE117" i="10"/>
  <c r="AD117" i="10"/>
  <c r="AC117" i="10"/>
  <c r="AB117" i="10"/>
  <c r="AA117" i="10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DK116" i="10"/>
  <c r="DJ116" i="10"/>
  <c r="DI116" i="10"/>
  <c r="DH116" i="10"/>
  <c r="DG116" i="10"/>
  <c r="DF116" i="10"/>
  <c r="DE116" i="10"/>
  <c r="DD116" i="10"/>
  <c r="DC116" i="10"/>
  <c r="DB116" i="10"/>
  <c r="DA116" i="10"/>
  <c r="CZ116" i="10"/>
  <c r="CY116" i="10"/>
  <c r="CX116" i="10"/>
  <c r="CW116" i="10"/>
  <c r="CV116" i="10"/>
  <c r="CU116" i="10"/>
  <c r="CT116" i="10"/>
  <c r="CS116" i="10"/>
  <c r="CR116" i="10"/>
  <c r="CQ116" i="10"/>
  <c r="CP116" i="10"/>
  <c r="CO116" i="10"/>
  <c r="CN116" i="10"/>
  <c r="CM116" i="10"/>
  <c r="CL116" i="10"/>
  <c r="CK116" i="10"/>
  <c r="CJ116" i="10"/>
  <c r="CI116" i="10"/>
  <c r="CH116" i="10"/>
  <c r="CG116" i="10"/>
  <c r="CF116" i="10"/>
  <c r="CE116" i="10"/>
  <c r="CD116" i="10"/>
  <c r="CC116" i="10"/>
  <c r="CB116" i="10"/>
  <c r="CA116" i="10"/>
  <c r="BZ116" i="10"/>
  <c r="BY116" i="10"/>
  <c r="BX116" i="10"/>
  <c r="BW116" i="10"/>
  <c r="BV116" i="10"/>
  <c r="BU116" i="10"/>
  <c r="BT116" i="10"/>
  <c r="BS116" i="10"/>
  <c r="BR116" i="10"/>
  <c r="BQ116" i="10"/>
  <c r="BP116" i="10"/>
  <c r="BO116" i="10"/>
  <c r="BN116" i="10"/>
  <c r="BM116" i="10"/>
  <c r="BL116" i="10"/>
  <c r="BK116" i="10"/>
  <c r="BJ116" i="10"/>
  <c r="BI116" i="10"/>
  <c r="BH116" i="10"/>
  <c r="BG116" i="10"/>
  <c r="BF116" i="10"/>
  <c r="BE116" i="10"/>
  <c r="BD116" i="10"/>
  <c r="BC116" i="10"/>
  <c r="BB116" i="10"/>
  <c r="BA116" i="10"/>
  <c r="AZ116" i="10"/>
  <c r="AY116" i="10"/>
  <c r="AX116" i="10"/>
  <c r="AW116" i="10"/>
  <c r="AV116" i="10"/>
  <c r="AU116" i="10"/>
  <c r="AT116" i="10"/>
  <c r="AS116" i="10"/>
  <c r="AR116" i="10"/>
  <c r="AQ116" i="10"/>
  <c r="AP116" i="10"/>
  <c r="AO116" i="10"/>
  <c r="AN116" i="10"/>
  <c r="AM116" i="10"/>
  <c r="AL116" i="10"/>
  <c r="AK116" i="10"/>
  <c r="AJ116" i="10"/>
  <c r="AI116" i="10"/>
  <c r="AH116" i="10"/>
  <c r="AG116" i="10"/>
  <c r="AF116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DK115" i="10"/>
  <c r="DJ115" i="10"/>
  <c r="DI115" i="10"/>
  <c r="DH115" i="10"/>
  <c r="DG115" i="10"/>
  <c r="DF115" i="10"/>
  <c r="DE115" i="10"/>
  <c r="DD115" i="10"/>
  <c r="DC115" i="10"/>
  <c r="DB115" i="10"/>
  <c r="DA115" i="10"/>
  <c r="CZ115" i="10"/>
  <c r="CY115" i="10"/>
  <c r="CX115" i="10"/>
  <c r="CW115" i="10"/>
  <c r="CV115" i="10"/>
  <c r="CU115" i="10"/>
  <c r="CT115" i="10"/>
  <c r="CS115" i="10"/>
  <c r="CR115" i="10"/>
  <c r="CQ115" i="10"/>
  <c r="CP115" i="10"/>
  <c r="CO115" i="10"/>
  <c r="CN115" i="10"/>
  <c r="CM115" i="10"/>
  <c r="CL115" i="10"/>
  <c r="CK115" i="10"/>
  <c r="CJ115" i="10"/>
  <c r="CI115" i="10"/>
  <c r="CH115" i="10"/>
  <c r="CG115" i="10"/>
  <c r="CF115" i="10"/>
  <c r="CE115" i="10"/>
  <c r="CD115" i="10"/>
  <c r="CC115" i="10"/>
  <c r="CB115" i="10"/>
  <c r="CA115" i="10"/>
  <c r="BZ115" i="10"/>
  <c r="BY115" i="10"/>
  <c r="BX115" i="10"/>
  <c r="BW115" i="10"/>
  <c r="BV115" i="10"/>
  <c r="BU115" i="10"/>
  <c r="BT115" i="10"/>
  <c r="BS115" i="10"/>
  <c r="BR115" i="10"/>
  <c r="BQ115" i="10"/>
  <c r="BP115" i="10"/>
  <c r="BO115" i="10"/>
  <c r="BN115" i="10"/>
  <c r="BM115" i="10"/>
  <c r="BL115" i="10"/>
  <c r="BK115" i="10"/>
  <c r="BJ115" i="10"/>
  <c r="BI115" i="10"/>
  <c r="BH115" i="10"/>
  <c r="BG115" i="10"/>
  <c r="BF115" i="10"/>
  <c r="BE115" i="10"/>
  <c r="BD115" i="10"/>
  <c r="BC115" i="10"/>
  <c r="BB115" i="10"/>
  <c r="BA115" i="10"/>
  <c r="AZ115" i="10"/>
  <c r="AY115" i="10"/>
  <c r="AX115" i="10"/>
  <c r="AW115" i="10"/>
  <c r="AV115" i="10"/>
  <c r="AU115" i="10"/>
  <c r="AT115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DK114" i="10"/>
  <c r="DJ114" i="10"/>
  <c r="DI114" i="10"/>
  <c r="DH114" i="10"/>
  <c r="DG114" i="10"/>
  <c r="DF114" i="10"/>
  <c r="DE114" i="10"/>
  <c r="DD114" i="10"/>
  <c r="DC114" i="10"/>
  <c r="DB114" i="10"/>
  <c r="DA114" i="10"/>
  <c r="CZ114" i="10"/>
  <c r="CY114" i="10"/>
  <c r="CX114" i="10"/>
  <c r="CW114" i="10"/>
  <c r="CV114" i="10"/>
  <c r="CU114" i="10"/>
  <c r="CT114" i="10"/>
  <c r="CS114" i="10"/>
  <c r="CR114" i="10"/>
  <c r="CQ114" i="10"/>
  <c r="CP114" i="10"/>
  <c r="CO114" i="10"/>
  <c r="CN114" i="10"/>
  <c r="CM114" i="10"/>
  <c r="CL114" i="10"/>
  <c r="CK114" i="10"/>
  <c r="CJ114" i="10"/>
  <c r="CI114" i="10"/>
  <c r="CH114" i="10"/>
  <c r="CG114" i="10"/>
  <c r="CF114" i="10"/>
  <c r="CE114" i="10"/>
  <c r="CD114" i="10"/>
  <c r="CC114" i="10"/>
  <c r="CB114" i="10"/>
  <c r="CA114" i="10"/>
  <c r="BZ114" i="10"/>
  <c r="BY114" i="10"/>
  <c r="BX114" i="10"/>
  <c r="BW114" i="10"/>
  <c r="BV114" i="10"/>
  <c r="BU114" i="10"/>
  <c r="BT114" i="10"/>
  <c r="BS114" i="10"/>
  <c r="BR114" i="10"/>
  <c r="BQ114" i="10"/>
  <c r="BP114" i="10"/>
  <c r="BO114" i="10"/>
  <c r="BN114" i="10"/>
  <c r="BM114" i="10"/>
  <c r="BL114" i="10"/>
  <c r="BK114" i="10"/>
  <c r="BJ114" i="10"/>
  <c r="BI114" i="10"/>
  <c r="BH114" i="10"/>
  <c r="BG114" i="10"/>
  <c r="BF114" i="10"/>
  <c r="BE114" i="10"/>
  <c r="BD114" i="10"/>
  <c r="BC114" i="10"/>
  <c r="BB114" i="10"/>
  <c r="BA114" i="10"/>
  <c r="AZ114" i="10"/>
  <c r="AY114" i="10"/>
  <c r="AX114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DK155" i="9"/>
  <c r="DJ155" i="9"/>
  <c r="DI155" i="9"/>
  <c r="DH155" i="9"/>
  <c r="DG155" i="9"/>
  <c r="DF155" i="9"/>
  <c r="DE155" i="9"/>
  <c r="DD155" i="9"/>
  <c r="DC155" i="9"/>
  <c r="DB155" i="9"/>
  <c r="DA155" i="9"/>
  <c r="CZ155" i="9"/>
  <c r="CY155" i="9"/>
  <c r="CX155" i="9"/>
  <c r="CW155" i="9"/>
  <c r="CV155" i="9"/>
  <c r="CU155" i="9"/>
  <c r="CT155" i="9"/>
  <c r="CS155" i="9"/>
  <c r="CR155" i="9"/>
  <c r="CQ155" i="9"/>
  <c r="CP155" i="9"/>
  <c r="CO155" i="9"/>
  <c r="CN155" i="9"/>
  <c r="CM155" i="9"/>
  <c r="CL155" i="9"/>
  <c r="CK155" i="9"/>
  <c r="CJ155" i="9"/>
  <c r="CI155" i="9"/>
  <c r="CH155" i="9"/>
  <c r="CG155" i="9"/>
  <c r="CF155" i="9"/>
  <c r="CE155" i="9"/>
  <c r="CD155" i="9"/>
  <c r="CC155" i="9"/>
  <c r="CB155" i="9"/>
  <c r="CA155" i="9"/>
  <c r="BZ155" i="9"/>
  <c r="BY155" i="9"/>
  <c r="BX155" i="9"/>
  <c r="BW155" i="9"/>
  <c r="BV155" i="9"/>
  <c r="BU155" i="9"/>
  <c r="BT155" i="9"/>
  <c r="BS155" i="9"/>
  <c r="BR155" i="9"/>
  <c r="BQ155" i="9"/>
  <c r="BP155" i="9"/>
  <c r="BO155" i="9"/>
  <c r="BN155" i="9"/>
  <c r="BM155" i="9"/>
  <c r="BL155" i="9"/>
  <c r="BK155" i="9"/>
  <c r="BJ155" i="9"/>
  <c r="BI155" i="9"/>
  <c r="BH155" i="9"/>
  <c r="BG155" i="9"/>
  <c r="BF155" i="9"/>
  <c r="BE155" i="9"/>
  <c r="BD155" i="9"/>
  <c r="BC155" i="9"/>
  <c r="BB155" i="9"/>
  <c r="BA155" i="9"/>
  <c r="AZ155" i="9"/>
  <c r="AY155" i="9"/>
  <c r="AX155" i="9"/>
  <c r="AW155" i="9"/>
  <c r="AV155" i="9"/>
  <c r="AU155" i="9"/>
  <c r="AT155" i="9"/>
  <c r="AS155" i="9"/>
  <c r="AR155" i="9"/>
  <c r="AQ155" i="9"/>
  <c r="AP155" i="9"/>
  <c r="AO155" i="9"/>
  <c r="AN155" i="9"/>
  <c r="AM155" i="9"/>
  <c r="AL155" i="9"/>
  <c r="AK155" i="9"/>
  <c r="AJ155" i="9"/>
  <c r="AI155" i="9"/>
  <c r="AH155" i="9"/>
  <c r="AG155" i="9"/>
  <c r="AF155" i="9"/>
  <c r="AE155" i="9"/>
  <c r="AD155" i="9"/>
  <c r="AC155" i="9"/>
  <c r="AB155" i="9"/>
  <c r="AA155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DK154" i="9"/>
  <c r="DJ154" i="9"/>
  <c r="DI154" i="9"/>
  <c r="DH154" i="9"/>
  <c r="DG154" i="9"/>
  <c r="DF154" i="9"/>
  <c r="DE154" i="9"/>
  <c r="DD154" i="9"/>
  <c r="DC154" i="9"/>
  <c r="DB154" i="9"/>
  <c r="DA154" i="9"/>
  <c r="CZ154" i="9"/>
  <c r="CY154" i="9"/>
  <c r="CX154" i="9"/>
  <c r="CW154" i="9"/>
  <c r="CV154" i="9"/>
  <c r="CU154" i="9"/>
  <c r="CT154" i="9"/>
  <c r="CS154" i="9"/>
  <c r="CR154" i="9"/>
  <c r="CQ154" i="9"/>
  <c r="CP154" i="9"/>
  <c r="CO154" i="9"/>
  <c r="CN154" i="9"/>
  <c r="CM154" i="9"/>
  <c r="CL154" i="9"/>
  <c r="CK154" i="9"/>
  <c r="CJ154" i="9"/>
  <c r="CI154" i="9"/>
  <c r="CH154" i="9"/>
  <c r="CG154" i="9"/>
  <c r="CF154" i="9"/>
  <c r="CE154" i="9"/>
  <c r="CD154" i="9"/>
  <c r="CC154" i="9"/>
  <c r="CB154" i="9"/>
  <c r="CA154" i="9"/>
  <c r="BZ154" i="9"/>
  <c r="BY154" i="9"/>
  <c r="BX154" i="9"/>
  <c r="BW154" i="9"/>
  <c r="BV154" i="9"/>
  <c r="BU154" i="9"/>
  <c r="BT154" i="9"/>
  <c r="BS154" i="9"/>
  <c r="BR154" i="9"/>
  <c r="BQ154" i="9"/>
  <c r="BP154" i="9"/>
  <c r="BO154" i="9"/>
  <c r="BN154" i="9"/>
  <c r="BM154" i="9"/>
  <c r="BL154" i="9"/>
  <c r="BK154" i="9"/>
  <c r="BJ154" i="9"/>
  <c r="BI154" i="9"/>
  <c r="BH154" i="9"/>
  <c r="BG154" i="9"/>
  <c r="BF154" i="9"/>
  <c r="BE154" i="9"/>
  <c r="BD154" i="9"/>
  <c r="BC154" i="9"/>
  <c r="BB154" i="9"/>
  <c r="BA154" i="9"/>
  <c r="AZ154" i="9"/>
  <c r="AY154" i="9"/>
  <c r="AX154" i="9"/>
  <c r="AW154" i="9"/>
  <c r="AV154" i="9"/>
  <c r="AU154" i="9"/>
  <c r="AT154" i="9"/>
  <c r="AS154" i="9"/>
  <c r="AR154" i="9"/>
  <c r="AQ154" i="9"/>
  <c r="AP154" i="9"/>
  <c r="AO154" i="9"/>
  <c r="AN154" i="9"/>
  <c r="AM154" i="9"/>
  <c r="AL154" i="9"/>
  <c r="AK154" i="9"/>
  <c r="AJ154" i="9"/>
  <c r="AI154" i="9"/>
  <c r="AH154" i="9"/>
  <c r="AG154" i="9"/>
  <c r="AF154" i="9"/>
  <c r="AE154" i="9"/>
  <c r="AD154" i="9"/>
  <c r="AC154" i="9"/>
  <c r="AB154" i="9"/>
  <c r="AA154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DK153" i="9"/>
  <c r="DJ153" i="9"/>
  <c r="DI153" i="9"/>
  <c r="DH153" i="9"/>
  <c r="DG153" i="9"/>
  <c r="DF153" i="9"/>
  <c r="DE153" i="9"/>
  <c r="DD153" i="9"/>
  <c r="DC153" i="9"/>
  <c r="DB153" i="9"/>
  <c r="DA153" i="9"/>
  <c r="CZ153" i="9"/>
  <c r="CY153" i="9"/>
  <c r="CX153" i="9"/>
  <c r="CW153" i="9"/>
  <c r="CV153" i="9"/>
  <c r="CU153" i="9"/>
  <c r="CT153" i="9"/>
  <c r="CS153" i="9"/>
  <c r="CR153" i="9"/>
  <c r="CQ153" i="9"/>
  <c r="CP153" i="9"/>
  <c r="CO153" i="9"/>
  <c r="CN153" i="9"/>
  <c r="CM153" i="9"/>
  <c r="CL153" i="9"/>
  <c r="CK153" i="9"/>
  <c r="CJ153" i="9"/>
  <c r="CI153" i="9"/>
  <c r="CH153" i="9"/>
  <c r="CG153" i="9"/>
  <c r="CF153" i="9"/>
  <c r="CE153" i="9"/>
  <c r="CD153" i="9"/>
  <c r="CC153" i="9"/>
  <c r="CB153" i="9"/>
  <c r="CA153" i="9"/>
  <c r="BZ153" i="9"/>
  <c r="BY153" i="9"/>
  <c r="BX153" i="9"/>
  <c r="BW153" i="9"/>
  <c r="BV153" i="9"/>
  <c r="BU153" i="9"/>
  <c r="BT153" i="9"/>
  <c r="BS153" i="9"/>
  <c r="BR153" i="9"/>
  <c r="BQ153" i="9"/>
  <c r="BP153" i="9"/>
  <c r="BO153" i="9"/>
  <c r="BN153" i="9"/>
  <c r="BM153" i="9"/>
  <c r="BL153" i="9"/>
  <c r="BK153" i="9"/>
  <c r="BJ153" i="9"/>
  <c r="BI153" i="9"/>
  <c r="BH153" i="9"/>
  <c r="BG153" i="9"/>
  <c r="BF153" i="9"/>
  <c r="BE153" i="9"/>
  <c r="BD153" i="9"/>
  <c r="BC153" i="9"/>
  <c r="BB153" i="9"/>
  <c r="BA153" i="9"/>
  <c r="AZ153" i="9"/>
  <c r="AY153" i="9"/>
  <c r="AX153" i="9"/>
  <c r="AW153" i="9"/>
  <c r="AV153" i="9"/>
  <c r="AU153" i="9"/>
  <c r="AT153" i="9"/>
  <c r="AS153" i="9"/>
  <c r="AR153" i="9"/>
  <c r="AQ153" i="9"/>
  <c r="AP153" i="9"/>
  <c r="AO153" i="9"/>
  <c r="AN153" i="9"/>
  <c r="AM153" i="9"/>
  <c r="AL153" i="9"/>
  <c r="AK153" i="9"/>
  <c r="AJ153" i="9"/>
  <c r="AI153" i="9"/>
  <c r="AH153" i="9"/>
  <c r="AG153" i="9"/>
  <c r="AF153" i="9"/>
  <c r="AE153" i="9"/>
  <c r="AD153" i="9"/>
  <c r="AC153" i="9"/>
  <c r="AB153" i="9"/>
  <c r="AA153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DK152" i="9"/>
  <c r="DJ152" i="9"/>
  <c r="DI152" i="9"/>
  <c r="DH152" i="9"/>
  <c r="DG152" i="9"/>
  <c r="DF152" i="9"/>
  <c r="DE152" i="9"/>
  <c r="DD152" i="9"/>
  <c r="DC152" i="9"/>
  <c r="DB152" i="9"/>
  <c r="DA152" i="9"/>
  <c r="CZ152" i="9"/>
  <c r="CY152" i="9"/>
  <c r="CX152" i="9"/>
  <c r="CW152" i="9"/>
  <c r="CV152" i="9"/>
  <c r="CU152" i="9"/>
  <c r="CT152" i="9"/>
  <c r="CS152" i="9"/>
  <c r="CR152" i="9"/>
  <c r="CQ152" i="9"/>
  <c r="CP152" i="9"/>
  <c r="CO152" i="9"/>
  <c r="CN152" i="9"/>
  <c r="CM152" i="9"/>
  <c r="CL152" i="9"/>
  <c r="CK152" i="9"/>
  <c r="CJ152" i="9"/>
  <c r="CI152" i="9"/>
  <c r="CH152" i="9"/>
  <c r="CG152" i="9"/>
  <c r="CF152" i="9"/>
  <c r="CE152" i="9"/>
  <c r="CD152" i="9"/>
  <c r="CC152" i="9"/>
  <c r="CB152" i="9"/>
  <c r="CA152" i="9"/>
  <c r="BZ152" i="9"/>
  <c r="BY152" i="9"/>
  <c r="BX152" i="9"/>
  <c r="BW152" i="9"/>
  <c r="BV152" i="9"/>
  <c r="BU152" i="9"/>
  <c r="BT152" i="9"/>
  <c r="BS152" i="9"/>
  <c r="BR152" i="9"/>
  <c r="BQ152" i="9"/>
  <c r="BP152" i="9"/>
  <c r="BO152" i="9"/>
  <c r="BN152" i="9"/>
  <c r="BM152" i="9"/>
  <c r="BL152" i="9"/>
  <c r="BK152" i="9"/>
  <c r="BJ152" i="9"/>
  <c r="BI152" i="9"/>
  <c r="BH152" i="9"/>
  <c r="BG152" i="9"/>
  <c r="BF152" i="9"/>
  <c r="BE152" i="9"/>
  <c r="BD152" i="9"/>
  <c r="BC152" i="9"/>
  <c r="BB152" i="9"/>
  <c r="BA152" i="9"/>
  <c r="AZ152" i="9"/>
  <c r="AY152" i="9"/>
  <c r="AX152" i="9"/>
  <c r="AW152" i="9"/>
  <c r="AV152" i="9"/>
  <c r="AU152" i="9"/>
  <c r="AT152" i="9"/>
  <c r="AS152" i="9"/>
  <c r="AR152" i="9"/>
  <c r="AQ152" i="9"/>
  <c r="AP152" i="9"/>
  <c r="AO152" i="9"/>
  <c r="AN152" i="9"/>
  <c r="AM152" i="9"/>
  <c r="AL152" i="9"/>
  <c r="AK152" i="9"/>
  <c r="AJ152" i="9"/>
  <c r="AI152" i="9"/>
  <c r="AH152" i="9"/>
  <c r="AG152" i="9"/>
  <c r="AF152" i="9"/>
  <c r="AE152" i="9"/>
  <c r="AD152" i="9"/>
  <c r="AC152" i="9"/>
  <c r="AB152" i="9"/>
  <c r="AA152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DK151" i="9"/>
  <c r="DJ151" i="9"/>
  <c r="DI151" i="9"/>
  <c r="DH151" i="9"/>
  <c r="DG151" i="9"/>
  <c r="DF151" i="9"/>
  <c r="DE151" i="9"/>
  <c r="DD151" i="9"/>
  <c r="DC151" i="9"/>
  <c r="DB151" i="9"/>
  <c r="DA151" i="9"/>
  <c r="CZ151" i="9"/>
  <c r="CY151" i="9"/>
  <c r="CX151" i="9"/>
  <c r="CW151" i="9"/>
  <c r="CV151" i="9"/>
  <c r="CU151" i="9"/>
  <c r="CT151" i="9"/>
  <c r="CS151" i="9"/>
  <c r="CR151" i="9"/>
  <c r="CQ151" i="9"/>
  <c r="CP151" i="9"/>
  <c r="CO151" i="9"/>
  <c r="CN151" i="9"/>
  <c r="CM151" i="9"/>
  <c r="CL151" i="9"/>
  <c r="CK151" i="9"/>
  <c r="CJ151" i="9"/>
  <c r="CI151" i="9"/>
  <c r="CH151" i="9"/>
  <c r="CG151" i="9"/>
  <c r="CF151" i="9"/>
  <c r="CE151" i="9"/>
  <c r="CD151" i="9"/>
  <c r="CC151" i="9"/>
  <c r="CB151" i="9"/>
  <c r="CA151" i="9"/>
  <c r="BZ151" i="9"/>
  <c r="BY151" i="9"/>
  <c r="BX151" i="9"/>
  <c r="BW151" i="9"/>
  <c r="BV151" i="9"/>
  <c r="BU151" i="9"/>
  <c r="BT151" i="9"/>
  <c r="BS151" i="9"/>
  <c r="BR151" i="9"/>
  <c r="BQ151" i="9"/>
  <c r="BP151" i="9"/>
  <c r="BO151" i="9"/>
  <c r="BN151" i="9"/>
  <c r="BM151" i="9"/>
  <c r="BL151" i="9"/>
  <c r="BK151" i="9"/>
  <c r="BJ151" i="9"/>
  <c r="BI151" i="9"/>
  <c r="BH151" i="9"/>
  <c r="BG151" i="9"/>
  <c r="BF151" i="9"/>
  <c r="BE151" i="9"/>
  <c r="BD151" i="9"/>
  <c r="BC151" i="9"/>
  <c r="BB151" i="9"/>
  <c r="BA151" i="9"/>
  <c r="AZ151" i="9"/>
  <c r="AY151" i="9"/>
  <c r="AX151" i="9"/>
  <c r="AW151" i="9"/>
  <c r="AV151" i="9"/>
  <c r="AU151" i="9"/>
  <c r="AT151" i="9"/>
  <c r="AS151" i="9"/>
  <c r="AR151" i="9"/>
  <c r="AQ151" i="9"/>
  <c r="AP151" i="9"/>
  <c r="AO151" i="9"/>
  <c r="AN151" i="9"/>
  <c r="AM151" i="9"/>
  <c r="AL151" i="9"/>
  <c r="AK151" i="9"/>
  <c r="AJ151" i="9"/>
  <c r="AI151" i="9"/>
  <c r="AH151" i="9"/>
  <c r="AG151" i="9"/>
  <c r="AF151" i="9"/>
  <c r="AE151" i="9"/>
  <c r="AD151" i="9"/>
  <c r="AC151" i="9"/>
  <c r="AB151" i="9"/>
  <c r="AA151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DK150" i="9"/>
  <c r="DJ150" i="9"/>
  <c r="DI150" i="9"/>
  <c r="DH150" i="9"/>
  <c r="DG150" i="9"/>
  <c r="DF150" i="9"/>
  <c r="DE150" i="9"/>
  <c r="DD150" i="9"/>
  <c r="DC150" i="9"/>
  <c r="DB150" i="9"/>
  <c r="DA150" i="9"/>
  <c r="CZ150" i="9"/>
  <c r="CY150" i="9"/>
  <c r="CX150" i="9"/>
  <c r="CW150" i="9"/>
  <c r="CV150" i="9"/>
  <c r="CU150" i="9"/>
  <c r="CT150" i="9"/>
  <c r="CS150" i="9"/>
  <c r="CR150" i="9"/>
  <c r="CQ150" i="9"/>
  <c r="CP150" i="9"/>
  <c r="CO150" i="9"/>
  <c r="CN150" i="9"/>
  <c r="CM150" i="9"/>
  <c r="CL150" i="9"/>
  <c r="CK150" i="9"/>
  <c r="CJ150" i="9"/>
  <c r="CI150" i="9"/>
  <c r="CH150" i="9"/>
  <c r="CG150" i="9"/>
  <c r="CF150" i="9"/>
  <c r="CE150" i="9"/>
  <c r="CD150" i="9"/>
  <c r="CC150" i="9"/>
  <c r="CB150" i="9"/>
  <c r="CA150" i="9"/>
  <c r="BZ150" i="9"/>
  <c r="BY150" i="9"/>
  <c r="BX150" i="9"/>
  <c r="BW150" i="9"/>
  <c r="BV150" i="9"/>
  <c r="BU150" i="9"/>
  <c r="BT150" i="9"/>
  <c r="BS150" i="9"/>
  <c r="BR150" i="9"/>
  <c r="BQ150" i="9"/>
  <c r="BP150" i="9"/>
  <c r="BO150" i="9"/>
  <c r="BN150" i="9"/>
  <c r="BM150" i="9"/>
  <c r="BL150" i="9"/>
  <c r="BK150" i="9"/>
  <c r="BJ150" i="9"/>
  <c r="BI150" i="9"/>
  <c r="BH150" i="9"/>
  <c r="BG150" i="9"/>
  <c r="BF150" i="9"/>
  <c r="BE150" i="9"/>
  <c r="BD150" i="9"/>
  <c r="BC150" i="9"/>
  <c r="BB150" i="9"/>
  <c r="BA150" i="9"/>
  <c r="AZ150" i="9"/>
  <c r="AY150" i="9"/>
  <c r="AX150" i="9"/>
  <c r="AW150" i="9"/>
  <c r="AV150" i="9"/>
  <c r="AU150" i="9"/>
  <c r="AT150" i="9"/>
  <c r="AS150" i="9"/>
  <c r="AR150" i="9"/>
  <c r="AQ150" i="9"/>
  <c r="AP150" i="9"/>
  <c r="AO150" i="9"/>
  <c r="AN150" i="9"/>
  <c r="AM150" i="9"/>
  <c r="AL150" i="9"/>
  <c r="AK150" i="9"/>
  <c r="AJ150" i="9"/>
  <c r="AI150" i="9"/>
  <c r="AH150" i="9"/>
  <c r="AG150" i="9"/>
  <c r="AF150" i="9"/>
  <c r="AE150" i="9"/>
  <c r="AD150" i="9"/>
  <c r="AC150" i="9"/>
  <c r="AB150" i="9"/>
  <c r="AA150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DK185" i="8"/>
  <c r="DJ185" i="8"/>
  <c r="DI185" i="8"/>
  <c r="DH185" i="8"/>
  <c r="DG185" i="8"/>
  <c r="DF185" i="8"/>
  <c r="DE185" i="8"/>
  <c r="DD185" i="8"/>
  <c r="DC185" i="8"/>
  <c r="DB185" i="8"/>
  <c r="DA185" i="8"/>
  <c r="CZ185" i="8"/>
  <c r="CY185" i="8"/>
  <c r="CX185" i="8"/>
  <c r="CW185" i="8"/>
  <c r="CV185" i="8"/>
  <c r="CU185" i="8"/>
  <c r="CT185" i="8"/>
  <c r="CS185" i="8"/>
  <c r="CR185" i="8"/>
  <c r="CQ185" i="8"/>
  <c r="CP185" i="8"/>
  <c r="CO185" i="8"/>
  <c r="CN185" i="8"/>
  <c r="CM185" i="8"/>
  <c r="CL185" i="8"/>
  <c r="CK185" i="8"/>
  <c r="CJ185" i="8"/>
  <c r="CI185" i="8"/>
  <c r="CH185" i="8"/>
  <c r="CG185" i="8"/>
  <c r="CF185" i="8"/>
  <c r="CE185" i="8"/>
  <c r="CD185" i="8"/>
  <c r="CC185" i="8"/>
  <c r="CB185" i="8"/>
  <c r="CA185" i="8"/>
  <c r="BZ185" i="8"/>
  <c r="BY185" i="8"/>
  <c r="BX185" i="8"/>
  <c r="BW185" i="8"/>
  <c r="BV185" i="8"/>
  <c r="BU185" i="8"/>
  <c r="BT185" i="8"/>
  <c r="BS185" i="8"/>
  <c r="BR185" i="8"/>
  <c r="BQ185" i="8"/>
  <c r="BP185" i="8"/>
  <c r="BO185" i="8"/>
  <c r="BN185" i="8"/>
  <c r="BM185" i="8"/>
  <c r="BL185" i="8"/>
  <c r="BK185" i="8"/>
  <c r="BJ185" i="8"/>
  <c r="BI185" i="8"/>
  <c r="BH185" i="8"/>
  <c r="BG185" i="8"/>
  <c r="BF185" i="8"/>
  <c r="BE185" i="8"/>
  <c r="BD185" i="8"/>
  <c r="BC185" i="8"/>
  <c r="BB185" i="8"/>
  <c r="BA185" i="8"/>
  <c r="AZ185" i="8"/>
  <c r="AY185" i="8"/>
  <c r="AX185" i="8"/>
  <c r="AW185" i="8"/>
  <c r="AV185" i="8"/>
  <c r="AU185" i="8"/>
  <c r="AT185" i="8"/>
  <c r="AS185" i="8"/>
  <c r="AR185" i="8"/>
  <c r="AQ185" i="8"/>
  <c r="AP185" i="8"/>
  <c r="AO185" i="8"/>
  <c r="AN185" i="8"/>
  <c r="AM185" i="8"/>
  <c r="AL185" i="8"/>
  <c r="AK185" i="8"/>
  <c r="AJ185" i="8"/>
  <c r="AI185" i="8"/>
  <c r="AH185" i="8"/>
  <c r="AG185" i="8"/>
  <c r="AF185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F185" i="8"/>
  <c r="E185" i="8"/>
  <c r="D185" i="8"/>
  <c r="DK184" i="8"/>
  <c r="DJ184" i="8"/>
  <c r="DI184" i="8"/>
  <c r="DH184" i="8"/>
  <c r="DG184" i="8"/>
  <c r="DF184" i="8"/>
  <c r="DE184" i="8"/>
  <c r="DD184" i="8"/>
  <c r="DC184" i="8"/>
  <c r="DB184" i="8"/>
  <c r="DA184" i="8"/>
  <c r="CZ184" i="8"/>
  <c r="CY184" i="8"/>
  <c r="CX184" i="8"/>
  <c r="CW184" i="8"/>
  <c r="CV184" i="8"/>
  <c r="CU184" i="8"/>
  <c r="CT184" i="8"/>
  <c r="CS184" i="8"/>
  <c r="CR184" i="8"/>
  <c r="CQ184" i="8"/>
  <c r="CP184" i="8"/>
  <c r="CO184" i="8"/>
  <c r="CN184" i="8"/>
  <c r="CM184" i="8"/>
  <c r="CL184" i="8"/>
  <c r="CK184" i="8"/>
  <c r="CJ184" i="8"/>
  <c r="CI184" i="8"/>
  <c r="CH184" i="8"/>
  <c r="CG184" i="8"/>
  <c r="CF184" i="8"/>
  <c r="CE184" i="8"/>
  <c r="CD184" i="8"/>
  <c r="CC184" i="8"/>
  <c r="CB184" i="8"/>
  <c r="CA184" i="8"/>
  <c r="BZ184" i="8"/>
  <c r="BY184" i="8"/>
  <c r="BX184" i="8"/>
  <c r="BW184" i="8"/>
  <c r="BV184" i="8"/>
  <c r="BU184" i="8"/>
  <c r="BT184" i="8"/>
  <c r="BS184" i="8"/>
  <c r="BR184" i="8"/>
  <c r="BQ184" i="8"/>
  <c r="BP184" i="8"/>
  <c r="BO184" i="8"/>
  <c r="BN184" i="8"/>
  <c r="BM184" i="8"/>
  <c r="BL184" i="8"/>
  <c r="BK184" i="8"/>
  <c r="BJ184" i="8"/>
  <c r="BI184" i="8"/>
  <c r="BH184" i="8"/>
  <c r="BG184" i="8"/>
  <c r="BF184" i="8"/>
  <c r="BE184" i="8"/>
  <c r="BD184" i="8"/>
  <c r="BC184" i="8"/>
  <c r="BB184" i="8"/>
  <c r="BA184" i="8"/>
  <c r="AZ184" i="8"/>
  <c r="AY184" i="8"/>
  <c r="AX184" i="8"/>
  <c r="AW184" i="8"/>
  <c r="AV184" i="8"/>
  <c r="AU184" i="8"/>
  <c r="AT184" i="8"/>
  <c r="AS184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B184" i="8"/>
  <c r="AA184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K184" i="8"/>
  <c r="J184" i="8"/>
  <c r="I184" i="8"/>
  <c r="H184" i="8"/>
  <c r="G184" i="8"/>
  <c r="F184" i="8"/>
  <c r="E184" i="8"/>
  <c r="D184" i="8"/>
  <c r="DK183" i="8"/>
  <c r="DJ183" i="8"/>
  <c r="DI183" i="8"/>
  <c r="DH183" i="8"/>
  <c r="DG183" i="8"/>
  <c r="DF183" i="8"/>
  <c r="DE183" i="8"/>
  <c r="DD183" i="8"/>
  <c r="DC183" i="8"/>
  <c r="DB183" i="8"/>
  <c r="DA183" i="8"/>
  <c r="CZ183" i="8"/>
  <c r="CY183" i="8"/>
  <c r="CX183" i="8"/>
  <c r="CW183" i="8"/>
  <c r="CV183" i="8"/>
  <c r="CU183" i="8"/>
  <c r="CT183" i="8"/>
  <c r="CS183" i="8"/>
  <c r="CR183" i="8"/>
  <c r="CQ183" i="8"/>
  <c r="CP183" i="8"/>
  <c r="CO183" i="8"/>
  <c r="CN183" i="8"/>
  <c r="CM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BZ183" i="8"/>
  <c r="BY183" i="8"/>
  <c r="BX183" i="8"/>
  <c r="BW183" i="8"/>
  <c r="BV183" i="8"/>
  <c r="BU183" i="8"/>
  <c r="BT183" i="8"/>
  <c r="BS183" i="8"/>
  <c r="BR183" i="8"/>
  <c r="BQ183" i="8"/>
  <c r="BP183" i="8"/>
  <c r="BO183" i="8"/>
  <c r="BN183" i="8"/>
  <c r="BM183" i="8"/>
  <c r="BL183" i="8"/>
  <c r="BK183" i="8"/>
  <c r="BJ183" i="8"/>
  <c r="BI183" i="8"/>
  <c r="BH183" i="8"/>
  <c r="BG183" i="8"/>
  <c r="BF183" i="8"/>
  <c r="BE183" i="8"/>
  <c r="BD183" i="8"/>
  <c r="BC183" i="8"/>
  <c r="BB183" i="8"/>
  <c r="BA183" i="8"/>
  <c r="AZ183" i="8"/>
  <c r="AY183" i="8"/>
  <c r="AX183" i="8"/>
  <c r="AW183" i="8"/>
  <c r="AV183" i="8"/>
  <c r="AU183" i="8"/>
  <c r="AT183" i="8"/>
  <c r="AS183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F183" i="8"/>
  <c r="E183" i="8"/>
  <c r="D183" i="8"/>
  <c r="DK182" i="8"/>
  <c r="DJ182" i="8"/>
  <c r="DI182" i="8"/>
  <c r="DH182" i="8"/>
  <c r="DG182" i="8"/>
  <c r="DF182" i="8"/>
  <c r="DE182" i="8"/>
  <c r="DD182" i="8"/>
  <c r="DC182" i="8"/>
  <c r="DB182" i="8"/>
  <c r="DA182" i="8"/>
  <c r="CZ182" i="8"/>
  <c r="CY182" i="8"/>
  <c r="CX182" i="8"/>
  <c r="CW182" i="8"/>
  <c r="CV182" i="8"/>
  <c r="CU182" i="8"/>
  <c r="CT182" i="8"/>
  <c r="CS182" i="8"/>
  <c r="CR182" i="8"/>
  <c r="CQ182" i="8"/>
  <c r="CP182" i="8"/>
  <c r="CO182" i="8"/>
  <c r="CN182" i="8"/>
  <c r="CM182" i="8"/>
  <c r="CL182" i="8"/>
  <c r="CK182" i="8"/>
  <c r="CJ182" i="8"/>
  <c r="CI182" i="8"/>
  <c r="CH182" i="8"/>
  <c r="CG182" i="8"/>
  <c r="CF182" i="8"/>
  <c r="CE182" i="8"/>
  <c r="CD182" i="8"/>
  <c r="CC182" i="8"/>
  <c r="CB182" i="8"/>
  <c r="CA182" i="8"/>
  <c r="BZ182" i="8"/>
  <c r="BY182" i="8"/>
  <c r="BX182" i="8"/>
  <c r="BW182" i="8"/>
  <c r="BV182" i="8"/>
  <c r="BU182" i="8"/>
  <c r="BT182" i="8"/>
  <c r="BS182" i="8"/>
  <c r="BR182" i="8"/>
  <c r="BQ182" i="8"/>
  <c r="BP182" i="8"/>
  <c r="BO182" i="8"/>
  <c r="BN182" i="8"/>
  <c r="BM182" i="8"/>
  <c r="BL182" i="8"/>
  <c r="BK182" i="8"/>
  <c r="BJ182" i="8"/>
  <c r="BI182" i="8"/>
  <c r="BH182" i="8"/>
  <c r="BG182" i="8"/>
  <c r="BF182" i="8"/>
  <c r="BE182" i="8"/>
  <c r="BD182" i="8"/>
  <c r="BC182" i="8"/>
  <c r="BB182" i="8"/>
  <c r="BA182" i="8"/>
  <c r="AZ182" i="8"/>
  <c r="AY182" i="8"/>
  <c r="AX182" i="8"/>
  <c r="AW182" i="8"/>
  <c r="AV182" i="8"/>
  <c r="AU182" i="8"/>
  <c r="AT182" i="8"/>
  <c r="AS182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K182" i="8"/>
  <c r="J182" i="8"/>
  <c r="I182" i="8"/>
  <c r="H182" i="8"/>
  <c r="G182" i="8"/>
  <c r="F182" i="8"/>
  <c r="E182" i="8"/>
  <c r="D182" i="8"/>
  <c r="DK181" i="8"/>
  <c r="DJ181" i="8"/>
  <c r="DI181" i="8"/>
  <c r="DH181" i="8"/>
  <c r="DG181" i="8"/>
  <c r="DF181" i="8"/>
  <c r="DE181" i="8"/>
  <c r="DD181" i="8"/>
  <c r="DC181" i="8"/>
  <c r="DB181" i="8"/>
  <c r="DA181" i="8"/>
  <c r="CZ181" i="8"/>
  <c r="CY181" i="8"/>
  <c r="CX181" i="8"/>
  <c r="CW181" i="8"/>
  <c r="CV181" i="8"/>
  <c r="CU181" i="8"/>
  <c r="CT181" i="8"/>
  <c r="CS181" i="8"/>
  <c r="CR181" i="8"/>
  <c r="CQ181" i="8"/>
  <c r="CP181" i="8"/>
  <c r="CO181" i="8"/>
  <c r="CN181" i="8"/>
  <c r="CM181" i="8"/>
  <c r="CL181" i="8"/>
  <c r="CK181" i="8"/>
  <c r="CJ181" i="8"/>
  <c r="CI181" i="8"/>
  <c r="CH181" i="8"/>
  <c r="CG181" i="8"/>
  <c r="CF181" i="8"/>
  <c r="CE181" i="8"/>
  <c r="CD181" i="8"/>
  <c r="CC181" i="8"/>
  <c r="CB181" i="8"/>
  <c r="CA181" i="8"/>
  <c r="BZ181" i="8"/>
  <c r="BY181" i="8"/>
  <c r="BX181" i="8"/>
  <c r="BW181" i="8"/>
  <c r="BV181" i="8"/>
  <c r="BU181" i="8"/>
  <c r="BT181" i="8"/>
  <c r="BS181" i="8"/>
  <c r="BR181" i="8"/>
  <c r="BQ181" i="8"/>
  <c r="BP181" i="8"/>
  <c r="BO181" i="8"/>
  <c r="BN181" i="8"/>
  <c r="BM181" i="8"/>
  <c r="BL181" i="8"/>
  <c r="BK181" i="8"/>
  <c r="BJ181" i="8"/>
  <c r="BI181" i="8"/>
  <c r="BH181" i="8"/>
  <c r="BG181" i="8"/>
  <c r="BF181" i="8"/>
  <c r="BE181" i="8"/>
  <c r="BD181" i="8"/>
  <c r="BC181" i="8"/>
  <c r="BB181" i="8"/>
  <c r="BA181" i="8"/>
  <c r="AZ181" i="8"/>
  <c r="AY181" i="8"/>
  <c r="AX181" i="8"/>
  <c r="AW181" i="8"/>
  <c r="AV181" i="8"/>
  <c r="AU181" i="8"/>
  <c r="AT181" i="8"/>
  <c r="AS181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F181" i="8"/>
  <c r="E181" i="8"/>
  <c r="D181" i="8"/>
  <c r="DK180" i="8"/>
  <c r="DJ180" i="8"/>
  <c r="DI180" i="8"/>
  <c r="DH180" i="8"/>
  <c r="DG180" i="8"/>
  <c r="DF180" i="8"/>
  <c r="DE180" i="8"/>
  <c r="DD180" i="8"/>
  <c r="DC180" i="8"/>
  <c r="DB180" i="8"/>
  <c r="DA180" i="8"/>
  <c r="CZ180" i="8"/>
  <c r="CY180" i="8"/>
  <c r="CX180" i="8"/>
  <c r="CW180" i="8"/>
  <c r="CV180" i="8"/>
  <c r="CU180" i="8"/>
  <c r="CT180" i="8"/>
  <c r="CS180" i="8"/>
  <c r="CR180" i="8"/>
  <c r="CQ180" i="8"/>
  <c r="CP180" i="8"/>
  <c r="CO180" i="8"/>
  <c r="CN180" i="8"/>
  <c r="CM180" i="8"/>
  <c r="CL180" i="8"/>
  <c r="CK180" i="8"/>
  <c r="CJ180" i="8"/>
  <c r="CI180" i="8"/>
  <c r="CH180" i="8"/>
  <c r="CG180" i="8"/>
  <c r="CF180" i="8"/>
  <c r="CE180" i="8"/>
  <c r="CD180" i="8"/>
  <c r="CC180" i="8"/>
  <c r="CB180" i="8"/>
  <c r="CA180" i="8"/>
  <c r="BZ180" i="8"/>
  <c r="BY180" i="8"/>
  <c r="BX180" i="8"/>
  <c r="BW180" i="8"/>
  <c r="BV180" i="8"/>
  <c r="BU180" i="8"/>
  <c r="BT180" i="8"/>
  <c r="BS180" i="8"/>
  <c r="BR180" i="8"/>
  <c r="BQ180" i="8"/>
  <c r="BP180" i="8"/>
  <c r="BO180" i="8"/>
  <c r="BN180" i="8"/>
  <c r="BM180" i="8"/>
  <c r="BL180" i="8"/>
  <c r="BK180" i="8"/>
  <c r="BJ180" i="8"/>
  <c r="BI180" i="8"/>
  <c r="BH180" i="8"/>
  <c r="BG180" i="8"/>
  <c r="BF180" i="8"/>
  <c r="BE180" i="8"/>
  <c r="BD180" i="8"/>
  <c r="BC180" i="8"/>
  <c r="BB180" i="8"/>
  <c r="BA180" i="8"/>
  <c r="AZ180" i="8"/>
  <c r="AY180" i="8"/>
  <c r="AX180" i="8"/>
  <c r="AW180" i="8"/>
  <c r="AV180" i="8"/>
  <c r="AU180" i="8"/>
  <c r="AT180" i="8"/>
  <c r="AS180" i="8"/>
  <c r="AR180" i="8"/>
  <c r="AQ180" i="8"/>
  <c r="AP180" i="8"/>
  <c r="AO180" i="8"/>
  <c r="AN180" i="8"/>
  <c r="AM180" i="8"/>
  <c r="AL180" i="8"/>
  <c r="AK180" i="8"/>
  <c r="AJ180" i="8"/>
  <c r="AI180" i="8"/>
  <c r="AH180" i="8"/>
  <c r="AG180" i="8"/>
  <c r="AF180" i="8"/>
  <c r="AE180" i="8"/>
  <c r="AD180" i="8"/>
  <c r="AC180" i="8"/>
  <c r="AB180" i="8"/>
  <c r="AA180" i="8"/>
  <c r="Z180" i="8"/>
  <c r="Y180" i="8"/>
  <c r="X180" i="8"/>
  <c r="W180" i="8"/>
  <c r="V180" i="8"/>
  <c r="U180" i="8"/>
  <c r="T180" i="8"/>
  <c r="S180" i="8"/>
  <c r="R180" i="8"/>
  <c r="Q180" i="8"/>
  <c r="P180" i="8"/>
  <c r="O180" i="8"/>
  <c r="N180" i="8"/>
  <c r="M180" i="8"/>
  <c r="L180" i="8"/>
  <c r="K180" i="8"/>
  <c r="J180" i="8"/>
  <c r="I180" i="8"/>
  <c r="H180" i="8"/>
  <c r="G180" i="8"/>
  <c r="F180" i="8"/>
  <c r="E180" i="8"/>
  <c r="D180" i="8"/>
  <c r="DK101" i="7"/>
  <c r="DJ101" i="7"/>
  <c r="DI101" i="7"/>
  <c r="DH101" i="7"/>
  <c r="DG101" i="7"/>
  <c r="DF101" i="7"/>
  <c r="DE101" i="7"/>
  <c r="DD101" i="7"/>
  <c r="DC101" i="7"/>
  <c r="DB101" i="7"/>
  <c r="DA101" i="7"/>
  <c r="CZ101" i="7"/>
  <c r="CY101" i="7"/>
  <c r="CX101" i="7"/>
  <c r="CW101" i="7"/>
  <c r="CV101" i="7"/>
  <c r="CU101" i="7"/>
  <c r="CT101" i="7"/>
  <c r="CS101" i="7"/>
  <c r="CR101" i="7"/>
  <c r="CQ101" i="7"/>
  <c r="CP101" i="7"/>
  <c r="CO101" i="7"/>
  <c r="CN101" i="7"/>
  <c r="CM101" i="7"/>
  <c r="CL101" i="7"/>
  <c r="CK101" i="7"/>
  <c r="CJ101" i="7"/>
  <c r="CI101" i="7"/>
  <c r="CH101" i="7"/>
  <c r="CG101" i="7"/>
  <c r="CF101" i="7"/>
  <c r="CE101" i="7"/>
  <c r="CD101" i="7"/>
  <c r="CC101" i="7"/>
  <c r="CB101" i="7"/>
  <c r="CA101" i="7"/>
  <c r="BZ101" i="7"/>
  <c r="BY101" i="7"/>
  <c r="BX101" i="7"/>
  <c r="BW101" i="7"/>
  <c r="BV101" i="7"/>
  <c r="BU101" i="7"/>
  <c r="BT101" i="7"/>
  <c r="BS101" i="7"/>
  <c r="BR101" i="7"/>
  <c r="BQ101" i="7"/>
  <c r="BP101" i="7"/>
  <c r="BO101" i="7"/>
  <c r="BN101" i="7"/>
  <c r="BM101" i="7"/>
  <c r="BL101" i="7"/>
  <c r="BK101" i="7"/>
  <c r="BJ101" i="7"/>
  <c r="BI101" i="7"/>
  <c r="BH101" i="7"/>
  <c r="BG101" i="7"/>
  <c r="BF101" i="7"/>
  <c r="BE101" i="7"/>
  <c r="BD101" i="7"/>
  <c r="BC101" i="7"/>
  <c r="BB101" i="7"/>
  <c r="BA101" i="7"/>
  <c r="AZ101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DK100" i="7"/>
  <c r="DJ100" i="7"/>
  <c r="DI100" i="7"/>
  <c r="DH100" i="7"/>
  <c r="DG100" i="7"/>
  <c r="DF100" i="7"/>
  <c r="DE100" i="7"/>
  <c r="DD100" i="7"/>
  <c r="DC100" i="7"/>
  <c r="DB100" i="7"/>
  <c r="DA100" i="7"/>
  <c r="CZ100" i="7"/>
  <c r="CY100" i="7"/>
  <c r="CX100" i="7"/>
  <c r="CW100" i="7"/>
  <c r="CV100" i="7"/>
  <c r="CU100" i="7"/>
  <c r="CT100" i="7"/>
  <c r="CS100" i="7"/>
  <c r="CR100" i="7"/>
  <c r="CQ100" i="7"/>
  <c r="CP100" i="7"/>
  <c r="CO100" i="7"/>
  <c r="CN100" i="7"/>
  <c r="CM100" i="7"/>
  <c r="CL100" i="7"/>
  <c r="CK100" i="7"/>
  <c r="CJ100" i="7"/>
  <c r="CI100" i="7"/>
  <c r="CH100" i="7"/>
  <c r="CG100" i="7"/>
  <c r="CF100" i="7"/>
  <c r="CE100" i="7"/>
  <c r="CD100" i="7"/>
  <c r="CC100" i="7"/>
  <c r="CB100" i="7"/>
  <c r="CA100" i="7"/>
  <c r="BZ100" i="7"/>
  <c r="BY100" i="7"/>
  <c r="BX100" i="7"/>
  <c r="BW100" i="7"/>
  <c r="BV100" i="7"/>
  <c r="BU100" i="7"/>
  <c r="BT100" i="7"/>
  <c r="BS100" i="7"/>
  <c r="BR100" i="7"/>
  <c r="BQ100" i="7"/>
  <c r="BP100" i="7"/>
  <c r="BO100" i="7"/>
  <c r="BN100" i="7"/>
  <c r="BM100" i="7"/>
  <c r="BL100" i="7"/>
  <c r="BK100" i="7"/>
  <c r="BJ100" i="7"/>
  <c r="BI100" i="7"/>
  <c r="BH100" i="7"/>
  <c r="BG100" i="7"/>
  <c r="BF100" i="7"/>
  <c r="BE100" i="7"/>
  <c r="BD100" i="7"/>
  <c r="BC100" i="7"/>
  <c r="BB100" i="7"/>
  <c r="BA100" i="7"/>
  <c r="AZ100" i="7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M100" i="7"/>
  <c r="AL100" i="7"/>
  <c r="AK100" i="7"/>
  <c r="AJ100" i="7"/>
  <c r="AI100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DK99" i="7"/>
  <c r="DJ99" i="7"/>
  <c r="DI99" i="7"/>
  <c r="DH99" i="7"/>
  <c r="DG99" i="7"/>
  <c r="DF99" i="7"/>
  <c r="DE99" i="7"/>
  <c r="DD99" i="7"/>
  <c r="DC99" i="7"/>
  <c r="DB99" i="7"/>
  <c r="DA99" i="7"/>
  <c r="CZ99" i="7"/>
  <c r="CY99" i="7"/>
  <c r="CX99" i="7"/>
  <c r="CW99" i="7"/>
  <c r="CV99" i="7"/>
  <c r="CU99" i="7"/>
  <c r="CT99" i="7"/>
  <c r="CS99" i="7"/>
  <c r="CR99" i="7"/>
  <c r="CQ99" i="7"/>
  <c r="CP99" i="7"/>
  <c r="CO99" i="7"/>
  <c r="CN99" i="7"/>
  <c r="CM99" i="7"/>
  <c r="CL99" i="7"/>
  <c r="CK99" i="7"/>
  <c r="CJ99" i="7"/>
  <c r="CI99" i="7"/>
  <c r="CH99" i="7"/>
  <c r="CG99" i="7"/>
  <c r="CF99" i="7"/>
  <c r="CE99" i="7"/>
  <c r="CD99" i="7"/>
  <c r="CC99" i="7"/>
  <c r="CB99" i="7"/>
  <c r="CA99" i="7"/>
  <c r="BZ99" i="7"/>
  <c r="BY99" i="7"/>
  <c r="BX99" i="7"/>
  <c r="BW99" i="7"/>
  <c r="BV99" i="7"/>
  <c r="BU99" i="7"/>
  <c r="BT99" i="7"/>
  <c r="BS99" i="7"/>
  <c r="BR99" i="7"/>
  <c r="BQ99" i="7"/>
  <c r="BP99" i="7"/>
  <c r="BO99" i="7"/>
  <c r="BN99" i="7"/>
  <c r="BM99" i="7"/>
  <c r="BL99" i="7"/>
  <c r="BK99" i="7"/>
  <c r="BJ99" i="7"/>
  <c r="BI99" i="7"/>
  <c r="BH99" i="7"/>
  <c r="BG99" i="7"/>
  <c r="BF99" i="7"/>
  <c r="BE99" i="7"/>
  <c r="BD99" i="7"/>
  <c r="BC99" i="7"/>
  <c r="BB99" i="7"/>
  <c r="BA99" i="7"/>
  <c r="AZ99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M99" i="7"/>
  <c r="AL99" i="7"/>
  <c r="AK99" i="7"/>
  <c r="AJ99" i="7"/>
  <c r="AI99" i="7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DK98" i="7"/>
  <c r="DJ98" i="7"/>
  <c r="DI98" i="7"/>
  <c r="DH98" i="7"/>
  <c r="DG98" i="7"/>
  <c r="DF98" i="7"/>
  <c r="DE98" i="7"/>
  <c r="DD98" i="7"/>
  <c r="DC98" i="7"/>
  <c r="DB98" i="7"/>
  <c r="DA98" i="7"/>
  <c r="CZ98" i="7"/>
  <c r="CY98" i="7"/>
  <c r="CX98" i="7"/>
  <c r="CW98" i="7"/>
  <c r="CV98" i="7"/>
  <c r="CU98" i="7"/>
  <c r="CT98" i="7"/>
  <c r="CS98" i="7"/>
  <c r="CR98" i="7"/>
  <c r="CQ98" i="7"/>
  <c r="CP98" i="7"/>
  <c r="CO98" i="7"/>
  <c r="CN98" i="7"/>
  <c r="CM98" i="7"/>
  <c r="CL98" i="7"/>
  <c r="CK98" i="7"/>
  <c r="CJ98" i="7"/>
  <c r="CI98" i="7"/>
  <c r="CH98" i="7"/>
  <c r="CG98" i="7"/>
  <c r="CF98" i="7"/>
  <c r="CE98" i="7"/>
  <c r="CD98" i="7"/>
  <c r="CC98" i="7"/>
  <c r="CB98" i="7"/>
  <c r="CA98" i="7"/>
  <c r="BZ98" i="7"/>
  <c r="BY98" i="7"/>
  <c r="BX98" i="7"/>
  <c r="BW98" i="7"/>
  <c r="BV98" i="7"/>
  <c r="BU98" i="7"/>
  <c r="BT98" i="7"/>
  <c r="BS98" i="7"/>
  <c r="BR98" i="7"/>
  <c r="BQ98" i="7"/>
  <c r="BP98" i="7"/>
  <c r="BO98" i="7"/>
  <c r="BN98" i="7"/>
  <c r="BM98" i="7"/>
  <c r="BL98" i="7"/>
  <c r="BK98" i="7"/>
  <c r="BJ98" i="7"/>
  <c r="BI98" i="7"/>
  <c r="BH98" i="7"/>
  <c r="BG98" i="7"/>
  <c r="BF98" i="7"/>
  <c r="BE98" i="7"/>
  <c r="BD98" i="7"/>
  <c r="BC98" i="7"/>
  <c r="BB98" i="7"/>
  <c r="BA98" i="7"/>
  <c r="AZ98" i="7"/>
  <c r="AY98" i="7"/>
  <c r="AX98" i="7"/>
  <c r="AW98" i="7"/>
  <c r="AV98" i="7"/>
  <c r="AU98" i="7"/>
  <c r="AT98" i="7"/>
  <c r="AS98" i="7"/>
  <c r="AR98" i="7"/>
  <c r="AQ98" i="7"/>
  <c r="AP98" i="7"/>
  <c r="AO98" i="7"/>
  <c r="AN98" i="7"/>
  <c r="AM98" i="7"/>
  <c r="AL98" i="7"/>
  <c r="AK98" i="7"/>
  <c r="AJ98" i="7"/>
  <c r="AI98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DK97" i="7"/>
  <c r="DJ97" i="7"/>
  <c r="DI97" i="7"/>
  <c r="DH97" i="7"/>
  <c r="DG97" i="7"/>
  <c r="DF97" i="7"/>
  <c r="DE97" i="7"/>
  <c r="DD97" i="7"/>
  <c r="DC97" i="7"/>
  <c r="DB97" i="7"/>
  <c r="DA97" i="7"/>
  <c r="CZ97" i="7"/>
  <c r="CY97" i="7"/>
  <c r="CX97" i="7"/>
  <c r="CW97" i="7"/>
  <c r="CV97" i="7"/>
  <c r="CU97" i="7"/>
  <c r="CT97" i="7"/>
  <c r="CS97" i="7"/>
  <c r="CR97" i="7"/>
  <c r="CQ97" i="7"/>
  <c r="CP97" i="7"/>
  <c r="CO97" i="7"/>
  <c r="CN97" i="7"/>
  <c r="CM97" i="7"/>
  <c r="CL97" i="7"/>
  <c r="CK97" i="7"/>
  <c r="CJ97" i="7"/>
  <c r="CI97" i="7"/>
  <c r="CH97" i="7"/>
  <c r="CG97" i="7"/>
  <c r="CF97" i="7"/>
  <c r="CE97" i="7"/>
  <c r="CD97" i="7"/>
  <c r="CC97" i="7"/>
  <c r="CB97" i="7"/>
  <c r="CA97" i="7"/>
  <c r="BZ97" i="7"/>
  <c r="BY97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DK96" i="7"/>
  <c r="DJ96" i="7"/>
  <c r="DI96" i="7"/>
  <c r="DH96" i="7"/>
  <c r="DG96" i="7"/>
  <c r="DF96" i="7"/>
  <c r="DE96" i="7"/>
  <c r="DD96" i="7"/>
  <c r="DC96" i="7"/>
  <c r="DB96" i="7"/>
  <c r="DA96" i="7"/>
  <c r="CZ96" i="7"/>
  <c r="CY96" i="7"/>
  <c r="CX96" i="7"/>
  <c r="CW96" i="7"/>
  <c r="CV96" i="7"/>
  <c r="CU96" i="7"/>
  <c r="CT96" i="7"/>
  <c r="CS96" i="7"/>
  <c r="CR96" i="7"/>
  <c r="CQ96" i="7"/>
  <c r="CP96" i="7"/>
  <c r="CO96" i="7"/>
  <c r="CN96" i="7"/>
  <c r="CM96" i="7"/>
  <c r="CL96" i="7"/>
  <c r="CK96" i="7"/>
  <c r="CJ96" i="7"/>
  <c r="CI96" i="7"/>
  <c r="CH96" i="7"/>
  <c r="CG96" i="7"/>
  <c r="CF96" i="7"/>
  <c r="CE96" i="7"/>
  <c r="CD96" i="7"/>
  <c r="CC96" i="7"/>
  <c r="CB96" i="7"/>
  <c r="CA96" i="7"/>
  <c r="BZ96" i="7"/>
  <c r="BY96" i="7"/>
  <c r="BX96" i="7"/>
  <c r="BW96" i="7"/>
  <c r="BV96" i="7"/>
  <c r="BU96" i="7"/>
  <c r="BT96" i="7"/>
  <c r="BS96" i="7"/>
  <c r="BR96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E96" i="7"/>
  <c r="BD96" i="7"/>
  <c r="BC96" i="7"/>
  <c r="BB96" i="7"/>
  <c r="BA96" i="7"/>
  <c r="AZ96" i="7"/>
  <c r="AY96" i="7"/>
  <c r="AX96" i="7"/>
  <c r="AW96" i="7"/>
  <c r="AV96" i="7"/>
  <c r="AU96" i="7"/>
  <c r="AT96" i="7"/>
  <c r="AS96" i="7"/>
  <c r="AR96" i="7"/>
  <c r="AQ96" i="7"/>
  <c r="AP96" i="7"/>
  <c r="AO96" i="7"/>
  <c r="AN96" i="7"/>
  <c r="AM96" i="7"/>
  <c r="AL96" i="7"/>
  <c r="AK96" i="7"/>
  <c r="AJ96" i="7"/>
  <c r="AI96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DK197" i="6"/>
  <c r="DJ197" i="6"/>
  <c r="DI197" i="6"/>
  <c r="DH197" i="6"/>
  <c r="DG197" i="6"/>
  <c r="DF197" i="6"/>
  <c r="DE197" i="6"/>
  <c r="DD197" i="6"/>
  <c r="DC197" i="6"/>
  <c r="DB197" i="6"/>
  <c r="DA197" i="6"/>
  <c r="CZ197" i="6"/>
  <c r="CY197" i="6"/>
  <c r="CX197" i="6"/>
  <c r="CW197" i="6"/>
  <c r="CV197" i="6"/>
  <c r="CU197" i="6"/>
  <c r="CT197" i="6"/>
  <c r="CS197" i="6"/>
  <c r="CR197" i="6"/>
  <c r="CQ197" i="6"/>
  <c r="CP197" i="6"/>
  <c r="CO197" i="6"/>
  <c r="CN197" i="6"/>
  <c r="CM197" i="6"/>
  <c r="CL197" i="6"/>
  <c r="CK197" i="6"/>
  <c r="CJ197" i="6"/>
  <c r="CI197" i="6"/>
  <c r="CH197" i="6"/>
  <c r="CG197" i="6"/>
  <c r="CF197" i="6"/>
  <c r="CE197" i="6"/>
  <c r="CD197" i="6"/>
  <c r="CC197" i="6"/>
  <c r="CB197" i="6"/>
  <c r="CA197" i="6"/>
  <c r="BZ197" i="6"/>
  <c r="BY197" i="6"/>
  <c r="BX197" i="6"/>
  <c r="BW197" i="6"/>
  <c r="BV197" i="6"/>
  <c r="BU197" i="6"/>
  <c r="BT197" i="6"/>
  <c r="BS197" i="6"/>
  <c r="BR197" i="6"/>
  <c r="BQ197" i="6"/>
  <c r="BP197" i="6"/>
  <c r="BO197" i="6"/>
  <c r="BN197" i="6"/>
  <c r="BM197" i="6"/>
  <c r="BL197" i="6"/>
  <c r="BK197" i="6"/>
  <c r="BJ197" i="6"/>
  <c r="BI197" i="6"/>
  <c r="BH197" i="6"/>
  <c r="BG197" i="6"/>
  <c r="BF197" i="6"/>
  <c r="BE197" i="6"/>
  <c r="BD197" i="6"/>
  <c r="BC197" i="6"/>
  <c r="BB197" i="6"/>
  <c r="BA197" i="6"/>
  <c r="AZ197" i="6"/>
  <c r="AY197" i="6"/>
  <c r="AX197" i="6"/>
  <c r="AW197" i="6"/>
  <c r="AV197" i="6"/>
  <c r="AU197" i="6"/>
  <c r="AT197" i="6"/>
  <c r="AS197" i="6"/>
  <c r="AR197" i="6"/>
  <c r="AQ197" i="6"/>
  <c r="AP197" i="6"/>
  <c r="AO197" i="6"/>
  <c r="AN197" i="6"/>
  <c r="AM197" i="6"/>
  <c r="AL197" i="6"/>
  <c r="AK197" i="6"/>
  <c r="AJ197" i="6"/>
  <c r="AI197" i="6"/>
  <c r="AH197" i="6"/>
  <c r="AG197" i="6"/>
  <c r="AF197" i="6"/>
  <c r="AE197" i="6"/>
  <c r="AD197" i="6"/>
  <c r="AC197" i="6"/>
  <c r="AB197" i="6"/>
  <c r="AA197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DK196" i="6"/>
  <c r="DJ196" i="6"/>
  <c r="DI196" i="6"/>
  <c r="DH196" i="6"/>
  <c r="DG196" i="6"/>
  <c r="DF196" i="6"/>
  <c r="DE196" i="6"/>
  <c r="DD196" i="6"/>
  <c r="DC196" i="6"/>
  <c r="DB196" i="6"/>
  <c r="DA196" i="6"/>
  <c r="CZ196" i="6"/>
  <c r="CY196" i="6"/>
  <c r="CX196" i="6"/>
  <c r="CW196" i="6"/>
  <c r="CV196" i="6"/>
  <c r="CU196" i="6"/>
  <c r="CT196" i="6"/>
  <c r="CS196" i="6"/>
  <c r="CR196" i="6"/>
  <c r="CQ196" i="6"/>
  <c r="CP196" i="6"/>
  <c r="CO196" i="6"/>
  <c r="CN196" i="6"/>
  <c r="CM196" i="6"/>
  <c r="CL196" i="6"/>
  <c r="CK196" i="6"/>
  <c r="CJ196" i="6"/>
  <c r="CI196" i="6"/>
  <c r="CH196" i="6"/>
  <c r="CG196" i="6"/>
  <c r="CF196" i="6"/>
  <c r="CE196" i="6"/>
  <c r="CD196" i="6"/>
  <c r="CC196" i="6"/>
  <c r="CB196" i="6"/>
  <c r="CA196" i="6"/>
  <c r="BZ196" i="6"/>
  <c r="BY196" i="6"/>
  <c r="BX196" i="6"/>
  <c r="BW196" i="6"/>
  <c r="BV196" i="6"/>
  <c r="BU196" i="6"/>
  <c r="BT196" i="6"/>
  <c r="BS196" i="6"/>
  <c r="BR196" i="6"/>
  <c r="BQ196" i="6"/>
  <c r="BP196" i="6"/>
  <c r="BO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R196" i="6"/>
  <c r="AQ196" i="6"/>
  <c r="AP196" i="6"/>
  <c r="AO196" i="6"/>
  <c r="AN196" i="6"/>
  <c r="AM196" i="6"/>
  <c r="AL196" i="6"/>
  <c r="AK196" i="6"/>
  <c r="AJ196" i="6"/>
  <c r="AI196" i="6"/>
  <c r="AH196" i="6"/>
  <c r="AG196" i="6"/>
  <c r="AF196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DK195" i="6"/>
  <c r="DJ195" i="6"/>
  <c r="DI195" i="6"/>
  <c r="DH195" i="6"/>
  <c r="DG195" i="6"/>
  <c r="DF195" i="6"/>
  <c r="DE195" i="6"/>
  <c r="DD195" i="6"/>
  <c r="DC195" i="6"/>
  <c r="DB195" i="6"/>
  <c r="DA195" i="6"/>
  <c r="CZ195" i="6"/>
  <c r="CY195" i="6"/>
  <c r="CX195" i="6"/>
  <c r="CW195" i="6"/>
  <c r="CV195" i="6"/>
  <c r="CU195" i="6"/>
  <c r="CT195" i="6"/>
  <c r="CS195" i="6"/>
  <c r="CR195" i="6"/>
  <c r="CQ195" i="6"/>
  <c r="CP195" i="6"/>
  <c r="CO195" i="6"/>
  <c r="CN195" i="6"/>
  <c r="CM195" i="6"/>
  <c r="CL195" i="6"/>
  <c r="CK195" i="6"/>
  <c r="CJ195" i="6"/>
  <c r="CI195" i="6"/>
  <c r="CH195" i="6"/>
  <c r="CG195" i="6"/>
  <c r="CF195" i="6"/>
  <c r="CE195" i="6"/>
  <c r="CD195" i="6"/>
  <c r="CC195" i="6"/>
  <c r="CB195" i="6"/>
  <c r="CA195" i="6"/>
  <c r="BZ195" i="6"/>
  <c r="BY195" i="6"/>
  <c r="BX195" i="6"/>
  <c r="BW195" i="6"/>
  <c r="BV195" i="6"/>
  <c r="BU195" i="6"/>
  <c r="BT195" i="6"/>
  <c r="BS195" i="6"/>
  <c r="BR195" i="6"/>
  <c r="BQ195" i="6"/>
  <c r="BP195" i="6"/>
  <c r="BO195" i="6"/>
  <c r="BN195" i="6"/>
  <c r="BM195" i="6"/>
  <c r="BL195" i="6"/>
  <c r="BK195" i="6"/>
  <c r="BJ195" i="6"/>
  <c r="BI195" i="6"/>
  <c r="BH195" i="6"/>
  <c r="BG195" i="6"/>
  <c r="BF195" i="6"/>
  <c r="BE195" i="6"/>
  <c r="BD195" i="6"/>
  <c r="BC195" i="6"/>
  <c r="BB195" i="6"/>
  <c r="BA195" i="6"/>
  <c r="AZ195" i="6"/>
  <c r="AY195" i="6"/>
  <c r="AX195" i="6"/>
  <c r="AW195" i="6"/>
  <c r="AV195" i="6"/>
  <c r="AU195" i="6"/>
  <c r="AT195" i="6"/>
  <c r="AS195" i="6"/>
  <c r="AR195" i="6"/>
  <c r="AQ195" i="6"/>
  <c r="AP195" i="6"/>
  <c r="AO195" i="6"/>
  <c r="AN195" i="6"/>
  <c r="AM195" i="6"/>
  <c r="AL195" i="6"/>
  <c r="AK195" i="6"/>
  <c r="AJ195" i="6"/>
  <c r="AI195" i="6"/>
  <c r="AH195" i="6"/>
  <c r="AG195" i="6"/>
  <c r="AF195" i="6"/>
  <c r="AE195" i="6"/>
  <c r="AD195" i="6"/>
  <c r="AC195" i="6"/>
  <c r="AB195" i="6"/>
  <c r="AA195" i="6"/>
  <c r="Z195" i="6"/>
  <c r="Y195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DK194" i="6"/>
  <c r="DJ194" i="6"/>
  <c r="DI194" i="6"/>
  <c r="DH194" i="6"/>
  <c r="DG194" i="6"/>
  <c r="DF194" i="6"/>
  <c r="DE194" i="6"/>
  <c r="DD194" i="6"/>
  <c r="DC194" i="6"/>
  <c r="DB194" i="6"/>
  <c r="DA194" i="6"/>
  <c r="CZ194" i="6"/>
  <c r="CY194" i="6"/>
  <c r="CX194" i="6"/>
  <c r="CW194" i="6"/>
  <c r="CV194" i="6"/>
  <c r="CU194" i="6"/>
  <c r="CT194" i="6"/>
  <c r="CS194" i="6"/>
  <c r="CR194" i="6"/>
  <c r="CQ194" i="6"/>
  <c r="CP194" i="6"/>
  <c r="CO194" i="6"/>
  <c r="CN194" i="6"/>
  <c r="CM194" i="6"/>
  <c r="CL194" i="6"/>
  <c r="CK194" i="6"/>
  <c r="CJ194" i="6"/>
  <c r="CI194" i="6"/>
  <c r="CH194" i="6"/>
  <c r="CG194" i="6"/>
  <c r="CF194" i="6"/>
  <c r="CE194" i="6"/>
  <c r="CD194" i="6"/>
  <c r="CC194" i="6"/>
  <c r="CB194" i="6"/>
  <c r="CA194" i="6"/>
  <c r="BZ194" i="6"/>
  <c r="BY194" i="6"/>
  <c r="BX194" i="6"/>
  <c r="BW194" i="6"/>
  <c r="BV194" i="6"/>
  <c r="BU194" i="6"/>
  <c r="BT194" i="6"/>
  <c r="BS194" i="6"/>
  <c r="BR194" i="6"/>
  <c r="BQ194" i="6"/>
  <c r="BP194" i="6"/>
  <c r="BO194" i="6"/>
  <c r="BN194" i="6"/>
  <c r="BM194" i="6"/>
  <c r="BL194" i="6"/>
  <c r="BK194" i="6"/>
  <c r="BJ194" i="6"/>
  <c r="BI194" i="6"/>
  <c r="BH194" i="6"/>
  <c r="BG194" i="6"/>
  <c r="BF194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R194" i="6"/>
  <c r="AQ194" i="6"/>
  <c r="AP194" i="6"/>
  <c r="AO194" i="6"/>
  <c r="AN194" i="6"/>
  <c r="AM194" i="6"/>
  <c r="AL194" i="6"/>
  <c r="AK194" i="6"/>
  <c r="AJ194" i="6"/>
  <c r="AI194" i="6"/>
  <c r="AH194" i="6"/>
  <c r="AG194" i="6"/>
  <c r="AF194" i="6"/>
  <c r="AE194" i="6"/>
  <c r="AD194" i="6"/>
  <c r="AC194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DK193" i="6"/>
  <c r="DJ193" i="6"/>
  <c r="DI193" i="6"/>
  <c r="DH193" i="6"/>
  <c r="DG193" i="6"/>
  <c r="DF193" i="6"/>
  <c r="DE193" i="6"/>
  <c r="DD193" i="6"/>
  <c r="DC193" i="6"/>
  <c r="DB193" i="6"/>
  <c r="DA193" i="6"/>
  <c r="CZ193" i="6"/>
  <c r="CY193" i="6"/>
  <c r="CX193" i="6"/>
  <c r="CW193" i="6"/>
  <c r="CV193" i="6"/>
  <c r="CU193" i="6"/>
  <c r="CT193" i="6"/>
  <c r="CS193" i="6"/>
  <c r="CR193" i="6"/>
  <c r="CQ193" i="6"/>
  <c r="CP193" i="6"/>
  <c r="CO193" i="6"/>
  <c r="CN193" i="6"/>
  <c r="CM193" i="6"/>
  <c r="CL193" i="6"/>
  <c r="CK193" i="6"/>
  <c r="CJ193" i="6"/>
  <c r="CI193" i="6"/>
  <c r="CH193" i="6"/>
  <c r="CG193" i="6"/>
  <c r="CF193" i="6"/>
  <c r="CE193" i="6"/>
  <c r="CD193" i="6"/>
  <c r="CC193" i="6"/>
  <c r="CB193" i="6"/>
  <c r="CA193" i="6"/>
  <c r="BZ193" i="6"/>
  <c r="BY193" i="6"/>
  <c r="BX193" i="6"/>
  <c r="BW193" i="6"/>
  <c r="BV193" i="6"/>
  <c r="BU193" i="6"/>
  <c r="BT193" i="6"/>
  <c r="BS193" i="6"/>
  <c r="BR193" i="6"/>
  <c r="BQ193" i="6"/>
  <c r="BP193" i="6"/>
  <c r="BO193" i="6"/>
  <c r="BN193" i="6"/>
  <c r="BM193" i="6"/>
  <c r="BL193" i="6"/>
  <c r="BK193" i="6"/>
  <c r="BJ193" i="6"/>
  <c r="BI193" i="6"/>
  <c r="BH193" i="6"/>
  <c r="BG193" i="6"/>
  <c r="BF193" i="6"/>
  <c r="BE193" i="6"/>
  <c r="BD193" i="6"/>
  <c r="BC193" i="6"/>
  <c r="BB193" i="6"/>
  <c r="BA193" i="6"/>
  <c r="AZ193" i="6"/>
  <c r="AY193" i="6"/>
  <c r="AX193" i="6"/>
  <c r="AW193" i="6"/>
  <c r="AV193" i="6"/>
  <c r="AU193" i="6"/>
  <c r="AT193" i="6"/>
  <c r="AS193" i="6"/>
  <c r="AR193" i="6"/>
  <c r="AQ193" i="6"/>
  <c r="AP193" i="6"/>
  <c r="AO193" i="6"/>
  <c r="AN193" i="6"/>
  <c r="AM193" i="6"/>
  <c r="AL193" i="6"/>
  <c r="AK193" i="6"/>
  <c r="AJ193" i="6"/>
  <c r="AI193" i="6"/>
  <c r="AH193" i="6"/>
  <c r="AG193" i="6"/>
  <c r="AF193" i="6"/>
  <c r="AE193" i="6"/>
  <c r="AD193" i="6"/>
  <c r="AC193" i="6"/>
  <c r="AB193" i="6"/>
  <c r="AA193" i="6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DK192" i="6"/>
  <c r="DJ192" i="6"/>
  <c r="DI192" i="6"/>
  <c r="DH192" i="6"/>
  <c r="DG192" i="6"/>
  <c r="DF192" i="6"/>
  <c r="DE192" i="6"/>
  <c r="DD192" i="6"/>
  <c r="DC192" i="6"/>
  <c r="DB192" i="6"/>
  <c r="DA192" i="6"/>
  <c r="CZ192" i="6"/>
  <c r="CY192" i="6"/>
  <c r="CX192" i="6"/>
  <c r="CW192" i="6"/>
  <c r="CV192" i="6"/>
  <c r="CU192" i="6"/>
  <c r="CT192" i="6"/>
  <c r="CS192" i="6"/>
  <c r="CR192" i="6"/>
  <c r="CQ192" i="6"/>
  <c r="CP192" i="6"/>
  <c r="CO192" i="6"/>
  <c r="CN192" i="6"/>
  <c r="CM192" i="6"/>
  <c r="CL192" i="6"/>
  <c r="CK192" i="6"/>
  <c r="CJ192" i="6"/>
  <c r="CI192" i="6"/>
  <c r="CH192" i="6"/>
  <c r="CG192" i="6"/>
  <c r="CF192" i="6"/>
  <c r="CE192" i="6"/>
  <c r="CD192" i="6"/>
  <c r="CC192" i="6"/>
  <c r="CB192" i="6"/>
  <c r="CA192" i="6"/>
  <c r="BZ192" i="6"/>
  <c r="BY192" i="6"/>
  <c r="BX192" i="6"/>
  <c r="BW192" i="6"/>
  <c r="BV192" i="6"/>
  <c r="BU192" i="6"/>
  <c r="BT192" i="6"/>
  <c r="BS192" i="6"/>
  <c r="BR192" i="6"/>
  <c r="BQ192" i="6"/>
  <c r="BP192" i="6"/>
  <c r="BO192" i="6"/>
  <c r="BN192" i="6"/>
  <c r="BM192" i="6"/>
  <c r="BL192" i="6"/>
  <c r="BK192" i="6"/>
  <c r="BJ192" i="6"/>
  <c r="BI192" i="6"/>
  <c r="BH192" i="6"/>
  <c r="BG192" i="6"/>
  <c r="BF192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R192" i="6"/>
  <c r="AQ192" i="6"/>
  <c r="AP192" i="6"/>
  <c r="AO192" i="6"/>
  <c r="AN192" i="6"/>
  <c r="AM192" i="6"/>
  <c r="AL192" i="6"/>
  <c r="AK192" i="6"/>
  <c r="AJ192" i="6"/>
  <c r="AI192" i="6"/>
  <c r="AH192" i="6"/>
  <c r="AG192" i="6"/>
  <c r="AF192" i="6"/>
  <c r="AE192" i="6"/>
  <c r="AD192" i="6"/>
  <c r="AC192" i="6"/>
  <c r="AB192" i="6"/>
  <c r="AA192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DK113" i="5"/>
  <c r="DJ113" i="5"/>
  <c r="DI113" i="5"/>
  <c r="DH113" i="5"/>
  <c r="DG113" i="5"/>
  <c r="DF113" i="5"/>
  <c r="DE113" i="5"/>
  <c r="DD113" i="5"/>
  <c r="DC113" i="5"/>
  <c r="DB113" i="5"/>
  <c r="DA113" i="5"/>
  <c r="CZ113" i="5"/>
  <c r="CY113" i="5"/>
  <c r="CX113" i="5"/>
  <c r="CW113" i="5"/>
  <c r="CV113" i="5"/>
  <c r="CU113" i="5"/>
  <c r="CT113" i="5"/>
  <c r="CS113" i="5"/>
  <c r="CR113" i="5"/>
  <c r="CQ113" i="5"/>
  <c r="CP113" i="5"/>
  <c r="CO113" i="5"/>
  <c r="CN113" i="5"/>
  <c r="CM113" i="5"/>
  <c r="CL113" i="5"/>
  <c r="CK113" i="5"/>
  <c r="CJ113" i="5"/>
  <c r="CI113" i="5"/>
  <c r="CH113" i="5"/>
  <c r="CG113" i="5"/>
  <c r="CF113" i="5"/>
  <c r="CE113" i="5"/>
  <c r="CD113" i="5"/>
  <c r="CC113" i="5"/>
  <c r="CB113" i="5"/>
  <c r="CA113" i="5"/>
  <c r="BZ113" i="5"/>
  <c r="BY113" i="5"/>
  <c r="BX113" i="5"/>
  <c r="BW113" i="5"/>
  <c r="BV113" i="5"/>
  <c r="BU113" i="5"/>
  <c r="BT113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CM112" i="5"/>
  <c r="CL112" i="5"/>
  <c r="CK112" i="5"/>
  <c r="CJ112" i="5"/>
  <c r="CI112" i="5"/>
  <c r="CH112" i="5"/>
  <c r="CG112" i="5"/>
  <c r="CF112" i="5"/>
  <c r="CE112" i="5"/>
  <c r="CD112" i="5"/>
  <c r="CC112" i="5"/>
  <c r="CB112" i="5"/>
  <c r="CA112" i="5"/>
  <c r="BZ112" i="5"/>
  <c r="BY112" i="5"/>
  <c r="BX112" i="5"/>
  <c r="BW112" i="5"/>
  <c r="BV112" i="5"/>
  <c r="BU112" i="5"/>
  <c r="BT112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CM111" i="5"/>
  <c r="CL111" i="5"/>
  <c r="CK111" i="5"/>
  <c r="CJ111" i="5"/>
  <c r="CI111" i="5"/>
  <c r="CH111" i="5"/>
  <c r="CG111" i="5"/>
  <c r="CF111" i="5"/>
  <c r="CE111" i="5"/>
  <c r="CD111" i="5"/>
  <c r="CC111" i="5"/>
  <c r="CB111" i="5"/>
  <c r="CA111" i="5"/>
  <c r="BZ111" i="5"/>
  <c r="BY111" i="5"/>
  <c r="BX111" i="5"/>
  <c r="BW111" i="5"/>
  <c r="BV111" i="5"/>
  <c r="BU111" i="5"/>
  <c r="BT111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CM110" i="5"/>
  <c r="CL110" i="5"/>
  <c r="CK110" i="5"/>
  <c r="CJ110" i="5"/>
  <c r="CI110" i="5"/>
  <c r="CH110" i="5"/>
  <c r="CG110" i="5"/>
  <c r="CF110" i="5"/>
  <c r="CE110" i="5"/>
  <c r="CD110" i="5"/>
  <c r="CC110" i="5"/>
  <c r="CB110" i="5"/>
  <c r="CA110" i="5"/>
  <c r="BZ110" i="5"/>
  <c r="BY110" i="5"/>
  <c r="BX110" i="5"/>
  <c r="BW110" i="5"/>
  <c r="BV110" i="5"/>
  <c r="BU110" i="5"/>
  <c r="BT110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CM109" i="5"/>
  <c r="CL109" i="5"/>
  <c r="CK109" i="5"/>
  <c r="CJ109" i="5"/>
  <c r="CI109" i="5"/>
  <c r="CH109" i="5"/>
  <c r="CG109" i="5"/>
  <c r="CF109" i="5"/>
  <c r="CE109" i="5"/>
  <c r="CD109" i="5"/>
  <c r="CC109" i="5"/>
  <c r="CB109" i="5"/>
  <c r="CA109" i="5"/>
  <c r="BZ109" i="5"/>
  <c r="BY109" i="5"/>
  <c r="BX109" i="5"/>
  <c r="BW109" i="5"/>
  <c r="BV109" i="5"/>
  <c r="BU109" i="5"/>
  <c r="BT109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CM108" i="5"/>
  <c r="CL108" i="5"/>
  <c r="CK108" i="5"/>
  <c r="CJ108" i="5"/>
  <c r="CI108" i="5"/>
  <c r="CH108" i="5"/>
  <c r="CG108" i="5"/>
  <c r="CF108" i="5"/>
  <c r="CE108" i="5"/>
  <c r="CD108" i="5"/>
  <c r="CC108" i="5"/>
  <c r="CB108" i="5"/>
  <c r="CA108" i="5"/>
  <c r="BZ108" i="5"/>
  <c r="BY108" i="5"/>
  <c r="BX108" i="5"/>
  <c r="BW108" i="5"/>
  <c r="BV108" i="5"/>
  <c r="BU108" i="5"/>
  <c r="BT108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DK245" i="4"/>
  <c r="DJ245" i="4"/>
  <c r="DI245" i="4"/>
  <c r="DH245" i="4"/>
  <c r="DG245" i="4"/>
  <c r="DF245" i="4"/>
  <c r="DE245" i="4"/>
  <c r="DD245" i="4"/>
  <c r="DC245" i="4"/>
  <c r="DB245" i="4"/>
  <c r="DA245" i="4"/>
  <c r="CZ245" i="4"/>
  <c r="CY245" i="4"/>
  <c r="CX245" i="4"/>
  <c r="CW245" i="4"/>
  <c r="CV245" i="4"/>
  <c r="CU245" i="4"/>
  <c r="CT245" i="4"/>
  <c r="CS245" i="4"/>
  <c r="CR245" i="4"/>
  <c r="CQ245" i="4"/>
  <c r="CP245" i="4"/>
  <c r="CO245" i="4"/>
  <c r="CN245" i="4"/>
  <c r="CM245" i="4"/>
  <c r="CL245" i="4"/>
  <c r="CK245" i="4"/>
  <c r="CJ245" i="4"/>
  <c r="CI245" i="4"/>
  <c r="CH245" i="4"/>
  <c r="CG245" i="4"/>
  <c r="CF245" i="4"/>
  <c r="CE245" i="4"/>
  <c r="CD245" i="4"/>
  <c r="CC245" i="4"/>
  <c r="CB245" i="4"/>
  <c r="CA245" i="4"/>
  <c r="BZ245" i="4"/>
  <c r="BY245" i="4"/>
  <c r="BX245" i="4"/>
  <c r="BW245" i="4"/>
  <c r="BV245" i="4"/>
  <c r="BU245" i="4"/>
  <c r="BT245" i="4"/>
  <c r="BS245" i="4"/>
  <c r="BR245" i="4"/>
  <c r="BQ245" i="4"/>
  <c r="BP245" i="4"/>
  <c r="BO245" i="4"/>
  <c r="BN245" i="4"/>
  <c r="BM245" i="4"/>
  <c r="BL245" i="4"/>
  <c r="BK245" i="4"/>
  <c r="BJ245" i="4"/>
  <c r="BI245" i="4"/>
  <c r="BH245" i="4"/>
  <c r="BG245" i="4"/>
  <c r="BF245" i="4"/>
  <c r="BE245" i="4"/>
  <c r="BD245" i="4"/>
  <c r="BC245" i="4"/>
  <c r="BB245" i="4"/>
  <c r="BA245" i="4"/>
  <c r="AZ245" i="4"/>
  <c r="AY245" i="4"/>
  <c r="AX245" i="4"/>
  <c r="AW245" i="4"/>
  <c r="AV245" i="4"/>
  <c r="AU245" i="4"/>
  <c r="AT245" i="4"/>
  <c r="AS245" i="4"/>
  <c r="AR245" i="4"/>
  <c r="AQ245" i="4"/>
  <c r="AP245" i="4"/>
  <c r="AO245" i="4"/>
  <c r="AN245" i="4"/>
  <c r="AM245" i="4"/>
  <c r="AL245" i="4"/>
  <c r="AK245" i="4"/>
  <c r="AJ245" i="4"/>
  <c r="AI245" i="4"/>
  <c r="AH245" i="4"/>
  <c r="AG245" i="4"/>
  <c r="AF245" i="4"/>
  <c r="AE245" i="4"/>
  <c r="AD245" i="4"/>
  <c r="AC245" i="4"/>
  <c r="AB245" i="4"/>
  <c r="AA245" i="4"/>
  <c r="Z245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DK244" i="4"/>
  <c r="DJ244" i="4"/>
  <c r="DI244" i="4"/>
  <c r="DH244" i="4"/>
  <c r="DG244" i="4"/>
  <c r="DF244" i="4"/>
  <c r="DE244" i="4"/>
  <c r="DD244" i="4"/>
  <c r="DC244" i="4"/>
  <c r="DB244" i="4"/>
  <c r="DA244" i="4"/>
  <c r="CZ244" i="4"/>
  <c r="CY244" i="4"/>
  <c r="CX244" i="4"/>
  <c r="CW244" i="4"/>
  <c r="CV244" i="4"/>
  <c r="CU244" i="4"/>
  <c r="CT244" i="4"/>
  <c r="CS244" i="4"/>
  <c r="CR244" i="4"/>
  <c r="CQ244" i="4"/>
  <c r="CP244" i="4"/>
  <c r="CO244" i="4"/>
  <c r="CN244" i="4"/>
  <c r="CM244" i="4"/>
  <c r="CL244" i="4"/>
  <c r="CK244" i="4"/>
  <c r="CJ244" i="4"/>
  <c r="CI244" i="4"/>
  <c r="CH244" i="4"/>
  <c r="CG244" i="4"/>
  <c r="CF244" i="4"/>
  <c r="CE244" i="4"/>
  <c r="CD244" i="4"/>
  <c r="CC244" i="4"/>
  <c r="CB244" i="4"/>
  <c r="CA244" i="4"/>
  <c r="BZ244" i="4"/>
  <c r="BY244" i="4"/>
  <c r="BX244" i="4"/>
  <c r="BW244" i="4"/>
  <c r="BV244" i="4"/>
  <c r="BU244" i="4"/>
  <c r="BT244" i="4"/>
  <c r="BS244" i="4"/>
  <c r="BR244" i="4"/>
  <c r="BQ244" i="4"/>
  <c r="BP244" i="4"/>
  <c r="BO244" i="4"/>
  <c r="BN244" i="4"/>
  <c r="BM244" i="4"/>
  <c r="BL244" i="4"/>
  <c r="BK244" i="4"/>
  <c r="BJ244" i="4"/>
  <c r="BI244" i="4"/>
  <c r="BH244" i="4"/>
  <c r="BG244" i="4"/>
  <c r="BF244" i="4"/>
  <c r="BE244" i="4"/>
  <c r="BD244" i="4"/>
  <c r="BC244" i="4"/>
  <c r="BB244" i="4"/>
  <c r="BA244" i="4"/>
  <c r="AZ244" i="4"/>
  <c r="AY244" i="4"/>
  <c r="AX244" i="4"/>
  <c r="AW244" i="4"/>
  <c r="AV244" i="4"/>
  <c r="AU244" i="4"/>
  <c r="AT244" i="4"/>
  <c r="AS244" i="4"/>
  <c r="AR244" i="4"/>
  <c r="AQ244" i="4"/>
  <c r="AP244" i="4"/>
  <c r="AO244" i="4"/>
  <c r="AN244" i="4"/>
  <c r="AM244" i="4"/>
  <c r="AL244" i="4"/>
  <c r="AK244" i="4"/>
  <c r="AJ244" i="4"/>
  <c r="AI244" i="4"/>
  <c r="AH244" i="4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DK243" i="4"/>
  <c r="DJ243" i="4"/>
  <c r="DI243" i="4"/>
  <c r="DH243" i="4"/>
  <c r="DG243" i="4"/>
  <c r="DF243" i="4"/>
  <c r="DE243" i="4"/>
  <c r="DD243" i="4"/>
  <c r="DC243" i="4"/>
  <c r="DB243" i="4"/>
  <c r="DA243" i="4"/>
  <c r="CZ243" i="4"/>
  <c r="CY243" i="4"/>
  <c r="CX243" i="4"/>
  <c r="CW243" i="4"/>
  <c r="CV243" i="4"/>
  <c r="CU243" i="4"/>
  <c r="CT243" i="4"/>
  <c r="CS243" i="4"/>
  <c r="CR243" i="4"/>
  <c r="CQ243" i="4"/>
  <c r="CP243" i="4"/>
  <c r="CO243" i="4"/>
  <c r="CN243" i="4"/>
  <c r="CM243" i="4"/>
  <c r="CL243" i="4"/>
  <c r="CK243" i="4"/>
  <c r="CJ243" i="4"/>
  <c r="CI243" i="4"/>
  <c r="CH243" i="4"/>
  <c r="CG243" i="4"/>
  <c r="CF243" i="4"/>
  <c r="CE243" i="4"/>
  <c r="CD243" i="4"/>
  <c r="CC243" i="4"/>
  <c r="CB243" i="4"/>
  <c r="CA243" i="4"/>
  <c r="BZ243" i="4"/>
  <c r="BY243" i="4"/>
  <c r="BX243" i="4"/>
  <c r="BW243" i="4"/>
  <c r="BV243" i="4"/>
  <c r="BU243" i="4"/>
  <c r="BT243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DK242" i="4"/>
  <c r="DJ242" i="4"/>
  <c r="DI242" i="4"/>
  <c r="DH242" i="4"/>
  <c r="DG242" i="4"/>
  <c r="DF242" i="4"/>
  <c r="DE242" i="4"/>
  <c r="DD242" i="4"/>
  <c r="DC242" i="4"/>
  <c r="DB242" i="4"/>
  <c r="DA242" i="4"/>
  <c r="CZ242" i="4"/>
  <c r="CY242" i="4"/>
  <c r="CX242" i="4"/>
  <c r="CW242" i="4"/>
  <c r="CV242" i="4"/>
  <c r="CU242" i="4"/>
  <c r="CT242" i="4"/>
  <c r="CS242" i="4"/>
  <c r="CR242" i="4"/>
  <c r="CQ242" i="4"/>
  <c r="CP242" i="4"/>
  <c r="CO242" i="4"/>
  <c r="CN242" i="4"/>
  <c r="CM242" i="4"/>
  <c r="CL242" i="4"/>
  <c r="CK242" i="4"/>
  <c r="CJ242" i="4"/>
  <c r="CI242" i="4"/>
  <c r="CH242" i="4"/>
  <c r="CG242" i="4"/>
  <c r="CF242" i="4"/>
  <c r="CE242" i="4"/>
  <c r="CD242" i="4"/>
  <c r="CC242" i="4"/>
  <c r="CB242" i="4"/>
  <c r="CA242" i="4"/>
  <c r="BZ242" i="4"/>
  <c r="BY242" i="4"/>
  <c r="BX242" i="4"/>
  <c r="BW242" i="4"/>
  <c r="BV242" i="4"/>
  <c r="BU242" i="4"/>
  <c r="BT242" i="4"/>
  <c r="BS242" i="4"/>
  <c r="BR242" i="4"/>
  <c r="BQ242" i="4"/>
  <c r="BP242" i="4"/>
  <c r="BO242" i="4"/>
  <c r="BN242" i="4"/>
  <c r="BM242" i="4"/>
  <c r="BL242" i="4"/>
  <c r="BK242" i="4"/>
  <c r="BJ242" i="4"/>
  <c r="BI242" i="4"/>
  <c r="BH242" i="4"/>
  <c r="BG242" i="4"/>
  <c r="BF242" i="4"/>
  <c r="BE242" i="4"/>
  <c r="BD242" i="4"/>
  <c r="BC242" i="4"/>
  <c r="BB242" i="4"/>
  <c r="BA242" i="4"/>
  <c r="AZ242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F242" i="4"/>
  <c r="AE242" i="4"/>
  <c r="AD242" i="4"/>
  <c r="AC242" i="4"/>
  <c r="AB242" i="4"/>
  <c r="AA242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DK241" i="4"/>
  <c r="DJ241" i="4"/>
  <c r="DI241" i="4"/>
  <c r="DH241" i="4"/>
  <c r="DG241" i="4"/>
  <c r="DF241" i="4"/>
  <c r="DE241" i="4"/>
  <c r="DD241" i="4"/>
  <c r="DC241" i="4"/>
  <c r="DB241" i="4"/>
  <c r="DA241" i="4"/>
  <c r="CZ241" i="4"/>
  <c r="CY241" i="4"/>
  <c r="CX241" i="4"/>
  <c r="CW241" i="4"/>
  <c r="CV241" i="4"/>
  <c r="CU241" i="4"/>
  <c r="CT241" i="4"/>
  <c r="CS241" i="4"/>
  <c r="CR241" i="4"/>
  <c r="CQ241" i="4"/>
  <c r="CP241" i="4"/>
  <c r="CO241" i="4"/>
  <c r="CN241" i="4"/>
  <c r="CM241" i="4"/>
  <c r="CL241" i="4"/>
  <c r="CK241" i="4"/>
  <c r="CJ241" i="4"/>
  <c r="CI241" i="4"/>
  <c r="CH241" i="4"/>
  <c r="CG241" i="4"/>
  <c r="CF241" i="4"/>
  <c r="CE241" i="4"/>
  <c r="CD241" i="4"/>
  <c r="CC241" i="4"/>
  <c r="CB241" i="4"/>
  <c r="CA241" i="4"/>
  <c r="BZ241" i="4"/>
  <c r="BY241" i="4"/>
  <c r="BX241" i="4"/>
  <c r="BW241" i="4"/>
  <c r="BV241" i="4"/>
  <c r="BU241" i="4"/>
  <c r="BT241" i="4"/>
  <c r="BS241" i="4"/>
  <c r="BR241" i="4"/>
  <c r="BQ241" i="4"/>
  <c r="BP241" i="4"/>
  <c r="BO241" i="4"/>
  <c r="BN241" i="4"/>
  <c r="BM241" i="4"/>
  <c r="BL241" i="4"/>
  <c r="BK241" i="4"/>
  <c r="BJ241" i="4"/>
  <c r="BI241" i="4"/>
  <c r="BH241" i="4"/>
  <c r="BG241" i="4"/>
  <c r="BF241" i="4"/>
  <c r="BE241" i="4"/>
  <c r="BD241" i="4"/>
  <c r="BC241" i="4"/>
  <c r="BB241" i="4"/>
  <c r="BA241" i="4"/>
  <c r="AZ241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F241" i="4"/>
  <c r="AE241" i="4"/>
  <c r="AD241" i="4"/>
  <c r="AC241" i="4"/>
  <c r="AB241" i="4"/>
  <c r="AA241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DK240" i="4"/>
  <c r="DJ240" i="4"/>
  <c r="DI240" i="4"/>
  <c r="DH240" i="4"/>
  <c r="DG240" i="4"/>
  <c r="DF240" i="4"/>
  <c r="DE240" i="4"/>
  <c r="DD240" i="4"/>
  <c r="DC240" i="4"/>
  <c r="DB240" i="4"/>
  <c r="DA240" i="4"/>
  <c r="CZ240" i="4"/>
  <c r="CY240" i="4"/>
  <c r="CX240" i="4"/>
  <c r="CW240" i="4"/>
  <c r="CV240" i="4"/>
  <c r="CU240" i="4"/>
  <c r="CT240" i="4"/>
  <c r="CS240" i="4"/>
  <c r="CR240" i="4"/>
  <c r="CQ240" i="4"/>
  <c r="CP240" i="4"/>
  <c r="CO240" i="4"/>
  <c r="CN240" i="4"/>
  <c r="CM240" i="4"/>
  <c r="CL240" i="4"/>
  <c r="CK240" i="4"/>
  <c r="CJ240" i="4"/>
  <c r="CI240" i="4"/>
  <c r="CH240" i="4"/>
  <c r="CG240" i="4"/>
  <c r="CF240" i="4"/>
  <c r="CE240" i="4"/>
  <c r="CD240" i="4"/>
  <c r="CC240" i="4"/>
  <c r="CB240" i="4"/>
  <c r="CA240" i="4"/>
  <c r="BZ240" i="4"/>
  <c r="BY240" i="4"/>
  <c r="BX240" i="4"/>
  <c r="BW240" i="4"/>
  <c r="BV240" i="4"/>
  <c r="BU240" i="4"/>
  <c r="BT240" i="4"/>
  <c r="BS240" i="4"/>
  <c r="BR240" i="4"/>
  <c r="BQ240" i="4"/>
  <c r="BP240" i="4"/>
  <c r="BO240" i="4"/>
  <c r="BN240" i="4"/>
  <c r="BM240" i="4"/>
  <c r="BL240" i="4"/>
  <c r="BK240" i="4"/>
  <c r="BJ240" i="4"/>
  <c r="BI240" i="4"/>
  <c r="BH240" i="4"/>
  <c r="BG240" i="4"/>
  <c r="BF240" i="4"/>
  <c r="BE240" i="4"/>
  <c r="BD240" i="4"/>
  <c r="BC240" i="4"/>
  <c r="BB240" i="4"/>
  <c r="BA240" i="4"/>
  <c r="AZ240" i="4"/>
  <c r="AY240" i="4"/>
  <c r="AX240" i="4"/>
  <c r="AW240" i="4"/>
  <c r="AV240" i="4"/>
  <c r="AU240" i="4"/>
  <c r="AT240" i="4"/>
  <c r="AS240" i="4"/>
  <c r="AR240" i="4"/>
  <c r="AQ240" i="4"/>
  <c r="AP240" i="4"/>
  <c r="AO240" i="4"/>
  <c r="AN240" i="4"/>
  <c r="AM240" i="4"/>
  <c r="AL240" i="4"/>
  <c r="AK240" i="4"/>
  <c r="AJ240" i="4"/>
  <c r="AI240" i="4"/>
  <c r="AH240" i="4"/>
  <c r="AG240" i="4"/>
  <c r="AF240" i="4"/>
  <c r="AE240" i="4"/>
  <c r="AD240" i="4"/>
  <c r="AC240" i="4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DK65" i="3"/>
  <c r="DJ65" i="3"/>
  <c r="DI65" i="3"/>
  <c r="DH65" i="3"/>
  <c r="DG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V64" i="3"/>
  <c r="CU64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DK63" i="3"/>
  <c r="DJ63" i="3"/>
  <c r="DI63" i="3"/>
  <c r="DH63" i="3"/>
  <c r="DG63" i="3"/>
  <c r="DF63" i="3"/>
  <c r="DE63" i="3"/>
  <c r="DD63" i="3"/>
  <c r="DC63" i="3"/>
  <c r="DB63" i="3"/>
  <c r="DA63" i="3"/>
  <c r="CZ63" i="3"/>
  <c r="CY63" i="3"/>
  <c r="CX63" i="3"/>
  <c r="CW63" i="3"/>
  <c r="CV63" i="3"/>
  <c r="CU63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DK62" i="3"/>
  <c r="DJ62" i="3"/>
  <c r="DI62" i="3"/>
  <c r="DH62" i="3"/>
  <c r="DG62" i="3"/>
  <c r="DF62" i="3"/>
  <c r="DE62" i="3"/>
  <c r="DD62" i="3"/>
  <c r="DC62" i="3"/>
  <c r="DB62" i="3"/>
  <c r="DA62" i="3"/>
  <c r="CZ62" i="3"/>
  <c r="CY62" i="3"/>
  <c r="CX62" i="3"/>
  <c r="CW62" i="3"/>
  <c r="CV62" i="3"/>
  <c r="CU62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DK60" i="3"/>
  <c r="DJ60" i="3"/>
  <c r="DI60" i="3"/>
  <c r="DH60" i="3"/>
  <c r="DG60" i="3"/>
  <c r="DF60" i="3"/>
  <c r="DE60" i="3"/>
  <c r="DD60" i="3"/>
  <c r="DC60" i="3"/>
  <c r="DB60" i="3"/>
  <c r="DA60" i="3"/>
  <c r="CZ60" i="3"/>
  <c r="CY60" i="3"/>
  <c r="CX60" i="3"/>
  <c r="CW60" i="3"/>
  <c r="CV60" i="3"/>
  <c r="CU60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DK179" i="1"/>
  <c r="DJ179" i="1"/>
  <c r="DI179" i="1"/>
  <c r="DH179" i="1"/>
  <c r="DG179" i="1"/>
  <c r="DF179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CR179" i="1"/>
  <c r="CQ179" i="1"/>
  <c r="CP179" i="1"/>
  <c r="CO179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DK178" i="1"/>
  <c r="DJ178" i="1"/>
  <c r="DI178" i="1"/>
  <c r="DH178" i="1"/>
  <c r="DG178" i="1"/>
  <c r="DF178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CR178" i="1"/>
  <c r="CQ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DK177" i="1"/>
  <c r="DJ177" i="1"/>
  <c r="DI177" i="1"/>
  <c r="DH177" i="1"/>
  <c r="DG177" i="1"/>
  <c r="DF177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Q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DK175" i="1"/>
  <c r="DJ175" i="1"/>
  <c r="DI175" i="1"/>
  <c r="DH175" i="1"/>
  <c r="DG175" i="1"/>
  <c r="DF175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CR175" i="1"/>
  <c r="CQ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DK174" i="1"/>
  <c r="DJ174" i="1"/>
  <c r="DI174" i="1"/>
  <c r="DH174" i="1"/>
  <c r="DG174" i="1"/>
  <c r="DF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</calcChain>
</file>

<file path=xl/sharedStrings.xml><?xml version="1.0" encoding="utf-8"?>
<sst xmlns="http://schemas.openxmlformats.org/spreadsheetml/2006/main" count="4751" uniqueCount="374">
  <si>
    <t>令和 8年 6月30日　現在</t>
  </si>
  <si>
    <t>注：（）の数字は、外国人住民の内数を示す。</t>
  </si>
  <si>
    <t>室積地区</t>
  </si>
  <si>
    <t>年齢</t>
  </si>
  <si>
    <t>行政区コード</t>
  </si>
  <si>
    <t>行政区</t>
  </si>
  <si>
    <t>性別</t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</si>
  <si>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</si>
  <si>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</si>
  <si>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</si>
  <si>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</si>
  <si>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</si>
  <si>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</si>
  <si>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</si>
  <si>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</si>
  <si>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</si>
  <si>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</si>
  <si>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</si>
  <si>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</si>
  <si>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</si>
  <si>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</si>
  <si>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</si>
  <si>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</si>
  <si>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</si>
  <si>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</si>
  <si>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</si>
  <si>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</si>
  <si>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</si>
  <si>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</si>
  <si>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</si>
  <si>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</si>
  <si>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</si>
  <si>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</si>
  <si>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</si>
  <si>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</si>
  <si>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</si>
  <si>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</si>
  <si>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</si>
  <si>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</si>
  <si>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</si>
  <si>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</si>
  <si>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</si>
  <si>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</si>
  <si>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</si>
  <si>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</si>
  <si>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</si>
  <si>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</si>
  <si>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</si>
  <si>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</si>
  <si>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</si>
  <si>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</si>
  <si>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</si>
  <si>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</si>
  <si>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</si>
  <si>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</si>
  <si>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</si>
  <si>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</si>
  <si>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</si>
  <si>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</si>
  <si>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</si>
  <si>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</si>
  <si>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</si>
  <si>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</si>
  <si>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</si>
  <si>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</si>
  <si>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</si>
  <si>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</si>
  <si>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</si>
  <si>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</si>
  <si>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</si>
  <si>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</si>
  <si>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</si>
  <si>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</si>
  <si>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</si>
  <si>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</si>
  <si>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</si>
  <si>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</si>
  <si>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</si>
  <si>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</si>
  <si>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</si>
  <si>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</si>
  <si>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</si>
  <si>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</si>
  <si>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</si>
  <si>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</si>
  <si>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</si>
  <si>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</si>
  <si>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</si>
  <si>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</si>
  <si>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</si>
  <si>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</si>
  <si>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</si>
  <si>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</si>
  <si>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</si>
  <si>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</si>
  <si>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</si>
  <si>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</si>
  <si>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</si>
  <si>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</si>
  <si>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</si>
  <si>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</si>
  <si>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</si>
  <si>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</si>
  <si>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</si>
  <si>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</si>
  <si>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</si>
  <si>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</si>
  <si>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</si>
  <si>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</si>
  <si>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</si>
  <si>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</si>
  <si>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</si>
  <si>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</si>
  <si>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</si>
  <si>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</si>
  <si>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</si>
  <si>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</si>
  <si>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110歳以上</t>
  </si>
  <si>
    <t>合計</t>
  </si>
  <si>
    <t>牛島</t>
  </si>
  <si>
    <t>男</t>
  </si>
  <si>
    <t>男(外)</t>
  </si>
  <si>
    <t>女</t>
  </si>
  <si>
    <t>女(外)</t>
  </si>
  <si>
    <t>計</t>
  </si>
  <si>
    <t>計(外)</t>
  </si>
  <si>
    <t>五軒屋</t>
  </si>
  <si>
    <t>東伊保木</t>
  </si>
  <si>
    <t>西伊保木</t>
  </si>
  <si>
    <t>岩屋</t>
  </si>
  <si>
    <t>東ノ庄</t>
  </si>
  <si>
    <t>室積東ノ庄</t>
  </si>
  <si>
    <t>室積市延</t>
  </si>
  <si>
    <t>室積西ノ庄</t>
  </si>
  <si>
    <t>室積沖田</t>
  </si>
  <si>
    <t>室積神田</t>
  </si>
  <si>
    <t>室積１丁目</t>
  </si>
  <si>
    <t>室積２丁目</t>
  </si>
  <si>
    <t>室積３丁目</t>
  </si>
  <si>
    <t>室積４丁目</t>
  </si>
  <si>
    <t>室積５丁目</t>
  </si>
  <si>
    <t>室積６丁目</t>
  </si>
  <si>
    <t>室積７丁目</t>
  </si>
  <si>
    <t>室積８丁目</t>
  </si>
  <si>
    <t>室積中央町</t>
  </si>
  <si>
    <t>室積正木</t>
  </si>
  <si>
    <t>室積大町</t>
  </si>
  <si>
    <t>室積松原</t>
  </si>
  <si>
    <t>室積新開１丁目</t>
  </si>
  <si>
    <t>室積新開２丁目</t>
  </si>
  <si>
    <t>千坊台１丁目</t>
  </si>
  <si>
    <t>千坊台２丁目</t>
  </si>
  <si>
    <t>千坊台３丁目</t>
  </si>
  <si>
    <t>室積 合計</t>
  </si>
  <si>
    <t>光井地区</t>
  </si>
  <si>
    <t>鮎帰</t>
  </si>
  <si>
    <t>新畑</t>
  </si>
  <si>
    <t>八海</t>
  </si>
  <si>
    <t>家近</t>
  </si>
  <si>
    <t>瀬越</t>
  </si>
  <si>
    <t>高畑</t>
  </si>
  <si>
    <t>光井１丁目</t>
  </si>
  <si>
    <t>光井２丁目</t>
  </si>
  <si>
    <t>光井３丁目</t>
  </si>
  <si>
    <t>光井４丁目</t>
  </si>
  <si>
    <t>光井５丁目</t>
  </si>
  <si>
    <t>光井６丁目</t>
  </si>
  <si>
    <t>光井７丁目</t>
  </si>
  <si>
    <t>光井８丁目</t>
  </si>
  <si>
    <t>光井９丁目</t>
  </si>
  <si>
    <t>中央１丁目</t>
  </si>
  <si>
    <t>中央２丁目</t>
  </si>
  <si>
    <t>中央３丁目</t>
  </si>
  <si>
    <t>中央４丁目</t>
  </si>
  <si>
    <t>中央５丁目</t>
  </si>
  <si>
    <t>中央６丁目</t>
  </si>
  <si>
    <t>光井 合計</t>
  </si>
  <si>
    <t>島田市地区</t>
  </si>
  <si>
    <t>原</t>
  </si>
  <si>
    <t>宮ノ尾</t>
  </si>
  <si>
    <t>島田１丁目</t>
  </si>
  <si>
    <t>島田２丁目</t>
  </si>
  <si>
    <t>島田３丁目</t>
  </si>
  <si>
    <t>島田４丁目</t>
  </si>
  <si>
    <t>島田５丁目</t>
  </si>
  <si>
    <t>島田６丁目</t>
  </si>
  <si>
    <t>島田７丁目</t>
  </si>
  <si>
    <t>島田市 合計</t>
  </si>
  <si>
    <t>浅江地区</t>
  </si>
  <si>
    <t>新山</t>
  </si>
  <si>
    <t>土井</t>
  </si>
  <si>
    <t>荒神</t>
  </si>
  <si>
    <t>協和町</t>
  </si>
  <si>
    <t>宮ノ下</t>
  </si>
  <si>
    <t>貴布祢</t>
  </si>
  <si>
    <t>駒ケ原</t>
  </si>
  <si>
    <t>西河内</t>
  </si>
  <si>
    <t>木園</t>
  </si>
  <si>
    <t>栄上</t>
  </si>
  <si>
    <t>栄下</t>
  </si>
  <si>
    <t>上ケ原</t>
  </si>
  <si>
    <t>懸山</t>
  </si>
  <si>
    <t>宮ノ下町</t>
  </si>
  <si>
    <t>宝町</t>
  </si>
  <si>
    <t>丸山町</t>
  </si>
  <si>
    <t>和田町</t>
  </si>
  <si>
    <t>木園１丁目</t>
  </si>
  <si>
    <t>花園１丁目</t>
  </si>
  <si>
    <t>花園２丁目</t>
  </si>
  <si>
    <t>浅江１丁目</t>
  </si>
  <si>
    <t>浅江２丁目</t>
  </si>
  <si>
    <t>浅江３丁目</t>
  </si>
  <si>
    <t>浅江５丁目</t>
  </si>
  <si>
    <t>浅江６丁目</t>
  </si>
  <si>
    <t>浅江７丁目</t>
  </si>
  <si>
    <t>虹ケ浜１丁目</t>
  </si>
  <si>
    <t>虹ケ浜２丁目</t>
  </si>
  <si>
    <t>虹ケ浜３丁目</t>
  </si>
  <si>
    <t>中村町</t>
  </si>
  <si>
    <t>虹ケ丘１丁目</t>
  </si>
  <si>
    <t>虹ケ丘２丁目</t>
  </si>
  <si>
    <t>虹ケ丘３丁目</t>
  </si>
  <si>
    <t>虹ケ丘４丁目</t>
  </si>
  <si>
    <t>虹ケ丘５丁目</t>
  </si>
  <si>
    <t>虹ケ丘６丁目</t>
  </si>
  <si>
    <t>虹ケ丘７丁目</t>
  </si>
  <si>
    <t>光ケ丘</t>
  </si>
  <si>
    <t>浅江 合計</t>
  </si>
  <si>
    <t>上島田地区</t>
  </si>
  <si>
    <t>山田</t>
  </si>
  <si>
    <t>畑</t>
  </si>
  <si>
    <t>山近</t>
  </si>
  <si>
    <t>高野</t>
  </si>
  <si>
    <t>上島田１丁目</t>
  </si>
  <si>
    <t>上島田２丁目</t>
  </si>
  <si>
    <t>上島田３丁目</t>
  </si>
  <si>
    <t>上島田４丁目</t>
  </si>
  <si>
    <t>上島田５丁目</t>
  </si>
  <si>
    <t>上島田６丁目</t>
  </si>
  <si>
    <t>上島田７丁目</t>
  </si>
  <si>
    <t>上島田８丁目</t>
  </si>
  <si>
    <t>上島田９丁目</t>
  </si>
  <si>
    <t>中島田１丁目</t>
  </si>
  <si>
    <t>中島田２丁目</t>
  </si>
  <si>
    <t>中島田３丁目</t>
  </si>
  <si>
    <t>上島田 合計</t>
  </si>
  <si>
    <t>三井地区</t>
  </si>
  <si>
    <t>藤谷</t>
  </si>
  <si>
    <t>水上</t>
  </si>
  <si>
    <t>山代</t>
  </si>
  <si>
    <t>大迫</t>
  </si>
  <si>
    <t>浅原</t>
  </si>
  <si>
    <t>観音寺</t>
  </si>
  <si>
    <t>別所</t>
  </si>
  <si>
    <t>一ノ坂</t>
  </si>
  <si>
    <t>上大原</t>
  </si>
  <si>
    <t>下大原</t>
  </si>
  <si>
    <t>平迫</t>
  </si>
  <si>
    <t>有井</t>
  </si>
  <si>
    <t>芋尻</t>
  </si>
  <si>
    <t>入</t>
  </si>
  <si>
    <t>今桝</t>
  </si>
  <si>
    <t>妙見所</t>
  </si>
  <si>
    <t>溝路</t>
  </si>
  <si>
    <t>横畠</t>
  </si>
  <si>
    <t>三井１丁目</t>
  </si>
  <si>
    <t>三井２丁目</t>
  </si>
  <si>
    <t>三井３丁目</t>
  </si>
  <si>
    <t>三井４丁目</t>
  </si>
  <si>
    <t>三井５丁目</t>
  </si>
  <si>
    <t>三井６丁目</t>
  </si>
  <si>
    <t>三井７丁目</t>
  </si>
  <si>
    <t>三井８丁目</t>
  </si>
  <si>
    <t>岩狩１丁目</t>
  </si>
  <si>
    <t>岩狩２丁目</t>
  </si>
  <si>
    <t>岩狩３丁目</t>
  </si>
  <si>
    <t>三井 合計</t>
  </si>
  <si>
    <t>周防地区</t>
  </si>
  <si>
    <t>高尾</t>
  </si>
  <si>
    <t>虹川上</t>
  </si>
  <si>
    <t>虹川下</t>
  </si>
  <si>
    <t>上中郷</t>
  </si>
  <si>
    <t>下中郷</t>
  </si>
  <si>
    <t>下小周防</t>
  </si>
  <si>
    <t>旭</t>
  </si>
  <si>
    <t>新宮</t>
  </si>
  <si>
    <t>殿山</t>
  </si>
  <si>
    <t>植松</t>
  </si>
  <si>
    <t>西庄</t>
  </si>
  <si>
    <t>宮河内</t>
  </si>
  <si>
    <t>周南</t>
  </si>
  <si>
    <t>弁才天</t>
  </si>
  <si>
    <t>周防 合計</t>
  </si>
  <si>
    <t>岩田地区</t>
  </si>
  <si>
    <t>上岩田</t>
  </si>
  <si>
    <t>中岩田</t>
  </si>
  <si>
    <t>下岩田</t>
  </si>
  <si>
    <t>宮重</t>
  </si>
  <si>
    <t>雨桑</t>
  </si>
  <si>
    <t>新内</t>
  </si>
  <si>
    <t>末常</t>
  </si>
  <si>
    <t>下大塚</t>
  </si>
  <si>
    <t>上大塚</t>
  </si>
  <si>
    <t>儀山</t>
  </si>
  <si>
    <t>近政</t>
  </si>
  <si>
    <t>近政台</t>
  </si>
  <si>
    <t>溝呂井</t>
  </si>
  <si>
    <t>立野慶見</t>
  </si>
  <si>
    <t>八幡</t>
  </si>
  <si>
    <t>雇用促進住宅</t>
  </si>
  <si>
    <t>東大塚</t>
  </si>
  <si>
    <t>旭ヶ丘</t>
  </si>
  <si>
    <t>小池東</t>
  </si>
  <si>
    <t>小池西</t>
  </si>
  <si>
    <t>儀山住宅</t>
  </si>
  <si>
    <t>中岩田住宅</t>
  </si>
  <si>
    <t>やまと苑</t>
  </si>
  <si>
    <t>神手</t>
  </si>
  <si>
    <t>共栄平和</t>
  </si>
  <si>
    <t>貞延</t>
  </si>
  <si>
    <t>宇立</t>
  </si>
  <si>
    <t>西畑</t>
  </si>
  <si>
    <t>片山</t>
  </si>
  <si>
    <t>岩田 合計</t>
  </si>
  <si>
    <t>三輪地区</t>
  </si>
  <si>
    <t>市</t>
  </si>
  <si>
    <t>千束</t>
  </si>
  <si>
    <t>共和</t>
  </si>
  <si>
    <t>美原</t>
  </si>
  <si>
    <t>草場</t>
  </si>
  <si>
    <t>潤田</t>
  </si>
  <si>
    <t>戸別当</t>
  </si>
  <si>
    <t>石田</t>
  </si>
  <si>
    <t>岡原</t>
  </si>
  <si>
    <t>西八幡</t>
  </si>
  <si>
    <t>小豆尻</t>
  </si>
  <si>
    <t>千福</t>
  </si>
  <si>
    <t>やまと台</t>
  </si>
  <si>
    <t>片山団地</t>
  </si>
  <si>
    <t>三輪 合計</t>
  </si>
  <si>
    <t>塩田地区</t>
  </si>
  <si>
    <t>生野</t>
  </si>
  <si>
    <t>鳩岡</t>
  </si>
  <si>
    <t>佐田上</t>
  </si>
  <si>
    <t>佐田中</t>
  </si>
  <si>
    <t>佐田下</t>
  </si>
  <si>
    <t>鹿ノ石上</t>
  </si>
  <si>
    <t>鹿ノ石下</t>
  </si>
  <si>
    <t>入野</t>
  </si>
  <si>
    <t>十王</t>
  </si>
  <si>
    <t>三鍛治屋</t>
  </si>
  <si>
    <t>伊賀</t>
  </si>
  <si>
    <t>源城</t>
  </si>
  <si>
    <t>助石</t>
  </si>
  <si>
    <t>周地</t>
  </si>
  <si>
    <t>稲葉</t>
  </si>
  <si>
    <t>小倉</t>
  </si>
  <si>
    <t>石城苑</t>
  </si>
  <si>
    <t>塩田 合計</t>
  </si>
  <si>
    <t>束荷地区</t>
  </si>
  <si>
    <t>石原</t>
  </si>
  <si>
    <t>東</t>
  </si>
  <si>
    <t>新市</t>
  </si>
  <si>
    <t>大平</t>
  </si>
  <si>
    <t>野尻</t>
  </si>
  <si>
    <t>黒杭</t>
  </si>
  <si>
    <t>横尾</t>
  </si>
  <si>
    <t>束荷 合計</t>
  </si>
  <si>
    <t>岩田立野地区</t>
  </si>
  <si>
    <t>岩田立野 合計</t>
  </si>
  <si>
    <t>総合計</t>
  </si>
  <si>
    <t>樋ノ口</t>
    <rPh sb="0" eb="1">
      <t>トイ</t>
    </rPh>
    <phoneticPr fontId="1"/>
  </si>
  <si>
    <t>樋ノ迫</t>
    <phoneticPr fontId="1"/>
  </si>
  <si>
    <t>樋ノ口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</si>
</sst>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&quot; (&quot;#,##0&quot;)&quot;"/>
  </numFmts>
  <fonts count="2" x14ac:knownFonts="1">
    <font>
      <sz val="9"/>
      <color theme="1"/>
      <name val="BIZ UD明朝 Medium"/>
      <family val="2"/>
      <charset val="128"/>
    </font>
    <font>
      <sz val="6"/>
      <name val="BIZ UD明朝 Medium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1EBF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CE6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6" xfId="0" applyNumberFormat="1" applyFill="1" applyBorder="1" applyAlignment="1">
      <alignment horizontal="right" vertical="center"/>
    </xf>
    <xf numFmtId="0" fontId="0" fillId="3" borderId="6" xfId="0" applyFill="1" applyBorder="1">
      <alignment vertical="center"/>
    </xf>
    <xf numFmtId="176" fontId="0" fillId="3" borderId="6" xfId="0" applyNumberFormat="1" applyFill="1" applyBorder="1" applyAlignment="1">
      <alignment horizontal="right" vertical="center"/>
    </xf>
    <xf numFmtId="177" fontId="0" fillId="3" borderId="6" xfId="0" applyNumberFormat="1" applyFill="1" applyBorder="1" applyAlignment="1">
      <alignment horizontal="right" vertical="center"/>
    </xf>
    <xf numFmtId="0" fontId="0" fillId="3" borderId="7" xfId="0" applyFill="1" applyBorder="1">
      <alignment vertical="center"/>
    </xf>
    <xf numFmtId="177" fontId="0" fillId="3" borderId="7" xfId="0" applyNumberFormat="1" applyFill="1" applyBorder="1" applyAlignment="1">
      <alignment horizontal="right" vertical="center"/>
    </xf>
    <xf numFmtId="0" fontId="0" fillId="4" borderId="6" xfId="0" applyFill="1" applyBorder="1">
      <alignment vertical="center"/>
    </xf>
    <xf numFmtId="176" fontId="0" fillId="4" borderId="6" xfId="0" applyNumberFormat="1" applyFill="1" applyBorder="1" applyAlignment="1">
      <alignment horizontal="right" vertical="center"/>
    </xf>
    <xf numFmtId="0" fontId="0" fillId="4" borderId="7" xfId="0" applyFill="1" applyBorder="1">
      <alignment vertical="center"/>
    </xf>
    <xf numFmtId="177" fontId="0" fillId="4" borderId="7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55C3-A06A-4964-A493-8BC3615B6147}">
  <dimension ref="A1:DK179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2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101000</v>
      </c>
      <c r="B5" s="7" t="s">
        <v>119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1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1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1</v>
      </c>
      <c r="CB5" s="8">
        <v>2</v>
      </c>
      <c r="CC5" s="8">
        <v>1</v>
      </c>
      <c r="CD5" s="8">
        <v>0</v>
      </c>
      <c r="CE5" s="8">
        <v>0</v>
      </c>
      <c r="CF5" s="8">
        <v>0</v>
      </c>
      <c r="CG5" s="8">
        <v>1</v>
      </c>
      <c r="CH5" s="8">
        <v>2</v>
      </c>
      <c r="CI5" s="8">
        <v>1</v>
      </c>
      <c r="CJ5" s="8">
        <v>0</v>
      </c>
      <c r="CK5" s="8">
        <v>0</v>
      </c>
      <c r="CL5" s="8">
        <v>0</v>
      </c>
      <c r="CM5" s="8">
        <v>1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12</v>
      </c>
    </row>
    <row r="6" spans="1:115" x14ac:dyDescent="0.15">
      <c r="A6" s="7">
        <v>101000</v>
      </c>
      <c r="B6" s="7" t="s">
        <v>119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101000</v>
      </c>
      <c r="B7" s="7" t="s">
        <v>119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1</v>
      </c>
      <c r="BZ7" s="8">
        <v>0</v>
      </c>
      <c r="CA7" s="8">
        <v>0</v>
      </c>
      <c r="CB7" s="8">
        <v>1</v>
      </c>
      <c r="CC7" s="8">
        <v>0</v>
      </c>
      <c r="CD7" s="8">
        <v>2</v>
      </c>
      <c r="CE7" s="8">
        <v>0</v>
      </c>
      <c r="CF7" s="8">
        <v>1</v>
      </c>
      <c r="CG7" s="8">
        <v>1</v>
      </c>
      <c r="CH7" s="8">
        <v>0</v>
      </c>
      <c r="CI7" s="8">
        <v>0</v>
      </c>
      <c r="CJ7" s="8">
        <v>0</v>
      </c>
      <c r="CK7" s="8">
        <v>1</v>
      </c>
      <c r="CL7" s="8">
        <v>0</v>
      </c>
      <c r="CM7" s="8">
        <v>2</v>
      </c>
      <c r="CN7" s="8">
        <v>2</v>
      </c>
      <c r="CO7" s="8">
        <v>1</v>
      </c>
      <c r="CP7" s="8">
        <v>1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13</v>
      </c>
    </row>
    <row r="8" spans="1:115" x14ac:dyDescent="0.15">
      <c r="A8" s="7">
        <v>101000</v>
      </c>
      <c r="B8" s="7" t="s">
        <v>119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101000</v>
      </c>
      <c r="B9" s="10" t="s">
        <v>119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1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1</v>
      </c>
      <c r="BV9" s="11">
        <v>0</v>
      </c>
      <c r="BW9" s="11">
        <v>0</v>
      </c>
      <c r="BX9" s="11">
        <v>0</v>
      </c>
      <c r="BY9" s="11">
        <v>1</v>
      </c>
      <c r="BZ9" s="11">
        <v>0</v>
      </c>
      <c r="CA9" s="11">
        <v>1</v>
      </c>
      <c r="CB9" s="11">
        <v>3</v>
      </c>
      <c r="CC9" s="11">
        <v>1</v>
      </c>
      <c r="CD9" s="11">
        <v>2</v>
      </c>
      <c r="CE9" s="11">
        <v>0</v>
      </c>
      <c r="CF9" s="11">
        <v>1</v>
      </c>
      <c r="CG9" s="11">
        <v>2</v>
      </c>
      <c r="CH9" s="11">
        <v>2</v>
      </c>
      <c r="CI9" s="11">
        <v>1</v>
      </c>
      <c r="CJ9" s="11">
        <v>0</v>
      </c>
      <c r="CK9" s="11">
        <v>1</v>
      </c>
      <c r="CL9" s="11">
        <v>0</v>
      </c>
      <c r="CM9" s="11">
        <v>3</v>
      </c>
      <c r="CN9" s="11">
        <v>2</v>
      </c>
      <c r="CO9" s="11">
        <v>1</v>
      </c>
      <c r="CP9" s="11">
        <v>1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25</v>
      </c>
    </row>
    <row r="10" spans="1:115" x14ac:dyDescent="0.15">
      <c r="A10" s="10">
        <v>101000</v>
      </c>
      <c r="B10" s="10" t="s">
        <v>119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102010</v>
      </c>
      <c r="B11" s="7" t="s">
        <v>126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1</v>
      </c>
      <c r="BK11" s="8">
        <v>0</v>
      </c>
      <c r="BL11" s="8">
        <v>0</v>
      </c>
      <c r="BM11" s="8">
        <v>0</v>
      </c>
      <c r="BN11" s="8">
        <v>1</v>
      </c>
      <c r="BO11" s="8">
        <v>0</v>
      </c>
      <c r="BP11" s="8">
        <v>1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1</v>
      </c>
      <c r="CA11" s="8">
        <v>1</v>
      </c>
      <c r="CB11" s="8">
        <v>0</v>
      </c>
      <c r="CC11" s="8">
        <v>1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1</v>
      </c>
      <c r="CO11" s="8">
        <v>1</v>
      </c>
      <c r="CP11" s="8">
        <v>1</v>
      </c>
      <c r="CQ11" s="8">
        <v>0</v>
      </c>
      <c r="CR11" s="8">
        <v>1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10</v>
      </c>
    </row>
    <row r="12" spans="1:115" x14ac:dyDescent="0.15">
      <c r="A12" s="7">
        <v>102010</v>
      </c>
      <c r="B12" s="7" t="s">
        <v>126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1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1</v>
      </c>
    </row>
    <row r="13" spans="1:115" x14ac:dyDescent="0.15">
      <c r="A13" s="7">
        <v>102010</v>
      </c>
      <c r="B13" s="7" t="s">
        <v>126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1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1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1</v>
      </c>
      <c r="BY13" s="8">
        <v>0</v>
      </c>
      <c r="BZ13" s="8">
        <v>0</v>
      </c>
      <c r="CA13" s="8">
        <v>0</v>
      </c>
      <c r="CB13" s="8">
        <v>0</v>
      </c>
      <c r="CC13" s="8">
        <v>1</v>
      </c>
      <c r="CD13" s="8">
        <v>1</v>
      </c>
      <c r="CE13" s="8">
        <v>0</v>
      </c>
      <c r="CF13" s="8">
        <v>0</v>
      </c>
      <c r="CG13" s="8">
        <v>1</v>
      </c>
      <c r="CH13" s="8">
        <v>1</v>
      </c>
      <c r="CI13" s="8">
        <v>2</v>
      </c>
      <c r="CJ13" s="8">
        <v>0</v>
      </c>
      <c r="CK13" s="8">
        <v>1</v>
      </c>
      <c r="CL13" s="8">
        <v>1</v>
      </c>
      <c r="CM13" s="8">
        <v>1</v>
      </c>
      <c r="CN13" s="8">
        <v>0</v>
      </c>
      <c r="CO13" s="8">
        <v>1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14</v>
      </c>
    </row>
    <row r="14" spans="1:115" x14ac:dyDescent="0.15">
      <c r="A14" s="7">
        <v>102010</v>
      </c>
      <c r="B14" s="7" t="s">
        <v>126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102010</v>
      </c>
      <c r="B15" s="10" t="s">
        <v>126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1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1</v>
      </c>
      <c r="BF15" s="11">
        <v>0</v>
      </c>
      <c r="BG15" s="11">
        <v>0</v>
      </c>
      <c r="BH15" s="11">
        <v>0</v>
      </c>
      <c r="BI15" s="11">
        <v>0</v>
      </c>
      <c r="BJ15" s="11">
        <v>1</v>
      </c>
      <c r="BK15" s="11">
        <v>0</v>
      </c>
      <c r="BL15" s="11">
        <v>0</v>
      </c>
      <c r="BM15" s="11">
        <v>1</v>
      </c>
      <c r="BN15" s="11">
        <v>1</v>
      </c>
      <c r="BO15" s="11">
        <v>0</v>
      </c>
      <c r="BP15" s="11">
        <v>1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1</v>
      </c>
      <c r="BY15" s="11">
        <v>0</v>
      </c>
      <c r="BZ15" s="11">
        <v>1</v>
      </c>
      <c r="CA15" s="11">
        <v>1</v>
      </c>
      <c r="CB15" s="11">
        <v>0</v>
      </c>
      <c r="CC15" s="11">
        <v>2</v>
      </c>
      <c r="CD15" s="11">
        <v>1</v>
      </c>
      <c r="CE15" s="11">
        <v>0</v>
      </c>
      <c r="CF15" s="11">
        <v>0</v>
      </c>
      <c r="CG15" s="11">
        <v>1</v>
      </c>
      <c r="CH15" s="11">
        <v>1</v>
      </c>
      <c r="CI15" s="11">
        <v>2</v>
      </c>
      <c r="CJ15" s="11">
        <v>0</v>
      </c>
      <c r="CK15" s="11">
        <v>1</v>
      </c>
      <c r="CL15" s="11">
        <v>1</v>
      </c>
      <c r="CM15" s="11">
        <v>1</v>
      </c>
      <c r="CN15" s="11">
        <v>1</v>
      </c>
      <c r="CO15" s="11">
        <v>2</v>
      </c>
      <c r="CP15" s="11">
        <v>1</v>
      </c>
      <c r="CQ15" s="11">
        <v>0</v>
      </c>
      <c r="CR15" s="11">
        <v>1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24</v>
      </c>
    </row>
    <row r="16" spans="1:115" x14ac:dyDescent="0.15">
      <c r="A16" s="10">
        <v>102010</v>
      </c>
      <c r="B16" s="10" t="s">
        <v>126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1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1</v>
      </c>
    </row>
    <row r="17" spans="1:115" x14ac:dyDescent="0.15">
      <c r="A17" s="7">
        <v>102020</v>
      </c>
      <c r="B17" s="7" t="s">
        <v>127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1</v>
      </c>
      <c r="AG17" s="8">
        <v>0</v>
      </c>
      <c r="AH17" s="8">
        <v>1</v>
      </c>
      <c r="AI17" s="8">
        <v>0</v>
      </c>
      <c r="AJ17" s="8">
        <v>1</v>
      </c>
      <c r="AK17" s="8">
        <v>0</v>
      </c>
      <c r="AL17" s="8">
        <v>0</v>
      </c>
      <c r="AM17" s="8">
        <v>1</v>
      </c>
      <c r="AN17" s="8">
        <v>0</v>
      </c>
      <c r="AO17" s="8">
        <v>0</v>
      </c>
      <c r="AP17" s="8">
        <v>1</v>
      </c>
      <c r="AQ17" s="8">
        <v>0</v>
      </c>
      <c r="AR17" s="8">
        <v>0</v>
      </c>
      <c r="AS17" s="8">
        <v>0</v>
      </c>
      <c r="AT17" s="8">
        <v>0</v>
      </c>
      <c r="AU17" s="8">
        <v>1</v>
      </c>
      <c r="AV17" s="8">
        <v>0</v>
      </c>
      <c r="AW17" s="8">
        <v>0</v>
      </c>
      <c r="AX17" s="8">
        <v>1</v>
      </c>
      <c r="AY17" s="8">
        <v>0</v>
      </c>
      <c r="AZ17" s="8">
        <v>0</v>
      </c>
      <c r="BA17" s="8">
        <v>1</v>
      </c>
      <c r="BB17" s="8">
        <v>2</v>
      </c>
      <c r="BC17" s="8">
        <v>0</v>
      </c>
      <c r="BD17" s="8">
        <v>1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2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1</v>
      </c>
      <c r="BQ17" s="8">
        <v>1</v>
      </c>
      <c r="BR17" s="8">
        <v>2</v>
      </c>
      <c r="BS17" s="8">
        <v>0</v>
      </c>
      <c r="BT17" s="8">
        <v>0</v>
      </c>
      <c r="BU17" s="8">
        <v>0</v>
      </c>
      <c r="BV17" s="8">
        <v>0</v>
      </c>
      <c r="BW17" s="8">
        <v>1</v>
      </c>
      <c r="BX17" s="8">
        <v>1</v>
      </c>
      <c r="BY17" s="8">
        <v>0</v>
      </c>
      <c r="BZ17" s="8">
        <v>2</v>
      </c>
      <c r="CA17" s="8">
        <v>1</v>
      </c>
      <c r="CB17" s="8">
        <v>2</v>
      </c>
      <c r="CC17" s="8">
        <v>1</v>
      </c>
      <c r="CD17" s="8">
        <v>0</v>
      </c>
      <c r="CE17" s="8">
        <v>1</v>
      </c>
      <c r="CF17" s="8">
        <v>1</v>
      </c>
      <c r="CG17" s="8">
        <v>0</v>
      </c>
      <c r="CH17" s="8">
        <v>0</v>
      </c>
      <c r="CI17" s="8">
        <v>1</v>
      </c>
      <c r="CJ17" s="8">
        <v>0</v>
      </c>
      <c r="CK17" s="8">
        <v>1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1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30</v>
      </c>
    </row>
    <row r="18" spans="1:115" x14ac:dyDescent="0.15">
      <c r="A18" s="7">
        <v>102020</v>
      </c>
      <c r="B18" s="7" t="s">
        <v>127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102020</v>
      </c>
      <c r="B19" s="7" t="s">
        <v>127</v>
      </c>
      <c r="C19" s="7" t="s">
        <v>122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1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1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1</v>
      </c>
      <c r="AT19" s="8">
        <v>0</v>
      </c>
      <c r="AU19" s="8">
        <v>1</v>
      </c>
      <c r="AV19" s="8">
        <v>1</v>
      </c>
      <c r="AW19" s="8">
        <v>1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1</v>
      </c>
      <c r="BL19" s="8">
        <v>1</v>
      </c>
      <c r="BM19" s="8">
        <v>1</v>
      </c>
      <c r="BN19" s="8">
        <v>0</v>
      </c>
      <c r="BO19" s="8">
        <v>0</v>
      </c>
      <c r="BP19" s="8">
        <v>1</v>
      </c>
      <c r="BQ19" s="8">
        <v>1</v>
      </c>
      <c r="BR19" s="8">
        <v>1</v>
      </c>
      <c r="BS19" s="8">
        <v>0</v>
      </c>
      <c r="BT19" s="8">
        <v>0</v>
      </c>
      <c r="BU19" s="8">
        <v>0</v>
      </c>
      <c r="BV19" s="8">
        <v>0</v>
      </c>
      <c r="BW19" s="8">
        <v>2</v>
      </c>
      <c r="BX19" s="8">
        <v>0</v>
      </c>
      <c r="BY19" s="8">
        <v>2</v>
      </c>
      <c r="BZ19" s="8">
        <v>0</v>
      </c>
      <c r="CA19" s="8">
        <v>3</v>
      </c>
      <c r="CB19" s="8">
        <v>0</v>
      </c>
      <c r="CC19" s="8">
        <v>1</v>
      </c>
      <c r="CD19" s="8">
        <v>3</v>
      </c>
      <c r="CE19" s="8">
        <v>2</v>
      </c>
      <c r="CF19" s="8">
        <v>0</v>
      </c>
      <c r="CG19" s="8">
        <v>0</v>
      </c>
      <c r="CH19" s="8">
        <v>1</v>
      </c>
      <c r="CI19" s="8">
        <v>0</v>
      </c>
      <c r="CJ19" s="8">
        <v>1</v>
      </c>
      <c r="CK19" s="8">
        <v>0</v>
      </c>
      <c r="CL19" s="8">
        <v>1</v>
      </c>
      <c r="CM19" s="8">
        <v>1</v>
      </c>
      <c r="CN19" s="8">
        <v>2</v>
      </c>
      <c r="CO19" s="8">
        <v>0</v>
      </c>
      <c r="CP19" s="8">
        <v>2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1</v>
      </c>
      <c r="CY19" s="8">
        <v>0</v>
      </c>
      <c r="CZ19" s="8">
        <v>0</v>
      </c>
      <c r="DA19" s="8">
        <v>1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37</v>
      </c>
    </row>
    <row r="20" spans="1:115" x14ac:dyDescent="0.15">
      <c r="A20" s="7">
        <v>102020</v>
      </c>
      <c r="B20" s="7" t="s">
        <v>127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102020</v>
      </c>
      <c r="B21" s="10" t="s">
        <v>127</v>
      </c>
      <c r="C21" s="10" t="s">
        <v>124</v>
      </c>
      <c r="D21" s="11">
        <v>0</v>
      </c>
      <c r="E21" s="11">
        <v>0</v>
      </c>
      <c r="F21" s="11">
        <v>1</v>
      </c>
      <c r="G21" s="11">
        <v>0</v>
      </c>
      <c r="H21" s="11">
        <v>0</v>
      </c>
      <c r="I21" s="11">
        <v>0</v>
      </c>
      <c r="J21" s="11">
        <v>0</v>
      </c>
      <c r="K21" s="11">
        <v>1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2</v>
      </c>
      <c r="AG21" s="11">
        <v>0</v>
      </c>
      <c r="AH21" s="11">
        <v>1</v>
      </c>
      <c r="AI21" s="11">
        <v>0</v>
      </c>
      <c r="AJ21" s="11">
        <v>1</v>
      </c>
      <c r="AK21" s="11">
        <v>0</v>
      </c>
      <c r="AL21" s="11">
        <v>0</v>
      </c>
      <c r="AM21" s="11">
        <v>2</v>
      </c>
      <c r="AN21" s="11">
        <v>0</v>
      </c>
      <c r="AO21" s="11">
        <v>0</v>
      </c>
      <c r="AP21" s="11">
        <v>1</v>
      </c>
      <c r="AQ21" s="11">
        <v>0</v>
      </c>
      <c r="AR21" s="11">
        <v>0</v>
      </c>
      <c r="AS21" s="11">
        <v>1</v>
      </c>
      <c r="AT21" s="11">
        <v>0</v>
      </c>
      <c r="AU21" s="11">
        <v>2</v>
      </c>
      <c r="AV21" s="11">
        <v>1</v>
      </c>
      <c r="AW21" s="11">
        <v>1</v>
      </c>
      <c r="AX21" s="11">
        <v>1</v>
      </c>
      <c r="AY21" s="11">
        <v>0</v>
      </c>
      <c r="AZ21" s="11">
        <v>0</v>
      </c>
      <c r="BA21" s="11">
        <v>1</v>
      </c>
      <c r="BB21" s="11">
        <v>2</v>
      </c>
      <c r="BC21" s="11">
        <v>0</v>
      </c>
      <c r="BD21" s="11">
        <v>1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2</v>
      </c>
      <c r="BK21" s="11">
        <v>1</v>
      </c>
      <c r="BL21" s="11">
        <v>1</v>
      </c>
      <c r="BM21" s="11">
        <v>1</v>
      </c>
      <c r="BN21" s="11">
        <v>0</v>
      </c>
      <c r="BO21" s="11">
        <v>0</v>
      </c>
      <c r="BP21" s="11">
        <v>2</v>
      </c>
      <c r="BQ21" s="11">
        <v>2</v>
      </c>
      <c r="BR21" s="11">
        <v>3</v>
      </c>
      <c r="BS21" s="11">
        <v>0</v>
      </c>
      <c r="BT21" s="11">
        <v>0</v>
      </c>
      <c r="BU21" s="11">
        <v>0</v>
      </c>
      <c r="BV21" s="11">
        <v>0</v>
      </c>
      <c r="BW21" s="11">
        <v>3</v>
      </c>
      <c r="BX21" s="11">
        <v>1</v>
      </c>
      <c r="BY21" s="11">
        <v>2</v>
      </c>
      <c r="BZ21" s="11">
        <v>2</v>
      </c>
      <c r="CA21" s="11">
        <v>4</v>
      </c>
      <c r="CB21" s="11">
        <v>2</v>
      </c>
      <c r="CC21" s="11">
        <v>2</v>
      </c>
      <c r="CD21" s="11">
        <v>3</v>
      </c>
      <c r="CE21" s="11">
        <v>3</v>
      </c>
      <c r="CF21" s="11">
        <v>1</v>
      </c>
      <c r="CG21" s="11">
        <v>0</v>
      </c>
      <c r="CH21" s="11">
        <v>1</v>
      </c>
      <c r="CI21" s="11">
        <v>1</v>
      </c>
      <c r="CJ21" s="11">
        <v>1</v>
      </c>
      <c r="CK21" s="11">
        <v>1</v>
      </c>
      <c r="CL21" s="11">
        <v>1</v>
      </c>
      <c r="CM21" s="11">
        <v>1</v>
      </c>
      <c r="CN21" s="11">
        <v>2</v>
      </c>
      <c r="CO21" s="11">
        <v>0</v>
      </c>
      <c r="CP21" s="11">
        <v>2</v>
      </c>
      <c r="CQ21" s="11">
        <v>0</v>
      </c>
      <c r="CR21" s="11">
        <v>0</v>
      </c>
      <c r="CS21" s="11">
        <v>0</v>
      </c>
      <c r="CT21" s="11">
        <v>0</v>
      </c>
      <c r="CU21" s="11">
        <v>1</v>
      </c>
      <c r="CV21" s="11">
        <v>0</v>
      </c>
      <c r="CW21" s="11">
        <v>0</v>
      </c>
      <c r="CX21" s="11">
        <v>1</v>
      </c>
      <c r="CY21" s="11">
        <v>0</v>
      </c>
      <c r="CZ21" s="11">
        <v>0</v>
      </c>
      <c r="DA21" s="11">
        <v>1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67</v>
      </c>
    </row>
    <row r="22" spans="1:115" x14ac:dyDescent="0.15">
      <c r="A22" s="10">
        <v>102020</v>
      </c>
      <c r="B22" s="10" t="s">
        <v>127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102030</v>
      </c>
      <c r="B23" s="7" t="s">
        <v>128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1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1</v>
      </c>
      <c r="BE23" s="8">
        <v>0</v>
      </c>
      <c r="BF23" s="8">
        <v>1</v>
      </c>
      <c r="BG23" s="8">
        <v>0</v>
      </c>
      <c r="BH23" s="8">
        <v>0</v>
      </c>
      <c r="BI23" s="8">
        <v>1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2</v>
      </c>
      <c r="BP23" s="8">
        <v>0</v>
      </c>
      <c r="BQ23" s="8">
        <v>0</v>
      </c>
      <c r="BR23" s="8">
        <v>1</v>
      </c>
      <c r="BS23" s="8">
        <v>0</v>
      </c>
      <c r="BT23" s="8">
        <v>0</v>
      </c>
      <c r="BU23" s="8">
        <v>0</v>
      </c>
      <c r="BV23" s="8">
        <v>1</v>
      </c>
      <c r="BW23" s="8">
        <v>0</v>
      </c>
      <c r="BX23" s="8">
        <v>0</v>
      </c>
      <c r="BY23" s="8">
        <v>0</v>
      </c>
      <c r="BZ23" s="8">
        <v>0</v>
      </c>
      <c r="CA23" s="8">
        <v>1</v>
      </c>
      <c r="CB23" s="8">
        <v>2</v>
      </c>
      <c r="CC23" s="8">
        <v>0</v>
      </c>
      <c r="CD23" s="8">
        <v>0</v>
      </c>
      <c r="CE23" s="8">
        <v>0</v>
      </c>
      <c r="CF23" s="8">
        <v>0</v>
      </c>
      <c r="CG23" s="8">
        <v>2</v>
      </c>
      <c r="CH23" s="8">
        <v>0</v>
      </c>
      <c r="CI23" s="8">
        <v>0</v>
      </c>
      <c r="CJ23" s="8">
        <v>1</v>
      </c>
      <c r="CK23" s="8">
        <v>1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1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16</v>
      </c>
    </row>
    <row r="24" spans="1:115" x14ac:dyDescent="0.15">
      <c r="A24" s="7">
        <v>102030</v>
      </c>
      <c r="B24" s="7" t="s">
        <v>128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102030</v>
      </c>
      <c r="B25" s="7" t="s">
        <v>128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1</v>
      </c>
      <c r="AA25" s="8">
        <v>0</v>
      </c>
      <c r="AB25" s="8">
        <v>0</v>
      </c>
      <c r="AC25" s="8">
        <v>1</v>
      </c>
      <c r="AD25" s="8">
        <v>0</v>
      </c>
      <c r="AE25" s="8">
        <v>1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1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1</v>
      </c>
      <c r="BJ25" s="8">
        <v>0</v>
      </c>
      <c r="BK25" s="8">
        <v>1</v>
      </c>
      <c r="BL25" s="8">
        <v>0</v>
      </c>
      <c r="BM25" s="8">
        <v>1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1</v>
      </c>
      <c r="BT25" s="8">
        <v>0</v>
      </c>
      <c r="BU25" s="8">
        <v>1</v>
      </c>
      <c r="BV25" s="8">
        <v>1</v>
      </c>
      <c r="BW25" s="8">
        <v>2</v>
      </c>
      <c r="BX25" s="8">
        <v>0</v>
      </c>
      <c r="BY25" s="8">
        <v>1</v>
      </c>
      <c r="BZ25" s="8">
        <v>1</v>
      </c>
      <c r="CA25" s="8">
        <v>0</v>
      </c>
      <c r="CB25" s="8">
        <v>0</v>
      </c>
      <c r="CC25" s="8">
        <v>1</v>
      </c>
      <c r="CD25" s="8">
        <v>2</v>
      </c>
      <c r="CE25" s="8">
        <v>1</v>
      </c>
      <c r="CF25" s="8">
        <v>0</v>
      </c>
      <c r="CG25" s="8">
        <v>1</v>
      </c>
      <c r="CH25" s="8">
        <v>1</v>
      </c>
      <c r="CI25" s="8">
        <v>1</v>
      </c>
      <c r="CJ25" s="8">
        <v>1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2</v>
      </c>
      <c r="CQ25" s="8">
        <v>0</v>
      </c>
      <c r="CR25" s="8">
        <v>1</v>
      </c>
      <c r="CS25" s="8">
        <v>0</v>
      </c>
      <c r="CT25" s="8">
        <v>1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26</v>
      </c>
    </row>
    <row r="26" spans="1:115" x14ac:dyDescent="0.15">
      <c r="A26" s="7">
        <v>102030</v>
      </c>
      <c r="B26" s="7" t="s">
        <v>128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1</v>
      </c>
      <c r="AA26" s="9">
        <v>0</v>
      </c>
      <c r="AB26" s="9">
        <v>0</v>
      </c>
      <c r="AC26" s="9">
        <v>1</v>
      </c>
      <c r="AD26" s="9">
        <v>0</v>
      </c>
      <c r="AE26" s="9">
        <v>1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3</v>
      </c>
    </row>
    <row r="27" spans="1:115" x14ac:dyDescent="0.15">
      <c r="A27" s="10">
        <v>102030</v>
      </c>
      <c r="B27" s="10" t="s">
        <v>128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1</v>
      </c>
      <c r="AA27" s="11">
        <v>0</v>
      </c>
      <c r="AB27" s="11">
        <v>0</v>
      </c>
      <c r="AC27" s="11">
        <v>1</v>
      </c>
      <c r="AD27" s="11">
        <v>0</v>
      </c>
      <c r="AE27" s="11">
        <v>1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1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1</v>
      </c>
      <c r="BC27" s="11">
        <v>0</v>
      </c>
      <c r="BD27" s="11">
        <v>1</v>
      </c>
      <c r="BE27" s="11">
        <v>0</v>
      </c>
      <c r="BF27" s="11">
        <v>1</v>
      </c>
      <c r="BG27" s="11">
        <v>0</v>
      </c>
      <c r="BH27" s="11">
        <v>0</v>
      </c>
      <c r="BI27" s="11">
        <v>2</v>
      </c>
      <c r="BJ27" s="11">
        <v>0</v>
      </c>
      <c r="BK27" s="11">
        <v>1</v>
      </c>
      <c r="BL27" s="11">
        <v>0</v>
      </c>
      <c r="BM27" s="11">
        <v>1</v>
      </c>
      <c r="BN27" s="11">
        <v>0</v>
      </c>
      <c r="BO27" s="11">
        <v>2</v>
      </c>
      <c r="BP27" s="11">
        <v>0</v>
      </c>
      <c r="BQ27" s="11">
        <v>0</v>
      </c>
      <c r="BR27" s="11">
        <v>1</v>
      </c>
      <c r="BS27" s="11">
        <v>1</v>
      </c>
      <c r="BT27" s="11">
        <v>0</v>
      </c>
      <c r="BU27" s="11">
        <v>1</v>
      </c>
      <c r="BV27" s="11">
        <v>2</v>
      </c>
      <c r="BW27" s="11">
        <v>2</v>
      </c>
      <c r="BX27" s="11">
        <v>0</v>
      </c>
      <c r="BY27" s="11">
        <v>1</v>
      </c>
      <c r="BZ27" s="11">
        <v>1</v>
      </c>
      <c r="CA27" s="11">
        <v>1</v>
      </c>
      <c r="CB27" s="11">
        <v>2</v>
      </c>
      <c r="CC27" s="11">
        <v>1</v>
      </c>
      <c r="CD27" s="11">
        <v>2</v>
      </c>
      <c r="CE27" s="11">
        <v>1</v>
      </c>
      <c r="CF27" s="11">
        <v>0</v>
      </c>
      <c r="CG27" s="11">
        <v>3</v>
      </c>
      <c r="CH27" s="11">
        <v>1</v>
      </c>
      <c r="CI27" s="11">
        <v>1</v>
      </c>
      <c r="CJ27" s="11">
        <v>2</v>
      </c>
      <c r="CK27" s="11">
        <v>1</v>
      </c>
      <c r="CL27" s="11">
        <v>0</v>
      </c>
      <c r="CM27" s="11">
        <v>0</v>
      </c>
      <c r="CN27" s="11">
        <v>0</v>
      </c>
      <c r="CO27" s="11">
        <v>0</v>
      </c>
      <c r="CP27" s="11">
        <v>2</v>
      </c>
      <c r="CQ27" s="11">
        <v>0</v>
      </c>
      <c r="CR27" s="11">
        <v>2</v>
      </c>
      <c r="CS27" s="11">
        <v>0</v>
      </c>
      <c r="CT27" s="11">
        <v>1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42</v>
      </c>
    </row>
    <row r="28" spans="1:115" x14ac:dyDescent="0.15">
      <c r="A28" s="10">
        <v>102030</v>
      </c>
      <c r="B28" s="10" t="s">
        <v>128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</v>
      </c>
      <c r="AA28" s="12">
        <v>0</v>
      </c>
      <c r="AB28" s="12">
        <v>0</v>
      </c>
      <c r="AC28" s="12">
        <v>1</v>
      </c>
      <c r="AD28" s="12">
        <v>0</v>
      </c>
      <c r="AE28" s="12">
        <v>1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3</v>
      </c>
    </row>
    <row r="29" spans="1:115" x14ac:dyDescent="0.15">
      <c r="A29" s="7">
        <v>102040</v>
      </c>
      <c r="B29" s="7" t="s">
        <v>129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2</v>
      </c>
      <c r="AP29" s="8">
        <v>1</v>
      </c>
      <c r="AQ29" s="8">
        <v>1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1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1</v>
      </c>
      <c r="BR29" s="8">
        <v>0</v>
      </c>
      <c r="BS29" s="8">
        <v>0</v>
      </c>
      <c r="BT29" s="8">
        <v>0</v>
      </c>
      <c r="BU29" s="8">
        <v>1</v>
      </c>
      <c r="BV29" s="8">
        <v>1</v>
      </c>
      <c r="BW29" s="8">
        <v>1</v>
      </c>
      <c r="BX29" s="8">
        <v>0</v>
      </c>
      <c r="BY29" s="8">
        <v>1</v>
      </c>
      <c r="BZ29" s="8">
        <v>0</v>
      </c>
      <c r="CA29" s="8">
        <v>1</v>
      </c>
      <c r="CB29" s="8">
        <v>2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1</v>
      </c>
      <c r="CT29" s="8">
        <v>1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15</v>
      </c>
    </row>
    <row r="30" spans="1:115" x14ac:dyDescent="0.15">
      <c r="A30" s="7">
        <v>102040</v>
      </c>
      <c r="B30" s="7" t="s">
        <v>129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102040</v>
      </c>
      <c r="B31" s="7" t="s">
        <v>129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1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1</v>
      </c>
      <c r="AZ31" s="8">
        <v>1</v>
      </c>
      <c r="BA31" s="8">
        <v>0</v>
      </c>
      <c r="BB31" s="8">
        <v>0</v>
      </c>
      <c r="BC31" s="8">
        <v>0</v>
      </c>
      <c r="BD31" s="8">
        <v>0</v>
      </c>
      <c r="BE31" s="8">
        <v>1</v>
      </c>
      <c r="BF31" s="8">
        <v>0</v>
      </c>
      <c r="BG31" s="8">
        <v>1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1</v>
      </c>
      <c r="BQ31" s="8">
        <v>1</v>
      </c>
      <c r="BR31" s="8">
        <v>0</v>
      </c>
      <c r="BS31" s="8">
        <v>1</v>
      </c>
      <c r="BT31" s="8">
        <v>0</v>
      </c>
      <c r="BU31" s="8">
        <v>0</v>
      </c>
      <c r="BV31" s="8">
        <v>0</v>
      </c>
      <c r="BW31" s="8">
        <v>1</v>
      </c>
      <c r="BX31" s="8">
        <v>1</v>
      </c>
      <c r="BY31" s="8">
        <v>0</v>
      </c>
      <c r="BZ31" s="8">
        <v>1</v>
      </c>
      <c r="CA31" s="8">
        <v>0</v>
      </c>
      <c r="CB31" s="8">
        <v>0</v>
      </c>
      <c r="CC31" s="8">
        <v>1</v>
      </c>
      <c r="CD31" s="8">
        <v>0</v>
      </c>
      <c r="CE31" s="8">
        <v>2</v>
      </c>
      <c r="CF31" s="8">
        <v>0</v>
      </c>
      <c r="CG31" s="8">
        <v>0</v>
      </c>
      <c r="CH31" s="8">
        <v>0</v>
      </c>
      <c r="CI31" s="8">
        <v>0</v>
      </c>
      <c r="CJ31" s="8">
        <v>1</v>
      </c>
      <c r="CK31" s="8">
        <v>0</v>
      </c>
      <c r="CL31" s="8">
        <v>0</v>
      </c>
      <c r="CM31" s="8">
        <v>0</v>
      </c>
      <c r="CN31" s="8">
        <v>0</v>
      </c>
      <c r="CO31" s="8">
        <v>1</v>
      </c>
      <c r="CP31" s="8">
        <v>0</v>
      </c>
      <c r="CQ31" s="8">
        <v>2</v>
      </c>
      <c r="CR31" s="8">
        <v>0</v>
      </c>
      <c r="CS31" s="8">
        <v>0</v>
      </c>
      <c r="CT31" s="8">
        <v>1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20</v>
      </c>
    </row>
    <row r="32" spans="1:115" x14ac:dyDescent="0.15">
      <c r="A32" s="7">
        <v>102040</v>
      </c>
      <c r="B32" s="7" t="s">
        <v>129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102040</v>
      </c>
      <c r="B33" s="10" t="s">
        <v>129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1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3</v>
      </c>
      <c r="AP33" s="11">
        <v>1</v>
      </c>
      <c r="AQ33" s="11">
        <v>1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1</v>
      </c>
      <c r="AZ33" s="11">
        <v>1</v>
      </c>
      <c r="BA33" s="11">
        <v>0</v>
      </c>
      <c r="BB33" s="11">
        <v>0</v>
      </c>
      <c r="BC33" s="11">
        <v>0</v>
      </c>
      <c r="BD33" s="11">
        <v>0</v>
      </c>
      <c r="BE33" s="11">
        <v>2</v>
      </c>
      <c r="BF33" s="11">
        <v>0</v>
      </c>
      <c r="BG33" s="11">
        <v>1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1</v>
      </c>
      <c r="BQ33" s="11">
        <v>2</v>
      </c>
      <c r="BR33" s="11">
        <v>0</v>
      </c>
      <c r="BS33" s="11">
        <v>1</v>
      </c>
      <c r="BT33" s="11">
        <v>0</v>
      </c>
      <c r="BU33" s="11">
        <v>1</v>
      </c>
      <c r="BV33" s="11">
        <v>1</v>
      </c>
      <c r="BW33" s="11">
        <v>2</v>
      </c>
      <c r="BX33" s="11">
        <v>1</v>
      </c>
      <c r="BY33" s="11">
        <v>1</v>
      </c>
      <c r="BZ33" s="11">
        <v>1</v>
      </c>
      <c r="CA33" s="11">
        <v>1</v>
      </c>
      <c r="CB33" s="11">
        <v>2</v>
      </c>
      <c r="CC33" s="11">
        <v>1</v>
      </c>
      <c r="CD33" s="11">
        <v>0</v>
      </c>
      <c r="CE33" s="11">
        <v>2</v>
      </c>
      <c r="CF33" s="11">
        <v>0</v>
      </c>
      <c r="CG33" s="11">
        <v>0</v>
      </c>
      <c r="CH33" s="11">
        <v>0</v>
      </c>
      <c r="CI33" s="11">
        <v>0</v>
      </c>
      <c r="CJ33" s="11">
        <v>1</v>
      </c>
      <c r="CK33" s="11">
        <v>0</v>
      </c>
      <c r="CL33" s="11">
        <v>0</v>
      </c>
      <c r="CM33" s="11">
        <v>0</v>
      </c>
      <c r="CN33" s="11">
        <v>0</v>
      </c>
      <c r="CO33" s="11">
        <v>1</v>
      </c>
      <c r="CP33" s="11">
        <v>0</v>
      </c>
      <c r="CQ33" s="11">
        <v>2</v>
      </c>
      <c r="CR33" s="11">
        <v>0</v>
      </c>
      <c r="CS33" s="11">
        <v>1</v>
      </c>
      <c r="CT33" s="11">
        <v>2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35</v>
      </c>
    </row>
    <row r="34" spans="1:115" x14ac:dyDescent="0.15">
      <c r="A34" s="10">
        <v>102040</v>
      </c>
      <c r="B34" s="10" t="s">
        <v>129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102050</v>
      </c>
      <c r="B35" s="7" t="s">
        <v>130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1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1</v>
      </c>
    </row>
    <row r="36" spans="1:115" x14ac:dyDescent="0.15">
      <c r="A36" s="7">
        <v>102050</v>
      </c>
      <c r="B36" s="7" t="s">
        <v>130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102050</v>
      </c>
      <c r="B37" s="7" t="s">
        <v>130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1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1</v>
      </c>
    </row>
    <row r="38" spans="1:115" x14ac:dyDescent="0.15">
      <c r="A38" s="7">
        <v>102050</v>
      </c>
      <c r="B38" s="7" t="s">
        <v>130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102050</v>
      </c>
      <c r="B39" s="10" t="s">
        <v>130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1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1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2</v>
      </c>
    </row>
    <row r="40" spans="1:115" x14ac:dyDescent="0.15">
      <c r="A40" s="10">
        <v>102050</v>
      </c>
      <c r="B40" s="10" t="s">
        <v>130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104610</v>
      </c>
      <c r="B41" s="7" t="s">
        <v>131</v>
      </c>
      <c r="C41" s="7" t="s">
        <v>120</v>
      </c>
      <c r="D41" s="8">
        <v>1</v>
      </c>
      <c r="E41" s="8">
        <v>2</v>
      </c>
      <c r="F41" s="8">
        <v>0</v>
      </c>
      <c r="G41" s="8">
        <v>0</v>
      </c>
      <c r="H41" s="8">
        <v>0</v>
      </c>
      <c r="I41" s="8">
        <v>1</v>
      </c>
      <c r="J41" s="8">
        <v>1</v>
      </c>
      <c r="K41" s="8">
        <v>1</v>
      </c>
      <c r="L41" s="8">
        <v>1</v>
      </c>
      <c r="M41" s="8">
        <v>5</v>
      </c>
      <c r="N41" s="8">
        <v>0</v>
      </c>
      <c r="O41" s="8">
        <v>6</v>
      </c>
      <c r="P41" s="8">
        <v>2</v>
      </c>
      <c r="Q41" s="8">
        <v>2</v>
      </c>
      <c r="R41" s="8">
        <v>1</v>
      </c>
      <c r="S41" s="8">
        <v>1</v>
      </c>
      <c r="T41" s="8">
        <v>0</v>
      </c>
      <c r="U41" s="8">
        <v>3</v>
      </c>
      <c r="V41" s="8">
        <v>2</v>
      </c>
      <c r="W41" s="8">
        <v>4</v>
      </c>
      <c r="X41" s="8">
        <v>0</v>
      </c>
      <c r="Y41" s="8">
        <v>2</v>
      </c>
      <c r="Z41" s="8">
        <v>0</v>
      </c>
      <c r="AA41" s="8">
        <v>1</v>
      </c>
      <c r="AB41" s="8">
        <v>1</v>
      </c>
      <c r="AC41" s="8">
        <v>1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2</v>
      </c>
      <c r="AJ41" s="8">
        <v>1</v>
      </c>
      <c r="AK41" s="8">
        <v>2</v>
      </c>
      <c r="AL41" s="8">
        <v>1</v>
      </c>
      <c r="AM41" s="8">
        <v>1</v>
      </c>
      <c r="AN41" s="8">
        <v>0</v>
      </c>
      <c r="AO41" s="8">
        <v>4</v>
      </c>
      <c r="AP41" s="8">
        <v>3</v>
      </c>
      <c r="AQ41" s="8">
        <v>1</v>
      </c>
      <c r="AR41" s="8">
        <v>2</v>
      </c>
      <c r="AS41" s="8">
        <v>1</v>
      </c>
      <c r="AT41" s="8">
        <v>2</v>
      </c>
      <c r="AU41" s="8">
        <v>1</v>
      </c>
      <c r="AV41" s="8">
        <v>3</v>
      </c>
      <c r="AW41" s="8">
        <v>3</v>
      </c>
      <c r="AX41" s="8">
        <v>1</v>
      </c>
      <c r="AY41" s="8">
        <v>2</v>
      </c>
      <c r="AZ41" s="8">
        <v>1</v>
      </c>
      <c r="BA41" s="8">
        <v>1</v>
      </c>
      <c r="BB41" s="8">
        <v>2</v>
      </c>
      <c r="BC41" s="8">
        <v>5</v>
      </c>
      <c r="BD41" s="8">
        <v>2</v>
      </c>
      <c r="BE41" s="8">
        <v>2</v>
      </c>
      <c r="BF41" s="8">
        <v>5</v>
      </c>
      <c r="BG41" s="8">
        <v>6</v>
      </c>
      <c r="BH41" s="8">
        <v>2</v>
      </c>
      <c r="BI41" s="8">
        <v>0</v>
      </c>
      <c r="BJ41" s="8">
        <v>1</v>
      </c>
      <c r="BK41" s="8">
        <v>3</v>
      </c>
      <c r="BL41" s="8">
        <v>2</v>
      </c>
      <c r="BM41" s="8">
        <v>3</v>
      </c>
      <c r="BN41" s="8">
        <v>2</v>
      </c>
      <c r="BO41" s="8">
        <v>0</v>
      </c>
      <c r="BP41" s="8">
        <v>1</v>
      </c>
      <c r="BQ41" s="8">
        <v>4</v>
      </c>
      <c r="BR41" s="8">
        <v>2</v>
      </c>
      <c r="BS41" s="8">
        <v>6</v>
      </c>
      <c r="BT41" s="8">
        <v>5</v>
      </c>
      <c r="BU41" s="8">
        <v>2</v>
      </c>
      <c r="BV41" s="8">
        <v>1</v>
      </c>
      <c r="BW41" s="8">
        <v>4</v>
      </c>
      <c r="BX41" s="8">
        <v>2</v>
      </c>
      <c r="BY41" s="8">
        <v>4</v>
      </c>
      <c r="BZ41" s="8">
        <v>4</v>
      </c>
      <c r="CA41" s="8">
        <v>2</v>
      </c>
      <c r="CB41" s="8">
        <v>2</v>
      </c>
      <c r="CC41" s="8">
        <v>2</v>
      </c>
      <c r="CD41" s="8">
        <v>2</v>
      </c>
      <c r="CE41" s="8">
        <v>1</v>
      </c>
      <c r="CF41" s="8">
        <v>1</v>
      </c>
      <c r="CG41" s="8">
        <v>1</v>
      </c>
      <c r="CH41" s="8">
        <v>0</v>
      </c>
      <c r="CI41" s="8">
        <v>2</v>
      </c>
      <c r="CJ41" s="8">
        <v>2</v>
      </c>
      <c r="CK41" s="8">
        <v>3</v>
      </c>
      <c r="CL41" s="8">
        <v>0</v>
      </c>
      <c r="CM41" s="8">
        <v>1</v>
      </c>
      <c r="CN41" s="8">
        <v>2</v>
      </c>
      <c r="CO41" s="8">
        <v>1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1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163</v>
      </c>
    </row>
    <row r="42" spans="1:115" x14ac:dyDescent="0.15">
      <c r="A42" s="7">
        <v>104610</v>
      </c>
      <c r="B42" s="7" t="s">
        <v>131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104610</v>
      </c>
      <c r="B43" s="7" t="s">
        <v>131</v>
      </c>
      <c r="C43" s="7" t="s">
        <v>122</v>
      </c>
      <c r="D43" s="8">
        <v>0</v>
      </c>
      <c r="E43" s="8">
        <v>2</v>
      </c>
      <c r="F43" s="8">
        <v>1</v>
      </c>
      <c r="G43" s="8">
        <v>0</v>
      </c>
      <c r="H43" s="8">
        <v>1</v>
      </c>
      <c r="I43" s="8">
        <v>1</v>
      </c>
      <c r="J43" s="8">
        <v>1</v>
      </c>
      <c r="K43" s="8">
        <v>1</v>
      </c>
      <c r="L43" s="8">
        <v>0</v>
      </c>
      <c r="M43" s="8">
        <v>1</v>
      </c>
      <c r="N43" s="8">
        <v>0</v>
      </c>
      <c r="O43" s="8">
        <v>1</v>
      </c>
      <c r="P43" s="8">
        <v>4</v>
      </c>
      <c r="Q43" s="8">
        <v>4</v>
      </c>
      <c r="R43" s="8">
        <v>4</v>
      </c>
      <c r="S43" s="8">
        <v>2</v>
      </c>
      <c r="T43" s="8">
        <v>0</v>
      </c>
      <c r="U43" s="8">
        <v>2</v>
      </c>
      <c r="V43" s="8">
        <v>1</v>
      </c>
      <c r="W43" s="8">
        <v>0</v>
      </c>
      <c r="X43" s="8">
        <v>0</v>
      </c>
      <c r="Y43" s="8">
        <v>1</v>
      </c>
      <c r="Z43" s="8">
        <v>2</v>
      </c>
      <c r="AA43" s="8">
        <v>1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1</v>
      </c>
      <c r="AJ43" s="8">
        <v>2</v>
      </c>
      <c r="AK43" s="8">
        <v>0</v>
      </c>
      <c r="AL43" s="8">
        <v>0</v>
      </c>
      <c r="AM43" s="8">
        <v>1</v>
      </c>
      <c r="AN43" s="8">
        <v>2</v>
      </c>
      <c r="AO43" s="8">
        <v>3</v>
      </c>
      <c r="AP43" s="8">
        <v>4</v>
      </c>
      <c r="AQ43" s="8">
        <v>1</v>
      </c>
      <c r="AR43" s="8">
        <v>1</v>
      </c>
      <c r="AS43" s="8">
        <v>1</v>
      </c>
      <c r="AT43" s="8">
        <v>2</v>
      </c>
      <c r="AU43" s="8">
        <v>1</v>
      </c>
      <c r="AV43" s="8">
        <v>1</v>
      </c>
      <c r="AW43" s="8">
        <v>0</v>
      </c>
      <c r="AX43" s="8">
        <v>2</v>
      </c>
      <c r="AY43" s="8">
        <v>2</v>
      </c>
      <c r="AZ43" s="8">
        <v>3</v>
      </c>
      <c r="BA43" s="8">
        <v>2</v>
      </c>
      <c r="BB43" s="8">
        <v>1</v>
      </c>
      <c r="BC43" s="8">
        <v>7</v>
      </c>
      <c r="BD43" s="8">
        <v>8</v>
      </c>
      <c r="BE43" s="8">
        <v>1</v>
      </c>
      <c r="BF43" s="8">
        <v>4</v>
      </c>
      <c r="BG43" s="8">
        <v>6</v>
      </c>
      <c r="BH43" s="8">
        <v>3</v>
      </c>
      <c r="BI43" s="8">
        <v>4</v>
      </c>
      <c r="BJ43" s="8">
        <v>2</v>
      </c>
      <c r="BK43" s="8">
        <v>0</v>
      </c>
      <c r="BL43" s="8">
        <v>1</v>
      </c>
      <c r="BM43" s="8">
        <v>0</v>
      </c>
      <c r="BN43" s="8">
        <v>3</v>
      </c>
      <c r="BO43" s="8">
        <v>5</v>
      </c>
      <c r="BP43" s="8">
        <v>3</v>
      </c>
      <c r="BQ43" s="8">
        <v>4</v>
      </c>
      <c r="BR43" s="8">
        <v>1</v>
      </c>
      <c r="BS43" s="8">
        <v>3</v>
      </c>
      <c r="BT43" s="8">
        <v>5</v>
      </c>
      <c r="BU43" s="8">
        <v>4</v>
      </c>
      <c r="BV43" s="8">
        <v>3</v>
      </c>
      <c r="BW43" s="8">
        <v>2</v>
      </c>
      <c r="BX43" s="8">
        <v>1</v>
      </c>
      <c r="BY43" s="8">
        <v>3</v>
      </c>
      <c r="BZ43" s="8">
        <v>1</v>
      </c>
      <c r="CA43" s="8">
        <v>3</v>
      </c>
      <c r="CB43" s="8">
        <v>5</v>
      </c>
      <c r="CC43" s="8">
        <v>8</v>
      </c>
      <c r="CD43" s="8">
        <v>4</v>
      </c>
      <c r="CE43" s="8">
        <v>6</v>
      </c>
      <c r="CF43" s="8">
        <v>2</v>
      </c>
      <c r="CG43" s="8">
        <v>0</v>
      </c>
      <c r="CH43" s="8">
        <v>1</v>
      </c>
      <c r="CI43" s="8">
        <v>4</v>
      </c>
      <c r="CJ43" s="8">
        <v>4</v>
      </c>
      <c r="CK43" s="8">
        <v>2</v>
      </c>
      <c r="CL43" s="8">
        <v>0</v>
      </c>
      <c r="CM43" s="8">
        <v>2</v>
      </c>
      <c r="CN43" s="8">
        <v>1</v>
      </c>
      <c r="CO43" s="8">
        <v>0</v>
      </c>
      <c r="CP43" s="8">
        <v>2</v>
      </c>
      <c r="CQ43" s="8">
        <v>2</v>
      </c>
      <c r="CR43" s="8">
        <v>0</v>
      </c>
      <c r="CS43" s="8">
        <v>2</v>
      </c>
      <c r="CT43" s="8">
        <v>1</v>
      </c>
      <c r="CU43" s="8">
        <v>1</v>
      </c>
      <c r="CV43" s="8">
        <v>1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1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186</v>
      </c>
    </row>
    <row r="44" spans="1:115" x14ac:dyDescent="0.15">
      <c r="A44" s="7">
        <v>104610</v>
      </c>
      <c r="B44" s="7" t="s">
        <v>131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104610</v>
      </c>
      <c r="B45" s="10" t="s">
        <v>131</v>
      </c>
      <c r="C45" s="10" t="s">
        <v>124</v>
      </c>
      <c r="D45" s="11">
        <v>1</v>
      </c>
      <c r="E45" s="11">
        <v>4</v>
      </c>
      <c r="F45" s="11">
        <v>1</v>
      </c>
      <c r="G45" s="11">
        <v>0</v>
      </c>
      <c r="H45" s="11">
        <v>1</v>
      </c>
      <c r="I45" s="11">
        <v>2</v>
      </c>
      <c r="J45" s="11">
        <v>2</v>
      </c>
      <c r="K45" s="11">
        <v>2</v>
      </c>
      <c r="L45" s="11">
        <v>1</v>
      </c>
      <c r="M45" s="11">
        <v>6</v>
      </c>
      <c r="N45" s="11">
        <v>0</v>
      </c>
      <c r="O45" s="11">
        <v>7</v>
      </c>
      <c r="P45" s="11">
        <v>6</v>
      </c>
      <c r="Q45" s="11">
        <v>6</v>
      </c>
      <c r="R45" s="11">
        <v>5</v>
      </c>
      <c r="S45" s="11">
        <v>3</v>
      </c>
      <c r="T45" s="11">
        <v>0</v>
      </c>
      <c r="U45" s="11">
        <v>5</v>
      </c>
      <c r="V45" s="11">
        <v>3</v>
      </c>
      <c r="W45" s="11">
        <v>4</v>
      </c>
      <c r="X45" s="11">
        <v>0</v>
      </c>
      <c r="Y45" s="11">
        <v>3</v>
      </c>
      <c r="Z45" s="11">
        <v>2</v>
      </c>
      <c r="AA45" s="11">
        <v>2</v>
      </c>
      <c r="AB45" s="11">
        <v>1</v>
      </c>
      <c r="AC45" s="11">
        <v>1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3</v>
      </c>
      <c r="AJ45" s="11">
        <v>3</v>
      </c>
      <c r="AK45" s="11">
        <v>2</v>
      </c>
      <c r="AL45" s="11">
        <v>1</v>
      </c>
      <c r="AM45" s="11">
        <v>2</v>
      </c>
      <c r="AN45" s="11">
        <v>2</v>
      </c>
      <c r="AO45" s="11">
        <v>7</v>
      </c>
      <c r="AP45" s="11">
        <v>7</v>
      </c>
      <c r="AQ45" s="11">
        <v>2</v>
      </c>
      <c r="AR45" s="11">
        <v>3</v>
      </c>
      <c r="AS45" s="11">
        <v>2</v>
      </c>
      <c r="AT45" s="11">
        <v>4</v>
      </c>
      <c r="AU45" s="11">
        <v>2</v>
      </c>
      <c r="AV45" s="11">
        <v>4</v>
      </c>
      <c r="AW45" s="11">
        <v>3</v>
      </c>
      <c r="AX45" s="11">
        <v>3</v>
      </c>
      <c r="AY45" s="11">
        <v>4</v>
      </c>
      <c r="AZ45" s="11">
        <v>4</v>
      </c>
      <c r="BA45" s="11">
        <v>3</v>
      </c>
      <c r="BB45" s="11">
        <v>3</v>
      </c>
      <c r="BC45" s="11">
        <v>12</v>
      </c>
      <c r="BD45" s="11">
        <v>10</v>
      </c>
      <c r="BE45" s="11">
        <v>3</v>
      </c>
      <c r="BF45" s="11">
        <v>9</v>
      </c>
      <c r="BG45" s="11">
        <v>12</v>
      </c>
      <c r="BH45" s="11">
        <v>5</v>
      </c>
      <c r="BI45" s="11">
        <v>4</v>
      </c>
      <c r="BJ45" s="11">
        <v>3</v>
      </c>
      <c r="BK45" s="11">
        <v>3</v>
      </c>
      <c r="BL45" s="11">
        <v>3</v>
      </c>
      <c r="BM45" s="11">
        <v>3</v>
      </c>
      <c r="BN45" s="11">
        <v>5</v>
      </c>
      <c r="BO45" s="11">
        <v>5</v>
      </c>
      <c r="BP45" s="11">
        <v>4</v>
      </c>
      <c r="BQ45" s="11">
        <v>8</v>
      </c>
      <c r="BR45" s="11">
        <v>3</v>
      </c>
      <c r="BS45" s="11">
        <v>9</v>
      </c>
      <c r="BT45" s="11">
        <v>10</v>
      </c>
      <c r="BU45" s="11">
        <v>6</v>
      </c>
      <c r="BV45" s="11">
        <v>4</v>
      </c>
      <c r="BW45" s="11">
        <v>6</v>
      </c>
      <c r="BX45" s="11">
        <v>3</v>
      </c>
      <c r="BY45" s="11">
        <v>7</v>
      </c>
      <c r="BZ45" s="11">
        <v>5</v>
      </c>
      <c r="CA45" s="11">
        <v>5</v>
      </c>
      <c r="CB45" s="11">
        <v>7</v>
      </c>
      <c r="CC45" s="11">
        <v>10</v>
      </c>
      <c r="CD45" s="11">
        <v>6</v>
      </c>
      <c r="CE45" s="11">
        <v>7</v>
      </c>
      <c r="CF45" s="11">
        <v>3</v>
      </c>
      <c r="CG45" s="11">
        <v>1</v>
      </c>
      <c r="CH45" s="11">
        <v>1</v>
      </c>
      <c r="CI45" s="11">
        <v>6</v>
      </c>
      <c r="CJ45" s="11">
        <v>6</v>
      </c>
      <c r="CK45" s="11">
        <v>5</v>
      </c>
      <c r="CL45" s="11">
        <v>0</v>
      </c>
      <c r="CM45" s="11">
        <v>3</v>
      </c>
      <c r="CN45" s="11">
        <v>3</v>
      </c>
      <c r="CO45" s="11">
        <v>1</v>
      </c>
      <c r="CP45" s="11">
        <v>2</v>
      </c>
      <c r="CQ45" s="11">
        <v>2</v>
      </c>
      <c r="CR45" s="11">
        <v>0</v>
      </c>
      <c r="CS45" s="11">
        <v>2</v>
      </c>
      <c r="CT45" s="11">
        <v>1</v>
      </c>
      <c r="CU45" s="11">
        <v>1</v>
      </c>
      <c r="CV45" s="11">
        <v>1</v>
      </c>
      <c r="CW45" s="11">
        <v>0</v>
      </c>
      <c r="CX45" s="11">
        <v>0</v>
      </c>
      <c r="CY45" s="11">
        <v>1</v>
      </c>
      <c r="CZ45" s="11">
        <v>0</v>
      </c>
      <c r="DA45" s="11">
        <v>0</v>
      </c>
      <c r="DB45" s="11">
        <v>0</v>
      </c>
      <c r="DC45" s="11">
        <v>0</v>
      </c>
      <c r="DD45" s="11">
        <v>1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349</v>
      </c>
    </row>
    <row r="46" spans="1:115" x14ac:dyDescent="0.15">
      <c r="A46" s="10">
        <v>104610</v>
      </c>
      <c r="B46" s="10" t="s">
        <v>131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104620</v>
      </c>
      <c r="B47" s="7" t="s">
        <v>132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1</v>
      </c>
      <c r="I47" s="8">
        <v>0</v>
      </c>
      <c r="J47" s="8">
        <v>1</v>
      </c>
      <c r="K47" s="8">
        <v>0</v>
      </c>
      <c r="L47" s="8">
        <v>0</v>
      </c>
      <c r="M47" s="8">
        <v>0</v>
      </c>
      <c r="N47" s="8">
        <v>2</v>
      </c>
      <c r="O47" s="8">
        <v>0</v>
      </c>
      <c r="P47" s="8">
        <v>1</v>
      </c>
      <c r="Q47" s="8">
        <v>1</v>
      </c>
      <c r="R47" s="8">
        <v>0</v>
      </c>
      <c r="S47" s="8">
        <v>0</v>
      </c>
      <c r="T47" s="8">
        <v>1</v>
      </c>
      <c r="U47" s="8">
        <v>3</v>
      </c>
      <c r="V47" s="8">
        <v>2</v>
      </c>
      <c r="W47" s="8">
        <v>0</v>
      </c>
      <c r="X47" s="8">
        <v>1</v>
      </c>
      <c r="Y47" s="8">
        <v>1</v>
      </c>
      <c r="Z47" s="8">
        <v>0</v>
      </c>
      <c r="AA47" s="8">
        <v>0</v>
      </c>
      <c r="AB47" s="8">
        <v>2</v>
      </c>
      <c r="AC47" s="8">
        <v>2</v>
      </c>
      <c r="AD47" s="8">
        <v>1</v>
      </c>
      <c r="AE47" s="8">
        <v>0</v>
      </c>
      <c r="AF47" s="8">
        <v>1</v>
      </c>
      <c r="AG47" s="8">
        <v>0</v>
      </c>
      <c r="AH47" s="8">
        <v>0</v>
      </c>
      <c r="AI47" s="8">
        <v>0</v>
      </c>
      <c r="AJ47" s="8">
        <v>0</v>
      </c>
      <c r="AK47" s="8">
        <v>1</v>
      </c>
      <c r="AL47" s="8">
        <v>2</v>
      </c>
      <c r="AM47" s="8">
        <v>1</v>
      </c>
      <c r="AN47" s="8">
        <v>0</v>
      </c>
      <c r="AO47" s="8">
        <v>0</v>
      </c>
      <c r="AP47" s="8">
        <v>1</v>
      </c>
      <c r="AQ47" s="8">
        <v>0</v>
      </c>
      <c r="AR47" s="8">
        <v>0</v>
      </c>
      <c r="AS47" s="8">
        <v>2</v>
      </c>
      <c r="AT47" s="8">
        <v>0</v>
      </c>
      <c r="AU47" s="8">
        <v>0</v>
      </c>
      <c r="AV47" s="8">
        <v>0</v>
      </c>
      <c r="AW47" s="8">
        <v>0</v>
      </c>
      <c r="AX47" s="8">
        <v>1</v>
      </c>
      <c r="AY47" s="8">
        <v>0</v>
      </c>
      <c r="AZ47" s="8">
        <v>1</v>
      </c>
      <c r="BA47" s="8">
        <v>1</v>
      </c>
      <c r="BB47" s="8">
        <v>1</v>
      </c>
      <c r="BC47" s="8">
        <v>4</v>
      </c>
      <c r="BD47" s="8">
        <v>0</v>
      </c>
      <c r="BE47" s="8">
        <v>1</v>
      </c>
      <c r="BF47" s="8">
        <v>3</v>
      </c>
      <c r="BG47" s="8">
        <v>3</v>
      </c>
      <c r="BH47" s="8">
        <v>5</v>
      </c>
      <c r="BI47" s="8">
        <v>0</v>
      </c>
      <c r="BJ47" s="8">
        <v>3</v>
      </c>
      <c r="BK47" s="8">
        <v>2</v>
      </c>
      <c r="BL47" s="8">
        <v>2</v>
      </c>
      <c r="BM47" s="8">
        <v>1</v>
      </c>
      <c r="BN47" s="8">
        <v>1</v>
      </c>
      <c r="BO47" s="8">
        <v>0</v>
      </c>
      <c r="BP47" s="8">
        <v>0</v>
      </c>
      <c r="BQ47" s="8">
        <v>2</v>
      </c>
      <c r="BR47" s="8">
        <v>1</v>
      </c>
      <c r="BS47" s="8">
        <v>0</v>
      </c>
      <c r="BT47" s="8">
        <v>2</v>
      </c>
      <c r="BU47" s="8">
        <v>0</v>
      </c>
      <c r="BV47" s="8">
        <v>4</v>
      </c>
      <c r="BW47" s="8">
        <v>1</v>
      </c>
      <c r="BX47" s="8">
        <v>2</v>
      </c>
      <c r="BY47" s="8">
        <v>3</v>
      </c>
      <c r="BZ47" s="8">
        <v>2</v>
      </c>
      <c r="CA47" s="8">
        <v>0</v>
      </c>
      <c r="CB47" s="8">
        <v>0</v>
      </c>
      <c r="CC47" s="8">
        <v>1</v>
      </c>
      <c r="CD47" s="8">
        <v>3</v>
      </c>
      <c r="CE47" s="8">
        <v>1</v>
      </c>
      <c r="CF47" s="8">
        <v>2</v>
      </c>
      <c r="CG47" s="8">
        <v>0</v>
      </c>
      <c r="CH47" s="8">
        <v>3</v>
      </c>
      <c r="CI47" s="8">
        <v>1</v>
      </c>
      <c r="CJ47" s="8">
        <v>1</v>
      </c>
      <c r="CK47" s="8">
        <v>2</v>
      </c>
      <c r="CL47" s="8">
        <v>2</v>
      </c>
      <c r="CM47" s="8">
        <v>1</v>
      </c>
      <c r="CN47" s="8">
        <v>1</v>
      </c>
      <c r="CO47" s="8">
        <v>0</v>
      </c>
      <c r="CP47" s="8">
        <v>0</v>
      </c>
      <c r="CQ47" s="8">
        <v>1</v>
      </c>
      <c r="CR47" s="8">
        <v>0</v>
      </c>
      <c r="CS47" s="8">
        <v>0</v>
      </c>
      <c r="CT47" s="8">
        <v>0</v>
      </c>
      <c r="CU47" s="8">
        <v>1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93</v>
      </c>
    </row>
    <row r="48" spans="1:115" x14ac:dyDescent="0.15">
      <c r="A48" s="7">
        <v>104620</v>
      </c>
      <c r="B48" s="7" t="s">
        <v>132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104620</v>
      </c>
      <c r="B49" s="7" t="s">
        <v>132</v>
      </c>
      <c r="C49" s="7" t="s">
        <v>122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</v>
      </c>
      <c r="R49" s="8">
        <v>0</v>
      </c>
      <c r="S49" s="8">
        <v>1</v>
      </c>
      <c r="T49" s="8">
        <v>1</v>
      </c>
      <c r="U49" s="8">
        <v>1</v>
      </c>
      <c r="V49" s="8">
        <v>0</v>
      </c>
      <c r="W49" s="8">
        <v>2</v>
      </c>
      <c r="X49" s="8">
        <v>1</v>
      </c>
      <c r="Y49" s="8">
        <v>1</v>
      </c>
      <c r="Z49" s="8">
        <v>1</v>
      </c>
      <c r="AA49" s="8">
        <v>1</v>
      </c>
      <c r="AB49" s="8">
        <v>2</v>
      </c>
      <c r="AC49" s="8">
        <v>1</v>
      </c>
      <c r="AD49" s="8">
        <v>1</v>
      </c>
      <c r="AE49" s="8">
        <v>0</v>
      </c>
      <c r="AF49" s="8">
        <v>1</v>
      </c>
      <c r="AG49" s="8">
        <v>0</v>
      </c>
      <c r="AH49" s="8">
        <v>0</v>
      </c>
      <c r="AI49" s="8">
        <v>1</v>
      </c>
      <c r="AJ49" s="8">
        <v>0</v>
      </c>
      <c r="AK49" s="8">
        <v>0</v>
      </c>
      <c r="AL49" s="8">
        <v>1</v>
      </c>
      <c r="AM49" s="8">
        <v>2</v>
      </c>
      <c r="AN49" s="8">
        <v>2</v>
      </c>
      <c r="AO49" s="8">
        <v>0</v>
      </c>
      <c r="AP49" s="8">
        <v>0</v>
      </c>
      <c r="AQ49" s="8">
        <v>0</v>
      </c>
      <c r="AR49" s="8">
        <v>1</v>
      </c>
      <c r="AS49" s="8">
        <v>0</v>
      </c>
      <c r="AT49" s="8">
        <v>1</v>
      </c>
      <c r="AU49" s="8">
        <v>2</v>
      </c>
      <c r="AV49" s="8">
        <v>1</v>
      </c>
      <c r="AW49" s="8">
        <v>0</v>
      </c>
      <c r="AX49" s="8">
        <v>0</v>
      </c>
      <c r="AY49" s="8">
        <v>1</v>
      </c>
      <c r="AZ49" s="8">
        <v>1</v>
      </c>
      <c r="BA49" s="8">
        <v>3</v>
      </c>
      <c r="BB49" s="8">
        <v>1</v>
      </c>
      <c r="BC49" s="8">
        <v>1</v>
      </c>
      <c r="BD49" s="8">
        <v>2</v>
      </c>
      <c r="BE49" s="8">
        <v>1</v>
      </c>
      <c r="BF49" s="8">
        <v>2</v>
      </c>
      <c r="BG49" s="8">
        <v>1</v>
      </c>
      <c r="BH49" s="8">
        <v>3</v>
      </c>
      <c r="BI49" s="8">
        <v>7</v>
      </c>
      <c r="BJ49" s="8">
        <v>1</v>
      </c>
      <c r="BK49" s="8">
        <v>1</v>
      </c>
      <c r="BL49" s="8">
        <v>2</v>
      </c>
      <c r="BM49" s="8">
        <v>0</v>
      </c>
      <c r="BN49" s="8">
        <v>2</v>
      </c>
      <c r="BO49" s="8">
        <v>0</v>
      </c>
      <c r="BP49" s="8">
        <v>3</v>
      </c>
      <c r="BQ49" s="8">
        <v>3</v>
      </c>
      <c r="BR49" s="8">
        <v>3</v>
      </c>
      <c r="BS49" s="8">
        <v>3</v>
      </c>
      <c r="BT49" s="8">
        <v>1</v>
      </c>
      <c r="BU49" s="8">
        <v>1</v>
      </c>
      <c r="BV49" s="8">
        <v>3</v>
      </c>
      <c r="BW49" s="8">
        <v>3</v>
      </c>
      <c r="BX49" s="8">
        <v>1</v>
      </c>
      <c r="BY49" s="8">
        <v>2</v>
      </c>
      <c r="BZ49" s="8">
        <v>1</v>
      </c>
      <c r="CA49" s="8">
        <v>1</v>
      </c>
      <c r="CB49" s="8">
        <v>1</v>
      </c>
      <c r="CC49" s="8">
        <v>0</v>
      </c>
      <c r="CD49" s="8">
        <v>1</v>
      </c>
      <c r="CE49" s="8">
        <v>7</v>
      </c>
      <c r="CF49" s="8">
        <v>1</v>
      </c>
      <c r="CG49" s="8">
        <v>4</v>
      </c>
      <c r="CH49" s="8">
        <v>1</v>
      </c>
      <c r="CI49" s="8">
        <v>3</v>
      </c>
      <c r="CJ49" s="8">
        <v>1</v>
      </c>
      <c r="CK49" s="8">
        <v>1</v>
      </c>
      <c r="CL49" s="8">
        <v>2</v>
      </c>
      <c r="CM49" s="8">
        <v>3</v>
      </c>
      <c r="CN49" s="8">
        <v>1</v>
      </c>
      <c r="CO49" s="8">
        <v>2</v>
      </c>
      <c r="CP49" s="8">
        <v>0</v>
      </c>
      <c r="CQ49" s="8">
        <v>1</v>
      </c>
      <c r="CR49" s="8">
        <v>0</v>
      </c>
      <c r="CS49" s="8">
        <v>1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1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112</v>
      </c>
    </row>
    <row r="50" spans="1:115" x14ac:dyDescent="0.15">
      <c r="A50" s="7">
        <v>104620</v>
      </c>
      <c r="B50" s="7" t="s">
        <v>132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1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1</v>
      </c>
    </row>
    <row r="51" spans="1:115" x14ac:dyDescent="0.15">
      <c r="A51" s="10">
        <v>104620</v>
      </c>
      <c r="B51" s="10" t="s">
        <v>132</v>
      </c>
      <c r="C51" s="10" t="s">
        <v>124</v>
      </c>
      <c r="D51" s="11">
        <v>1</v>
      </c>
      <c r="E51" s="11">
        <v>0</v>
      </c>
      <c r="F51" s="11">
        <v>0</v>
      </c>
      <c r="G51" s="11">
        <v>0</v>
      </c>
      <c r="H51" s="11">
        <v>1</v>
      </c>
      <c r="I51" s="11">
        <v>0</v>
      </c>
      <c r="J51" s="11">
        <v>1</v>
      </c>
      <c r="K51" s="11">
        <v>0</v>
      </c>
      <c r="L51" s="11">
        <v>0</v>
      </c>
      <c r="M51" s="11">
        <v>0</v>
      </c>
      <c r="N51" s="11">
        <v>2</v>
      </c>
      <c r="O51" s="11">
        <v>0</v>
      </c>
      <c r="P51" s="11">
        <v>1</v>
      </c>
      <c r="Q51" s="11">
        <v>2</v>
      </c>
      <c r="R51" s="11">
        <v>0</v>
      </c>
      <c r="S51" s="11">
        <v>1</v>
      </c>
      <c r="T51" s="11">
        <v>2</v>
      </c>
      <c r="U51" s="11">
        <v>4</v>
      </c>
      <c r="V51" s="11">
        <v>2</v>
      </c>
      <c r="W51" s="11">
        <v>2</v>
      </c>
      <c r="X51" s="11">
        <v>2</v>
      </c>
      <c r="Y51" s="11">
        <v>2</v>
      </c>
      <c r="Z51" s="11">
        <v>1</v>
      </c>
      <c r="AA51" s="11">
        <v>1</v>
      </c>
      <c r="AB51" s="11">
        <v>4</v>
      </c>
      <c r="AC51" s="11">
        <v>3</v>
      </c>
      <c r="AD51" s="11">
        <v>2</v>
      </c>
      <c r="AE51" s="11">
        <v>0</v>
      </c>
      <c r="AF51" s="11">
        <v>2</v>
      </c>
      <c r="AG51" s="11">
        <v>0</v>
      </c>
      <c r="AH51" s="11">
        <v>0</v>
      </c>
      <c r="AI51" s="11">
        <v>1</v>
      </c>
      <c r="AJ51" s="11">
        <v>0</v>
      </c>
      <c r="AK51" s="11">
        <v>1</v>
      </c>
      <c r="AL51" s="11">
        <v>3</v>
      </c>
      <c r="AM51" s="11">
        <v>3</v>
      </c>
      <c r="AN51" s="11">
        <v>2</v>
      </c>
      <c r="AO51" s="11">
        <v>0</v>
      </c>
      <c r="AP51" s="11">
        <v>1</v>
      </c>
      <c r="AQ51" s="11">
        <v>0</v>
      </c>
      <c r="AR51" s="11">
        <v>1</v>
      </c>
      <c r="AS51" s="11">
        <v>2</v>
      </c>
      <c r="AT51" s="11">
        <v>1</v>
      </c>
      <c r="AU51" s="11">
        <v>2</v>
      </c>
      <c r="AV51" s="11">
        <v>1</v>
      </c>
      <c r="AW51" s="11">
        <v>0</v>
      </c>
      <c r="AX51" s="11">
        <v>1</v>
      </c>
      <c r="AY51" s="11">
        <v>1</v>
      </c>
      <c r="AZ51" s="11">
        <v>2</v>
      </c>
      <c r="BA51" s="11">
        <v>4</v>
      </c>
      <c r="BB51" s="11">
        <v>2</v>
      </c>
      <c r="BC51" s="11">
        <v>5</v>
      </c>
      <c r="BD51" s="11">
        <v>2</v>
      </c>
      <c r="BE51" s="11">
        <v>2</v>
      </c>
      <c r="BF51" s="11">
        <v>5</v>
      </c>
      <c r="BG51" s="11">
        <v>4</v>
      </c>
      <c r="BH51" s="11">
        <v>8</v>
      </c>
      <c r="BI51" s="11">
        <v>7</v>
      </c>
      <c r="BJ51" s="11">
        <v>4</v>
      </c>
      <c r="BK51" s="11">
        <v>3</v>
      </c>
      <c r="BL51" s="11">
        <v>4</v>
      </c>
      <c r="BM51" s="11">
        <v>1</v>
      </c>
      <c r="BN51" s="11">
        <v>3</v>
      </c>
      <c r="BO51" s="11">
        <v>0</v>
      </c>
      <c r="BP51" s="11">
        <v>3</v>
      </c>
      <c r="BQ51" s="11">
        <v>5</v>
      </c>
      <c r="BR51" s="11">
        <v>4</v>
      </c>
      <c r="BS51" s="11">
        <v>3</v>
      </c>
      <c r="BT51" s="11">
        <v>3</v>
      </c>
      <c r="BU51" s="11">
        <v>1</v>
      </c>
      <c r="BV51" s="11">
        <v>7</v>
      </c>
      <c r="BW51" s="11">
        <v>4</v>
      </c>
      <c r="BX51" s="11">
        <v>3</v>
      </c>
      <c r="BY51" s="11">
        <v>5</v>
      </c>
      <c r="BZ51" s="11">
        <v>3</v>
      </c>
      <c r="CA51" s="11">
        <v>1</v>
      </c>
      <c r="CB51" s="11">
        <v>1</v>
      </c>
      <c r="CC51" s="11">
        <v>1</v>
      </c>
      <c r="CD51" s="11">
        <v>4</v>
      </c>
      <c r="CE51" s="11">
        <v>8</v>
      </c>
      <c r="CF51" s="11">
        <v>3</v>
      </c>
      <c r="CG51" s="11">
        <v>4</v>
      </c>
      <c r="CH51" s="11">
        <v>4</v>
      </c>
      <c r="CI51" s="11">
        <v>4</v>
      </c>
      <c r="CJ51" s="11">
        <v>2</v>
      </c>
      <c r="CK51" s="11">
        <v>3</v>
      </c>
      <c r="CL51" s="11">
        <v>4</v>
      </c>
      <c r="CM51" s="11">
        <v>4</v>
      </c>
      <c r="CN51" s="11">
        <v>2</v>
      </c>
      <c r="CO51" s="11">
        <v>2</v>
      </c>
      <c r="CP51" s="11">
        <v>0</v>
      </c>
      <c r="CQ51" s="11">
        <v>2</v>
      </c>
      <c r="CR51" s="11">
        <v>0</v>
      </c>
      <c r="CS51" s="11">
        <v>1</v>
      </c>
      <c r="CT51" s="11">
        <v>0</v>
      </c>
      <c r="CU51" s="11">
        <v>1</v>
      </c>
      <c r="CV51" s="11">
        <v>0</v>
      </c>
      <c r="CW51" s="11">
        <v>0</v>
      </c>
      <c r="CX51" s="11">
        <v>0</v>
      </c>
      <c r="CY51" s="11">
        <v>1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205</v>
      </c>
    </row>
    <row r="52" spans="1:115" x14ac:dyDescent="0.15">
      <c r="A52" s="10">
        <v>104620</v>
      </c>
      <c r="B52" s="10" t="s">
        <v>132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1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1</v>
      </c>
    </row>
    <row r="53" spans="1:115" x14ac:dyDescent="0.15">
      <c r="A53" s="7">
        <v>104630</v>
      </c>
      <c r="B53" s="7" t="s">
        <v>133</v>
      </c>
      <c r="C53" s="7" t="s">
        <v>120</v>
      </c>
      <c r="D53" s="8">
        <v>2</v>
      </c>
      <c r="E53" s="8">
        <v>1</v>
      </c>
      <c r="F53" s="8">
        <v>1</v>
      </c>
      <c r="G53" s="8">
        <v>3</v>
      </c>
      <c r="H53" s="8">
        <v>0</v>
      </c>
      <c r="I53" s="8">
        <v>0</v>
      </c>
      <c r="J53" s="8">
        <v>4</v>
      </c>
      <c r="K53" s="8">
        <v>1</v>
      </c>
      <c r="L53" s="8">
        <v>1</v>
      </c>
      <c r="M53" s="8">
        <v>2</v>
      </c>
      <c r="N53" s="8">
        <v>4</v>
      </c>
      <c r="O53" s="8">
        <v>3</v>
      </c>
      <c r="P53" s="8">
        <v>0</v>
      </c>
      <c r="Q53" s="8">
        <v>2</v>
      </c>
      <c r="R53" s="8">
        <v>2</v>
      </c>
      <c r="S53" s="8">
        <v>0</v>
      </c>
      <c r="T53" s="8">
        <v>2</v>
      </c>
      <c r="U53" s="8">
        <v>0</v>
      </c>
      <c r="V53" s="8">
        <v>3</v>
      </c>
      <c r="W53" s="8">
        <v>2</v>
      </c>
      <c r="X53" s="8">
        <v>2</v>
      </c>
      <c r="Y53" s="8">
        <v>1</v>
      </c>
      <c r="Z53" s="8">
        <v>3</v>
      </c>
      <c r="AA53" s="8">
        <v>1</v>
      </c>
      <c r="AB53" s="8">
        <v>3</v>
      </c>
      <c r="AC53" s="8">
        <v>1</v>
      </c>
      <c r="AD53" s="8">
        <v>0</v>
      </c>
      <c r="AE53" s="8">
        <v>0</v>
      </c>
      <c r="AF53" s="8">
        <v>1</v>
      </c>
      <c r="AG53" s="8">
        <v>1</v>
      </c>
      <c r="AH53" s="8">
        <v>4</v>
      </c>
      <c r="AI53" s="8">
        <v>0</v>
      </c>
      <c r="AJ53" s="8">
        <v>1</v>
      </c>
      <c r="AK53" s="8">
        <v>2</v>
      </c>
      <c r="AL53" s="8">
        <v>3</v>
      </c>
      <c r="AM53" s="8">
        <v>3</v>
      </c>
      <c r="AN53" s="8">
        <v>2</v>
      </c>
      <c r="AO53" s="8">
        <v>1</v>
      </c>
      <c r="AP53" s="8">
        <v>4</v>
      </c>
      <c r="AQ53" s="8">
        <v>4</v>
      </c>
      <c r="AR53" s="8">
        <v>4</v>
      </c>
      <c r="AS53" s="8">
        <v>3</v>
      </c>
      <c r="AT53" s="8">
        <v>5</v>
      </c>
      <c r="AU53" s="8">
        <v>3</v>
      </c>
      <c r="AV53" s="8">
        <v>2</v>
      </c>
      <c r="AW53" s="8">
        <v>2</v>
      </c>
      <c r="AX53" s="8">
        <v>3</v>
      </c>
      <c r="AY53" s="8">
        <v>3</v>
      </c>
      <c r="AZ53" s="8">
        <v>7</v>
      </c>
      <c r="BA53" s="8">
        <v>4</v>
      </c>
      <c r="BB53" s="8">
        <v>4</v>
      </c>
      <c r="BC53" s="8">
        <v>5</v>
      </c>
      <c r="BD53" s="8">
        <v>3</v>
      </c>
      <c r="BE53" s="8">
        <v>2</v>
      </c>
      <c r="BF53" s="8">
        <v>3</v>
      </c>
      <c r="BG53" s="8">
        <v>3</v>
      </c>
      <c r="BH53" s="8">
        <v>4</v>
      </c>
      <c r="BI53" s="8">
        <v>2</v>
      </c>
      <c r="BJ53" s="8">
        <v>1</v>
      </c>
      <c r="BK53" s="8">
        <v>0</v>
      </c>
      <c r="BL53" s="8">
        <v>1</v>
      </c>
      <c r="BM53" s="8">
        <v>5</v>
      </c>
      <c r="BN53" s="8">
        <v>0</v>
      </c>
      <c r="BO53" s="8">
        <v>2</v>
      </c>
      <c r="BP53" s="8">
        <v>1</v>
      </c>
      <c r="BQ53" s="8">
        <v>3</v>
      </c>
      <c r="BR53" s="8">
        <v>5</v>
      </c>
      <c r="BS53" s="8">
        <v>1</v>
      </c>
      <c r="BT53" s="8">
        <v>2</v>
      </c>
      <c r="BU53" s="8">
        <v>2</v>
      </c>
      <c r="BV53" s="8">
        <v>2</v>
      </c>
      <c r="BW53" s="8">
        <v>6</v>
      </c>
      <c r="BX53" s="8">
        <v>3</v>
      </c>
      <c r="BY53" s="8">
        <v>3</v>
      </c>
      <c r="BZ53" s="8">
        <v>4</v>
      </c>
      <c r="CA53" s="8">
        <v>2</v>
      </c>
      <c r="CB53" s="8">
        <v>2</v>
      </c>
      <c r="CC53" s="8">
        <v>5</v>
      </c>
      <c r="CD53" s="8">
        <v>4</v>
      </c>
      <c r="CE53" s="8">
        <v>3</v>
      </c>
      <c r="CF53" s="8">
        <v>2</v>
      </c>
      <c r="CG53" s="8">
        <v>5</v>
      </c>
      <c r="CH53" s="8">
        <v>3</v>
      </c>
      <c r="CI53" s="8">
        <v>2</v>
      </c>
      <c r="CJ53" s="8">
        <v>2</v>
      </c>
      <c r="CK53" s="8">
        <v>4</v>
      </c>
      <c r="CL53" s="8">
        <v>2</v>
      </c>
      <c r="CM53" s="8">
        <v>4</v>
      </c>
      <c r="CN53" s="8">
        <v>2</v>
      </c>
      <c r="CO53" s="8">
        <v>1</v>
      </c>
      <c r="CP53" s="8">
        <v>1</v>
      </c>
      <c r="CQ53" s="8">
        <v>0</v>
      </c>
      <c r="CR53" s="8">
        <v>0</v>
      </c>
      <c r="CS53" s="8">
        <v>1</v>
      </c>
      <c r="CT53" s="8">
        <v>1</v>
      </c>
      <c r="CU53" s="8">
        <v>1</v>
      </c>
      <c r="CV53" s="8">
        <v>0</v>
      </c>
      <c r="CW53" s="8">
        <v>1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221</v>
      </c>
    </row>
    <row r="54" spans="1:115" x14ac:dyDescent="0.15">
      <c r="A54" s="7">
        <v>104630</v>
      </c>
      <c r="B54" s="7" t="s">
        <v>133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104630</v>
      </c>
      <c r="B55" s="7" t="s">
        <v>133</v>
      </c>
      <c r="C55" s="7" t="s">
        <v>122</v>
      </c>
      <c r="D55" s="8">
        <v>2</v>
      </c>
      <c r="E55" s="8">
        <v>1</v>
      </c>
      <c r="F55" s="8">
        <v>2</v>
      </c>
      <c r="G55" s="8">
        <v>1</v>
      </c>
      <c r="H55" s="8">
        <v>4</v>
      </c>
      <c r="I55" s="8">
        <v>0</v>
      </c>
      <c r="J55" s="8">
        <v>3</v>
      </c>
      <c r="K55" s="8">
        <v>3</v>
      </c>
      <c r="L55" s="8">
        <v>2</v>
      </c>
      <c r="M55" s="8">
        <v>1</v>
      </c>
      <c r="N55" s="8">
        <v>1</v>
      </c>
      <c r="O55" s="8">
        <v>2</v>
      </c>
      <c r="P55" s="8">
        <v>0</v>
      </c>
      <c r="Q55" s="8">
        <v>1</v>
      </c>
      <c r="R55" s="8">
        <v>0</v>
      </c>
      <c r="S55" s="8">
        <v>1</v>
      </c>
      <c r="T55" s="8">
        <v>2</v>
      </c>
      <c r="U55" s="8">
        <v>2</v>
      </c>
      <c r="V55" s="8">
        <v>1</v>
      </c>
      <c r="W55" s="8">
        <v>0</v>
      </c>
      <c r="X55" s="8">
        <v>4</v>
      </c>
      <c r="Y55" s="8">
        <v>0</v>
      </c>
      <c r="Z55" s="8">
        <v>2</v>
      </c>
      <c r="AA55" s="8">
        <v>1</v>
      </c>
      <c r="AB55" s="8">
        <v>1</v>
      </c>
      <c r="AC55" s="8">
        <v>1</v>
      </c>
      <c r="AD55" s="8">
        <v>1</v>
      </c>
      <c r="AE55" s="8">
        <v>0</v>
      </c>
      <c r="AF55" s="8">
        <v>0</v>
      </c>
      <c r="AG55" s="8">
        <v>0</v>
      </c>
      <c r="AH55" s="8">
        <v>1</v>
      </c>
      <c r="AI55" s="8">
        <v>1</v>
      </c>
      <c r="AJ55" s="8">
        <v>0</v>
      </c>
      <c r="AK55" s="8">
        <v>2</v>
      </c>
      <c r="AL55" s="8">
        <v>5</v>
      </c>
      <c r="AM55" s="8">
        <v>2</v>
      </c>
      <c r="AN55" s="8">
        <v>4</v>
      </c>
      <c r="AO55" s="8">
        <v>5</v>
      </c>
      <c r="AP55" s="8">
        <v>4</v>
      </c>
      <c r="AQ55" s="8">
        <v>1</v>
      </c>
      <c r="AR55" s="8">
        <v>4</v>
      </c>
      <c r="AS55" s="8">
        <v>1</v>
      </c>
      <c r="AT55" s="8">
        <v>4</v>
      </c>
      <c r="AU55" s="8">
        <v>3</v>
      </c>
      <c r="AV55" s="8">
        <v>2</v>
      </c>
      <c r="AW55" s="8">
        <v>2</v>
      </c>
      <c r="AX55" s="8">
        <v>1</v>
      </c>
      <c r="AY55" s="8">
        <v>4</v>
      </c>
      <c r="AZ55" s="8">
        <v>2</v>
      </c>
      <c r="BA55" s="8">
        <v>3</v>
      </c>
      <c r="BB55" s="8">
        <v>2</v>
      </c>
      <c r="BC55" s="8">
        <v>5</v>
      </c>
      <c r="BD55" s="8">
        <v>2</v>
      </c>
      <c r="BE55" s="8">
        <v>6</v>
      </c>
      <c r="BF55" s="8">
        <v>4</v>
      </c>
      <c r="BG55" s="8">
        <v>2</v>
      </c>
      <c r="BH55" s="8">
        <v>2</v>
      </c>
      <c r="BI55" s="8">
        <v>2</v>
      </c>
      <c r="BJ55" s="8">
        <v>2</v>
      </c>
      <c r="BK55" s="8">
        <v>2</v>
      </c>
      <c r="BL55" s="8">
        <v>3</v>
      </c>
      <c r="BM55" s="8">
        <v>5</v>
      </c>
      <c r="BN55" s="8">
        <v>1</v>
      </c>
      <c r="BO55" s="8">
        <v>2</v>
      </c>
      <c r="BP55" s="8">
        <v>5</v>
      </c>
      <c r="BQ55" s="8">
        <v>5</v>
      </c>
      <c r="BR55" s="8">
        <v>5</v>
      </c>
      <c r="BS55" s="8">
        <v>2</v>
      </c>
      <c r="BT55" s="8">
        <v>1</v>
      </c>
      <c r="BU55" s="8">
        <v>7</v>
      </c>
      <c r="BV55" s="8">
        <v>3</v>
      </c>
      <c r="BW55" s="8">
        <v>2</v>
      </c>
      <c r="BX55" s="8">
        <v>5</v>
      </c>
      <c r="BY55" s="8">
        <v>3</v>
      </c>
      <c r="BZ55" s="8">
        <v>3</v>
      </c>
      <c r="CA55" s="8">
        <v>3</v>
      </c>
      <c r="CB55" s="8">
        <v>9</v>
      </c>
      <c r="CC55" s="8">
        <v>6</v>
      </c>
      <c r="CD55" s="8">
        <v>4</v>
      </c>
      <c r="CE55" s="8">
        <v>6</v>
      </c>
      <c r="CF55" s="8">
        <v>2</v>
      </c>
      <c r="CG55" s="8">
        <v>5</v>
      </c>
      <c r="CH55" s="8">
        <v>3</v>
      </c>
      <c r="CI55" s="8">
        <v>4</v>
      </c>
      <c r="CJ55" s="8">
        <v>6</v>
      </c>
      <c r="CK55" s="8">
        <v>2</v>
      </c>
      <c r="CL55" s="8">
        <v>2</v>
      </c>
      <c r="CM55" s="8">
        <v>1</v>
      </c>
      <c r="CN55" s="8">
        <v>3</v>
      </c>
      <c r="CO55" s="8">
        <v>6</v>
      </c>
      <c r="CP55" s="8">
        <v>2</v>
      </c>
      <c r="CQ55" s="8">
        <v>2</v>
      </c>
      <c r="CR55" s="8">
        <v>0</v>
      </c>
      <c r="CS55" s="8">
        <v>1</v>
      </c>
      <c r="CT55" s="8">
        <v>0</v>
      </c>
      <c r="CU55" s="8">
        <v>2</v>
      </c>
      <c r="CV55" s="8">
        <v>2</v>
      </c>
      <c r="CW55" s="8">
        <v>2</v>
      </c>
      <c r="CX55" s="8">
        <v>0</v>
      </c>
      <c r="CY55" s="8">
        <v>2</v>
      </c>
      <c r="CZ55" s="8">
        <v>1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247</v>
      </c>
    </row>
    <row r="56" spans="1:115" x14ac:dyDescent="0.15">
      <c r="A56" s="7">
        <v>104630</v>
      </c>
      <c r="B56" s="7" t="s">
        <v>133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104630</v>
      </c>
      <c r="B57" s="10" t="s">
        <v>133</v>
      </c>
      <c r="C57" s="10" t="s">
        <v>124</v>
      </c>
      <c r="D57" s="11">
        <v>4</v>
      </c>
      <c r="E57" s="11">
        <v>2</v>
      </c>
      <c r="F57" s="11">
        <v>3</v>
      </c>
      <c r="G57" s="11">
        <v>4</v>
      </c>
      <c r="H57" s="11">
        <v>4</v>
      </c>
      <c r="I57" s="11">
        <v>0</v>
      </c>
      <c r="J57" s="11">
        <v>7</v>
      </c>
      <c r="K57" s="11">
        <v>4</v>
      </c>
      <c r="L57" s="11">
        <v>3</v>
      </c>
      <c r="M57" s="11">
        <v>3</v>
      </c>
      <c r="N57" s="11">
        <v>5</v>
      </c>
      <c r="O57" s="11">
        <v>5</v>
      </c>
      <c r="P57" s="11">
        <v>0</v>
      </c>
      <c r="Q57" s="11">
        <v>3</v>
      </c>
      <c r="R57" s="11">
        <v>2</v>
      </c>
      <c r="S57" s="11">
        <v>1</v>
      </c>
      <c r="T57" s="11">
        <v>4</v>
      </c>
      <c r="U57" s="11">
        <v>2</v>
      </c>
      <c r="V57" s="11">
        <v>4</v>
      </c>
      <c r="W57" s="11">
        <v>2</v>
      </c>
      <c r="X57" s="11">
        <v>6</v>
      </c>
      <c r="Y57" s="11">
        <v>1</v>
      </c>
      <c r="Z57" s="11">
        <v>5</v>
      </c>
      <c r="AA57" s="11">
        <v>2</v>
      </c>
      <c r="AB57" s="11">
        <v>4</v>
      </c>
      <c r="AC57" s="11">
        <v>2</v>
      </c>
      <c r="AD57" s="11">
        <v>1</v>
      </c>
      <c r="AE57" s="11">
        <v>0</v>
      </c>
      <c r="AF57" s="11">
        <v>1</v>
      </c>
      <c r="AG57" s="11">
        <v>1</v>
      </c>
      <c r="AH57" s="11">
        <v>5</v>
      </c>
      <c r="AI57" s="11">
        <v>1</v>
      </c>
      <c r="AJ57" s="11">
        <v>1</v>
      </c>
      <c r="AK57" s="11">
        <v>4</v>
      </c>
      <c r="AL57" s="11">
        <v>8</v>
      </c>
      <c r="AM57" s="11">
        <v>5</v>
      </c>
      <c r="AN57" s="11">
        <v>6</v>
      </c>
      <c r="AO57" s="11">
        <v>6</v>
      </c>
      <c r="AP57" s="11">
        <v>8</v>
      </c>
      <c r="AQ57" s="11">
        <v>5</v>
      </c>
      <c r="AR57" s="11">
        <v>8</v>
      </c>
      <c r="AS57" s="11">
        <v>4</v>
      </c>
      <c r="AT57" s="11">
        <v>9</v>
      </c>
      <c r="AU57" s="11">
        <v>6</v>
      </c>
      <c r="AV57" s="11">
        <v>4</v>
      </c>
      <c r="AW57" s="11">
        <v>4</v>
      </c>
      <c r="AX57" s="11">
        <v>4</v>
      </c>
      <c r="AY57" s="11">
        <v>7</v>
      </c>
      <c r="AZ57" s="11">
        <v>9</v>
      </c>
      <c r="BA57" s="11">
        <v>7</v>
      </c>
      <c r="BB57" s="11">
        <v>6</v>
      </c>
      <c r="BC57" s="11">
        <v>10</v>
      </c>
      <c r="BD57" s="11">
        <v>5</v>
      </c>
      <c r="BE57" s="11">
        <v>8</v>
      </c>
      <c r="BF57" s="11">
        <v>7</v>
      </c>
      <c r="BG57" s="11">
        <v>5</v>
      </c>
      <c r="BH57" s="11">
        <v>6</v>
      </c>
      <c r="BI57" s="11">
        <v>4</v>
      </c>
      <c r="BJ57" s="11">
        <v>3</v>
      </c>
      <c r="BK57" s="11">
        <v>2</v>
      </c>
      <c r="BL57" s="11">
        <v>4</v>
      </c>
      <c r="BM57" s="11">
        <v>10</v>
      </c>
      <c r="BN57" s="11">
        <v>1</v>
      </c>
      <c r="BO57" s="11">
        <v>4</v>
      </c>
      <c r="BP57" s="11">
        <v>6</v>
      </c>
      <c r="BQ57" s="11">
        <v>8</v>
      </c>
      <c r="BR57" s="11">
        <v>10</v>
      </c>
      <c r="BS57" s="11">
        <v>3</v>
      </c>
      <c r="BT57" s="11">
        <v>3</v>
      </c>
      <c r="BU57" s="11">
        <v>9</v>
      </c>
      <c r="BV57" s="11">
        <v>5</v>
      </c>
      <c r="BW57" s="11">
        <v>8</v>
      </c>
      <c r="BX57" s="11">
        <v>8</v>
      </c>
      <c r="BY57" s="11">
        <v>6</v>
      </c>
      <c r="BZ57" s="11">
        <v>7</v>
      </c>
      <c r="CA57" s="11">
        <v>5</v>
      </c>
      <c r="CB57" s="11">
        <v>11</v>
      </c>
      <c r="CC57" s="11">
        <v>11</v>
      </c>
      <c r="CD57" s="11">
        <v>8</v>
      </c>
      <c r="CE57" s="11">
        <v>9</v>
      </c>
      <c r="CF57" s="11">
        <v>4</v>
      </c>
      <c r="CG57" s="11">
        <v>10</v>
      </c>
      <c r="CH57" s="11">
        <v>6</v>
      </c>
      <c r="CI57" s="11">
        <v>6</v>
      </c>
      <c r="CJ57" s="11">
        <v>8</v>
      </c>
      <c r="CK57" s="11">
        <v>6</v>
      </c>
      <c r="CL57" s="11">
        <v>4</v>
      </c>
      <c r="CM57" s="11">
        <v>5</v>
      </c>
      <c r="CN57" s="11">
        <v>5</v>
      </c>
      <c r="CO57" s="11">
        <v>7</v>
      </c>
      <c r="CP57" s="11">
        <v>3</v>
      </c>
      <c r="CQ57" s="11">
        <v>2</v>
      </c>
      <c r="CR57" s="11">
        <v>0</v>
      </c>
      <c r="CS57" s="11">
        <v>2</v>
      </c>
      <c r="CT57" s="11">
        <v>1</v>
      </c>
      <c r="CU57" s="11">
        <v>3</v>
      </c>
      <c r="CV57" s="11">
        <v>2</v>
      </c>
      <c r="CW57" s="11">
        <v>3</v>
      </c>
      <c r="CX57" s="11">
        <v>0</v>
      </c>
      <c r="CY57" s="11">
        <v>2</v>
      </c>
      <c r="CZ57" s="11">
        <v>1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468</v>
      </c>
    </row>
    <row r="58" spans="1:115" x14ac:dyDescent="0.15">
      <c r="A58" s="10">
        <v>104630</v>
      </c>
      <c r="B58" s="10" t="s">
        <v>133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104640</v>
      </c>
      <c r="B59" s="7" t="s">
        <v>134</v>
      </c>
      <c r="C59" s="7" t="s">
        <v>120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1</v>
      </c>
      <c r="J59" s="8">
        <v>3</v>
      </c>
      <c r="K59" s="8">
        <v>1</v>
      </c>
      <c r="L59" s="8">
        <v>1</v>
      </c>
      <c r="M59" s="8">
        <v>1</v>
      </c>
      <c r="N59" s="8">
        <v>1</v>
      </c>
      <c r="O59" s="8">
        <v>0</v>
      </c>
      <c r="P59" s="8">
        <v>2</v>
      </c>
      <c r="Q59" s="8">
        <v>2</v>
      </c>
      <c r="R59" s="8">
        <v>0</v>
      </c>
      <c r="S59" s="8">
        <v>3</v>
      </c>
      <c r="T59" s="8">
        <v>0</v>
      </c>
      <c r="U59" s="8">
        <v>2</v>
      </c>
      <c r="V59" s="8">
        <v>2</v>
      </c>
      <c r="W59" s="8">
        <v>1</v>
      </c>
      <c r="X59" s="8">
        <v>2</v>
      </c>
      <c r="Y59" s="8">
        <v>3</v>
      </c>
      <c r="Z59" s="8">
        <v>1</v>
      </c>
      <c r="AA59" s="8">
        <v>0</v>
      </c>
      <c r="AB59" s="8">
        <v>2</v>
      </c>
      <c r="AC59" s="8">
        <v>0</v>
      </c>
      <c r="AD59" s="8">
        <v>0</v>
      </c>
      <c r="AE59" s="8">
        <v>0</v>
      </c>
      <c r="AF59" s="8">
        <v>1</v>
      </c>
      <c r="AG59" s="8">
        <v>0</v>
      </c>
      <c r="AH59" s="8">
        <v>1</v>
      </c>
      <c r="AI59" s="8">
        <v>0</v>
      </c>
      <c r="AJ59" s="8">
        <v>0</v>
      </c>
      <c r="AK59" s="8">
        <v>0</v>
      </c>
      <c r="AL59" s="8">
        <v>0</v>
      </c>
      <c r="AM59" s="8">
        <v>1</v>
      </c>
      <c r="AN59" s="8">
        <v>1</v>
      </c>
      <c r="AO59" s="8">
        <v>0</v>
      </c>
      <c r="AP59" s="8">
        <v>1</v>
      </c>
      <c r="AQ59" s="8">
        <v>1</v>
      </c>
      <c r="AR59" s="8">
        <v>1</v>
      </c>
      <c r="AS59" s="8">
        <v>0</v>
      </c>
      <c r="AT59" s="8">
        <v>2</v>
      </c>
      <c r="AU59" s="8">
        <v>3</v>
      </c>
      <c r="AV59" s="8">
        <v>2</v>
      </c>
      <c r="AW59" s="8">
        <v>3</v>
      </c>
      <c r="AX59" s="8">
        <v>3</v>
      </c>
      <c r="AY59" s="8">
        <v>3</v>
      </c>
      <c r="AZ59" s="8">
        <v>1</v>
      </c>
      <c r="BA59" s="8">
        <v>2</v>
      </c>
      <c r="BB59" s="8">
        <v>1</v>
      </c>
      <c r="BC59" s="8">
        <v>1</v>
      </c>
      <c r="BD59" s="8">
        <v>4</v>
      </c>
      <c r="BE59" s="8">
        <v>2</v>
      </c>
      <c r="BF59" s="8">
        <v>2</v>
      </c>
      <c r="BG59" s="8">
        <v>3</v>
      </c>
      <c r="BH59" s="8">
        <v>1</v>
      </c>
      <c r="BI59" s="8">
        <v>1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1</v>
      </c>
      <c r="BP59" s="8">
        <v>1</v>
      </c>
      <c r="BQ59" s="8">
        <v>0</v>
      </c>
      <c r="BR59" s="8">
        <v>0</v>
      </c>
      <c r="BS59" s="8">
        <v>0</v>
      </c>
      <c r="BT59" s="8">
        <v>1</v>
      </c>
      <c r="BU59" s="8">
        <v>0</v>
      </c>
      <c r="BV59" s="8">
        <v>0</v>
      </c>
      <c r="BW59" s="8">
        <v>0</v>
      </c>
      <c r="BX59" s="8">
        <v>1</v>
      </c>
      <c r="BY59" s="8">
        <v>0</v>
      </c>
      <c r="BZ59" s="8">
        <v>1</v>
      </c>
      <c r="CA59" s="8">
        <v>0</v>
      </c>
      <c r="CB59" s="8">
        <v>3</v>
      </c>
      <c r="CC59" s="8">
        <v>0</v>
      </c>
      <c r="CD59" s="8">
        <v>1</v>
      </c>
      <c r="CE59" s="8">
        <v>2</v>
      </c>
      <c r="CF59" s="8">
        <v>0</v>
      </c>
      <c r="CG59" s="8">
        <v>0</v>
      </c>
      <c r="CH59" s="8">
        <v>0</v>
      </c>
      <c r="CI59" s="8">
        <v>0</v>
      </c>
      <c r="CJ59" s="8">
        <v>1</v>
      </c>
      <c r="CK59" s="8">
        <v>2</v>
      </c>
      <c r="CL59" s="8">
        <v>0</v>
      </c>
      <c r="CM59" s="8">
        <v>1</v>
      </c>
      <c r="CN59" s="8">
        <v>0</v>
      </c>
      <c r="CO59" s="8">
        <v>1</v>
      </c>
      <c r="CP59" s="8">
        <v>0</v>
      </c>
      <c r="CQ59" s="8">
        <v>1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86</v>
      </c>
    </row>
    <row r="60" spans="1:115" x14ac:dyDescent="0.15">
      <c r="A60" s="7">
        <v>104640</v>
      </c>
      <c r="B60" s="7" t="s">
        <v>134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104640</v>
      </c>
      <c r="B61" s="7" t="s">
        <v>134</v>
      </c>
      <c r="C61" s="7" t="s">
        <v>122</v>
      </c>
      <c r="D61" s="8">
        <v>1</v>
      </c>
      <c r="E61" s="8">
        <v>0</v>
      </c>
      <c r="F61" s="8">
        <v>0</v>
      </c>
      <c r="G61" s="8">
        <v>1</v>
      </c>
      <c r="H61" s="8">
        <v>0</v>
      </c>
      <c r="I61" s="8">
        <v>0</v>
      </c>
      <c r="J61" s="8">
        <v>1</v>
      </c>
      <c r="K61" s="8">
        <v>1</v>
      </c>
      <c r="L61" s="8">
        <v>0</v>
      </c>
      <c r="M61" s="8">
        <v>1</v>
      </c>
      <c r="N61" s="8">
        <v>2</v>
      </c>
      <c r="O61" s="8">
        <v>2</v>
      </c>
      <c r="P61" s="8">
        <v>2</v>
      </c>
      <c r="Q61" s="8">
        <v>2</v>
      </c>
      <c r="R61" s="8">
        <v>3</v>
      </c>
      <c r="S61" s="8">
        <v>6</v>
      </c>
      <c r="T61" s="8">
        <v>5</v>
      </c>
      <c r="U61" s="8">
        <v>3</v>
      </c>
      <c r="V61" s="8">
        <v>1</v>
      </c>
      <c r="W61" s="8">
        <v>1</v>
      </c>
      <c r="X61" s="8">
        <v>2</v>
      </c>
      <c r="Y61" s="8">
        <v>0</v>
      </c>
      <c r="Z61" s="8">
        <v>1</v>
      </c>
      <c r="AA61" s="8">
        <v>2</v>
      </c>
      <c r="AB61" s="8">
        <v>1</v>
      </c>
      <c r="AC61" s="8">
        <v>1</v>
      </c>
      <c r="AD61" s="8">
        <v>0</v>
      </c>
      <c r="AE61" s="8">
        <v>0</v>
      </c>
      <c r="AF61" s="8">
        <v>0</v>
      </c>
      <c r="AG61" s="8">
        <v>1</v>
      </c>
      <c r="AH61" s="8">
        <v>2</v>
      </c>
      <c r="AI61" s="8">
        <v>0</v>
      </c>
      <c r="AJ61" s="8">
        <v>0</v>
      </c>
      <c r="AK61" s="8">
        <v>1</v>
      </c>
      <c r="AL61" s="8">
        <v>1</v>
      </c>
      <c r="AM61" s="8">
        <v>0</v>
      </c>
      <c r="AN61" s="8">
        <v>0</v>
      </c>
      <c r="AO61" s="8">
        <v>0</v>
      </c>
      <c r="AP61" s="8">
        <v>1</v>
      </c>
      <c r="AQ61" s="8">
        <v>2</v>
      </c>
      <c r="AR61" s="8">
        <v>0</v>
      </c>
      <c r="AS61" s="8">
        <v>3</v>
      </c>
      <c r="AT61" s="8">
        <v>4</v>
      </c>
      <c r="AU61" s="8">
        <v>3</v>
      </c>
      <c r="AV61" s="8">
        <v>0</v>
      </c>
      <c r="AW61" s="8">
        <v>4</v>
      </c>
      <c r="AX61" s="8">
        <v>5</v>
      </c>
      <c r="AY61" s="8">
        <v>1</v>
      </c>
      <c r="AZ61" s="8">
        <v>2</v>
      </c>
      <c r="BA61" s="8">
        <v>1</v>
      </c>
      <c r="BB61" s="8">
        <v>1</v>
      </c>
      <c r="BC61" s="8">
        <v>1</v>
      </c>
      <c r="BD61" s="8">
        <v>1</v>
      </c>
      <c r="BE61" s="8">
        <v>3</v>
      </c>
      <c r="BF61" s="8">
        <v>3</v>
      </c>
      <c r="BG61" s="8">
        <v>1</v>
      </c>
      <c r="BH61" s="8">
        <v>0</v>
      </c>
      <c r="BI61" s="8">
        <v>0</v>
      </c>
      <c r="BJ61" s="8">
        <v>1</v>
      </c>
      <c r="BK61" s="8">
        <v>1</v>
      </c>
      <c r="BL61" s="8">
        <v>0</v>
      </c>
      <c r="BM61" s="8">
        <v>0</v>
      </c>
      <c r="BN61" s="8">
        <v>0</v>
      </c>
      <c r="BO61" s="8">
        <v>2</v>
      </c>
      <c r="BP61" s="8">
        <v>0</v>
      </c>
      <c r="BQ61" s="8">
        <v>1</v>
      </c>
      <c r="BR61" s="8">
        <v>0</v>
      </c>
      <c r="BS61" s="8">
        <v>2</v>
      </c>
      <c r="BT61" s="8">
        <v>0</v>
      </c>
      <c r="BU61" s="8">
        <v>1</v>
      </c>
      <c r="BV61" s="8">
        <v>0</v>
      </c>
      <c r="BW61" s="8">
        <v>1</v>
      </c>
      <c r="BX61" s="8">
        <v>1</v>
      </c>
      <c r="BY61" s="8">
        <v>0</v>
      </c>
      <c r="BZ61" s="8">
        <v>1</v>
      </c>
      <c r="CA61" s="8">
        <v>2</v>
      </c>
      <c r="CB61" s="8">
        <v>3</v>
      </c>
      <c r="CC61" s="8">
        <v>1</v>
      </c>
      <c r="CD61" s="8">
        <v>1</v>
      </c>
      <c r="CE61" s="8">
        <v>2</v>
      </c>
      <c r="CF61" s="8">
        <v>0</v>
      </c>
      <c r="CG61" s="8">
        <v>0</v>
      </c>
      <c r="CH61" s="8">
        <v>1</v>
      </c>
      <c r="CI61" s="8">
        <v>1</v>
      </c>
      <c r="CJ61" s="8">
        <v>3</v>
      </c>
      <c r="CK61" s="8">
        <v>0</v>
      </c>
      <c r="CL61" s="8">
        <v>1</v>
      </c>
      <c r="CM61" s="8">
        <v>2</v>
      </c>
      <c r="CN61" s="8">
        <v>0</v>
      </c>
      <c r="CO61" s="8">
        <v>0</v>
      </c>
      <c r="CP61" s="8">
        <v>1</v>
      </c>
      <c r="CQ61" s="8">
        <v>0</v>
      </c>
      <c r="CR61" s="8">
        <v>1</v>
      </c>
      <c r="CS61" s="8">
        <v>1</v>
      </c>
      <c r="CT61" s="8">
        <v>1</v>
      </c>
      <c r="CU61" s="8">
        <v>0</v>
      </c>
      <c r="CV61" s="8">
        <v>3</v>
      </c>
      <c r="CW61" s="8">
        <v>0</v>
      </c>
      <c r="CX61" s="8">
        <v>0</v>
      </c>
      <c r="CY61" s="8">
        <v>1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116</v>
      </c>
    </row>
    <row r="62" spans="1:115" x14ac:dyDescent="0.15">
      <c r="A62" s="7">
        <v>104640</v>
      </c>
      <c r="B62" s="7" t="s">
        <v>134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1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1</v>
      </c>
    </row>
    <row r="63" spans="1:115" x14ac:dyDescent="0.15">
      <c r="A63" s="10">
        <v>104640</v>
      </c>
      <c r="B63" s="10" t="s">
        <v>134</v>
      </c>
      <c r="C63" s="10" t="s">
        <v>124</v>
      </c>
      <c r="D63" s="11">
        <v>1</v>
      </c>
      <c r="E63" s="11">
        <v>0</v>
      </c>
      <c r="F63" s="11">
        <v>0</v>
      </c>
      <c r="G63" s="11">
        <v>1</v>
      </c>
      <c r="H63" s="11">
        <v>0</v>
      </c>
      <c r="I63" s="11">
        <v>1</v>
      </c>
      <c r="J63" s="11">
        <v>4</v>
      </c>
      <c r="K63" s="11">
        <v>2</v>
      </c>
      <c r="L63" s="11">
        <v>1</v>
      </c>
      <c r="M63" s="11">
        <v>2</v>
      </c>
      <c r="N63" s="11">
        <v>3</v>
      </c>
      <c r="O63" s="11">
        <v>2</v>
      </c>
      <c r="P63" s="11">
        <v>4</v>
      </c>
      <c r="Q63" s="11">
        <v>4</v>
      </c>
      <c r="R63" s="11">
        <v>3</v>
      </c>
      <c r="S63" s="11">
        <v>9</v>
      </c>
      <c r="T63" s="11">
        <v>5</v>
      </c>
      <c r="U63" s="11">
        <v>5</v>
      </c>
      <c r="V63" s="11">
        <v>3</v>
      </c>
      <c r="W63" s="11">
        <v>2</v>
      </c>
      <c r="X63" s="11">
        <v>4</v>
      </c>
      <c r="Y63" s="11">
        <v>3</v>
      </c>
      <c r="Z63" s="11">
        <v>2</v>
      </c>
      <c r="AA63" s="11">
        <v>2</v>
      </c>
      <c r="AB63" s="11">
        <v>3</v>
      </c>
      <c r="AC63" s="11">
        <v>1</v>
      </c>
      <c r="AD63" s="11">
        <v>0</v>
      </c>
      <c r="AE63" s="11">
        <v>0</v>
      </c>
      <c r="AF63" s="11">
        <v>1</v>
      </c>
      <c r="AG63" s="11">
        <v>1</v>
      </c>
      <c r="AH63" s="11">
        <v>3</v>
      </c>
      <c r="AI63" s="11">
        <v>0</v>
      </c>
      <c r="AJ63" s="11">
        <v>0</v>
      </c>
      <c r="AK63" s="11">
        <v>1</v>
      </c>
      <c r="AL63" s="11">
        <v>1</v>
      </c>
      <c r="AM63" s="11">
        <v>1</v>
      </c>
      <c r="AN63" s="11">
        <v>1</v>
      </c>
      <c r="AO63" s="11">
        <v>0</v>
      </c>
      <c r="AP63" s="11">
        <v>2</v>
      </c>
      <c r="AQ63" s="11">
        <v>3</v>
      </c>
      <c r="AR63" s="11">
        <v>1</v>
      </c>
      <c r="AS63" s="11">
        <v>3</v>
      </c>
      <c r="AT63" s="11">
        <v>6</v>
      </c>
      <c r="AU63" s="11">
        <v>6</v>
      </c>
      <c r="AV63" s="11">
        <v>2</v>
      </c>
      <c r="AW63" s="11">
        <v>7</v>
      </c>
      <c r="AX63" s="11">
        <v>8</v>
      </c>
      <c r="AY63" s="11">
        <v>4</v>
      </c>
      <c r="AZ63" s="11">
        <v>3</v>
      </c>
      <c r="BA63" s="11">
        <v>3</v>
      </c>
      <c r="BB63" s="11">
        <v>2</v>
      </c>
      <c r="BC63" s="11">
        <v>2</v>
      </c>
      <c r="BD63" s="11">
        <v>5</v>
      </c>
      <c r="BE63" s="11">
        <v>5</v>
      </c>
      <c r="BF63" s="11">
        <v>5</v>
      </c>
      <c r="BG63" s="11">
        <v>4</v>
      </c>
      <c r="BH63" s="11">
        <v>1</v>
      </c>
      <c r="BI63" s="11">
        <v>1</v>
      </c>
      <c r="BJ63" s="11">
        <v>1</v>
      </c>
      <c r="BK63" s="11">
        <v>1</v>
      </c>
      <c r="BL63" s="11">
        <v>0</v>
      </c>
      <c r="BM63" s="11">
        <v>0</v>
      </c>
      <c r="BN63" s="11">
        <v>0</v>
      </c>
      <c r="BO63" s="11">
        <v>3</v>
      </c>
      <c r="BP63" s="11">
        <v>1</v>
      </c>
      <c r="BQ63" s="11">
        <v>1</v>
      </c>
      <c r="BR63" s="11">
        <v>0</v>
      </c>
      <c r="BS63" s="11">
        <v>2</v>
      </c>
      <c r="BT63" s="11">
        <v>1</v>
      </c>
      <c r="BU63" s="11">
        <v>1</v>
      </c>
      <c r="BV63" s="11">
        <v>0</v>
      </c>
      <c r="BW63" s="11">
        <v>1</v>
      </c>
      <c r="BX63" s="11">
        <v>2</v>
      </c>
      <c r="BY63" s="11">
        <v>0</v>
      </c>
      <c r="BZ63" s="11">
        <v>2</v>
      </c>
      <c r="CA63" s="11">
        <v>2</v>
      </c>
      <c r="CB63" s="11">
        <v>6</v>
      </c>
      <c r="CC63" s="11">
        <v>1</v>
      </c>
      <c r="CD63" s="11">
        <v>2</v>
      </c>
      <c r="CE63" s="11">
        <v>4</v>
      </c>
      <c r="CF63" s="11">
        <v>0</v>
      </c>
      <c r="CG63" s="11">
        <v>0</v>
      </c>
      <c r="CH63" s="11">
        <v>1</v>
      </c>
      <c r="CI63" s="11">
        <v>1</v>
      </c>
      <c r="CJ63" s="11">
        <v>4</v>
      </c>
      <c r="CK63" s="11">
        <v>2</v>
      </c>
      <c r="CL63" s="11">
        <v>1</v>
      </c>
      <c r="CM63" s="11">
        <v>3</v>
      </c>
      <c r="CN63" s="11">
        <v>0</v>
      </c>
      <c r="CO63" s="11">
        <v>1</v>
      </c>
      <c r="CP63" s="11">
        <v>1</v>
      </c>
      <c r="CQ63" s="11">
        <v>1</v>
      </c>
      <c r="CR63" s="11">
        <v>1</v>
      </c>
      <c r="CS63" s="11">
        <v>1</v>
      </c>
      <c r="CT63" s="11">
        <v>1</v>
      </c>
      <c r="CU63" s="11">
        <v>0</v>
      </c>
      <c r="CV63" s="11">
        <v>3</v>
      </c>
      <c r="CW63" s="11">
        <v>0</v>
      </c>
      <c r="CX63" s="11">
        <v>0</v>
      </c>
      <c r="CY63" s="11">
        <v>1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202</v>
      </c>
    </row>
    <row r="64" spans="1:115" x14ac:dyDescent="0.15">
      <c r="A64" s="10">
        <v>104640</v>
      </c>
      <c r="B64" s="10" t="s">
        <v>134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1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1</v>
      </c>
    </row>
    <row r="65" spans="1:115" x14ac:dyDescent="0.15">
      <c r="A65" s="7">
        <v>104650</v>
      </c>
      <c r="B65" s="7" t="s">
        <v>135</v>
      </c>
      <c r="C65" s="7" t="s">
        <v>120</v>
      </c>
      <c r="D65" s="8">
        <v>0</v>
      </c>
      <c r="E65" s="8">
        <v>0</v>
      </c>
      <c r="F65" s="8">
        <v>0</v>
      </c>
      <c r="G65" s="8">
        <v>1</v>
      </c>
      <c r="H65" s="8">
        <v>0</v>
      </c>
      <c r="I65" s="8">
        <v>2</v>
      </c>
      <c r="J65" s="8">
        <v>0</v>
      </c>
      <c r="K65" s="8">
        <v>0</v>
      </c>
      <c r="L65" s="8">
        <v>3</v>
      </c>
      <c r="M65" s="8">
        <v>0</v>
      </c>
      <c r="N65" s="8">
        <v>2</v>
      </c>
      <c r="O65" s="8">
        <v>1</v>
      </c>
      <c r="P65" s="8">
        <v>0</v>
      </c>
      <c r="Q65" s="8">
        <v>2</v>
      </c>
      <c r="R65" s="8">
        <v>0</v>
      </c>
      <c r="S65" s="8">
        <v>0</v>
      </c>
      <c r="T65" s="8">
        <v>1</v>
      </c>
      <c r="U65" s="8">
        <v>2</v>
      </c>
      <c r="V65" s="8">
        <v>0</v>
      </c>
      <c r="W65" s="8">
        <v>3</v>
      </c>
      <c r="X65" s="8">
        <v>2</v>
      </c>
      <c r="Y65" s="8">
        <v>1</v>
      </c>
      <c r="Z65" s="8">
        <v>4</v>
      </c>
      <c r="AA65" s="8">
        <v>3</v>
      </c>
      <c r="AB65" s="8">
        <v>0</v>
      </c>
      <c r="AC65" s="8">
        <v>0</v>
      </c>
      <c r="AD65" s="8">
        <v>4</v>
      </c>
      <c r="AE65" s="8">
        <v>1</v>
      </c>
      <c r="AF65" s="8">
        <v>2</v>
      </c>
      <c r="AG65" s="8">
        <v>0</v>
      </c>
      <c r="AH65" s="8">
        <v>1</v>
      </c>
      <c r="AI65" s="8">
        <v>0</v>
      </c>
      <c r="AJ65" s="8">
        <v>1</v>
      </c>
      <c r="AK65" s="8">
        <v>1</v>
      </c>
      <c r="AL65" s="8">
        <v>0</v>
      </c>
      <c r="AM65" s="8">
        <v>0</v>
      </c>
      <c r="AN65" s="8">
        <v>0</v>
      </c>
      <c r="AO65" s="8">
        <v>0</v>
      </c>
      <c r="AP65" s="8">
        <v>1</v>
      </c>
      <c r="AQ65" s="8">
        <v>2</v>
      </c>
      <c r="AR65" s="8">
        <v>0</v>
      </c>
      <c r="AS65" s="8">
        <v>1</v>
      </c>
      <c r="AT65" s="8">
        <v>2</v>
      </c>
      <c r="AU65" s="8">
        <v>0</v>
      </c>
      <c r="AV65" s="8">
        <v>1</v>
      </c>
      <c r="AW65" s="8">
        <v>2</v>
      </c>
      <c r="AX65" s="8">
        <v>2</v>
      </c>
      <c r="AY65" s="8">
        <v>0</v>
      </c>
      <c r="AZ65" s="8">
        <v>0</v>
      </c>
      <c r="BA65" s="8">
        <v>2</v>
      </c>
      <c r="BB65" s="8">
        <v>2</v>
      </c>
      <c r="BC65" s="8">
        <v>2</v>
      </c>
      <c r="BD65" s="8">
        <v>3</v>
      </c>
      <c r="BE65" s="8">
        <v>0</v>
      </c>
      <c r="BF65" s="8">
        <v>3</v>
      </c>
      <c r="BG65" s="8">
        <v>3</v>
      </c>
      <c r="BH65" s="8">
        <v>1</v>
      </c>
      <c r="BI65" s="8">
        <v>2</v>
      </c>
      <c r="BJ65" s="8">
        <v>4</v>
      </c>
      <c r="BK65" s="8">
        <v>2</v>
      </c>
      <c r="BL65" s="8">
        <v>1</v>
      </c>
      <c r="BM65" s="8">
        <v>4</v>
      </c>
      <c r="BN65" s="8">
        <v>1</v>
      </c>
      <c r="BO65" s="8">
        <v>4</v>
      </c>
      <c r="BP65" s="8">
        <v>1</v>
      </c>
      <c r="BQ65" s="8">
        <v>3</v>
      </c>
      <c r="BR65" s="8">
        <v>4</v>
      </c>
      <c r="BS65" s="8">
        <v>2</v>
      </c>
      <c r="BT65" s="8">
        <v>3</v>
      </c>
      <c r="BU65" s="8">
        <v>4</v>
      </c>
      <c r="BV65" s="8">
        <v>0</v>
      </c>
      <c r="BW65" s="8">
        <v>0</v>
      </c>
      <c r="BX65" s="8">
        <v>4</v>
      </c>
      <c r="BY65" s="8">
        <v>3</v>
      </c>
      <c r="BZ65" s="8">
        <v>0</v>
      </c>
      <c r="CA65" s="8">
        <v>4</v>
      </c>
      <c r="CB65" s="8">
        <v>1</v>
      </c>
      <c r="CC65" s="8">
        <v>6</v>
      </c>
      <c r="CD65" s="8">
        <v>4</v>
      </c>
      <c r="CE65" s="8">
        <v>3</v>
      </c>
      <c r="CF65" s="8">
        <v>2</v>
      </c>
      <c r="CG65" s="8">
        <v>1</v>
      </c>
      <c r="CH65" s="8">
        <v>0</v>
      </c>
      <c r="CI65" s="8">
        <v>5</v>
      </c>
      <c r="CJ65" s="8">
        <v>4</v>
      </c>
      <c r="CK65" s="8">
        <v>4</v>
      </c>
      <c r="CL65" s="8">
        <v>4</v>
      </c>
      <c r="CM65" s="8">
        <v>4</v>
      </c>
      <c r="CN65" s="8">
        <v>1</v>
      </c>
      <c r="CO65" s="8">
        <v>2</v>
      </c>
      <c r="CP65" s="8">
        <v>0</v>
      </c>
      <c r="CQ65" s="8">
        <v>1</v>
      </c>
      <c r="CR65" s="8">
        <v>3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155</v>
      </c>
    </row>
    <row r="66" spans="1:115" x14ac:dyDescent="0.15">
      <c r="A66" s="7">
        <v>104650</v>
      </c>
      <c r="B66" s="7" t="s">
        <v>135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104650</v>
      </c>
      <c r="B67" s="7" t="s">
        <v>135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</v>
      </c>
      <c r="K67" s="8">
        <v>0</v>
      </c>
      <c r="L67" s="8">
        <v>0</v>
      </c>
      <c r="M67" s="8">
        <v>1</v>
      </c>
      <c r="N67" s="8">
        <v>1</v>
      </c>
      <c r="O67" s="8">
        <v>0</v>
      </c>
      <c r="P67" s="8">
        <v>0</v>
      </c>
      <c r="Q67" s="8">
        <v>2</v>
      </c>
      <c r="R67" s="8">
        <v>0</v>
      </c>
      <c r="S67" s="8">
        <v>1</v>
      </c>
      <c r="T67" s="8">
        <v>0</v>
      </c>
      <c r="U67" s="8">
        <v>0</v>
      </c>
      <c r="V67" s="8">
        <v>0</v>
      </c>
      <c r="W67" s="8">
        <v>1</v>
      </c>
      <c r="X67" s="8">
        <v>0</v>
      </c>
      <c r="Y67" s="8">
        <v>1</v>
      </c>
      <c r="Z67" s="8">
        <v>1</v>
      </c>
      <c r="AA67" s="8">
        <v>0</v>
      </c>
      <c r="AB67" s="8">
        <v>1</v>
      </c>
      <c r="AC67" s="8">
        <v>1</v>
      </c>
      <c r="AD67" s="8">
        <v>0</v>
      </c>
      <c r="AE67" s="8">
        <v>1</v>
      </c>
      <c r="AF67" s="8">
        <v>0</v>
      </c>
      <c r="AG67" s="8">
        <v>0</v>
      </c>
      <c r="AH67" s="8">
        <v>0</v>
      </c>
      <c r="AI67" s="8">
        <v>1</v>
      </c>
      <c r="AJ67" s="8">
        <v>0</v>
      </c>
      <c r="AK67" s="8">
        <v>2</v>
      </c>
      <c r="AL67" s="8">
        <v>0</v>
      </c>
      <c r="AM67" s="8">
        <v>1</v>
      </c>
      <c r="AN67" s="8">
        <v>0</v>
      </c>
      <c r="AO67" s="8">
        <v>0</v>
      </c>
      <c r="AP67" s="8">
        <v>0</v>
      </c>
      <c r="AQ67" s="8">
        <v>2</v>
      </c>
      <c r="AR67" s="8">
        <v>1</v>
      </c>
      <c r="AS67" s="8">
        <v>4</v>
      </c>
      <c r="AT67" s="8">
        <v>2</v>
      </c>
      <c r="AU67" s="8">
        <v>0</v>
      </c>
      <c r="AV67" s="8">
        <v>0</v>
      </c>
      <c r="AW67" s="8">
        <v>1</v>
      </c>
      <c r="AX67" s="8">
        <v>2</v>
      </c>
      <c r="AY67" s="8">
        <v>3</v>
      </c>
      <c r="AZ67" s="8">
        <v>1</v>
      </c>
      <c r="BA67" s="8">
        <v>1</v>
      </c>
      <c r="BB67" s="8">
        <v>2</v>
      </c>
      <c r="BC67" s="8">
        <v>1</v>
      </c>
      <c r="BD67" s="8">
        <v>3</v>
      </c>
      <c r="BE67" s="8">
        <v>0</v>
      </c>
      <c r="BF67" s="8">
        <v>4</v>
      </c>
      <c r="BG67" s="8">
        <v>4</v>
      </c>
      <c r="BH67" s="8">
        <v>1</v>
      </c>
      <c r="BI67" s="8">
        <v>3</v>
      </c>
      <c r="BJ67" s="8">
        <v>2</v>
      </c>
      <c r="BK67" s="8">
        <v>1</v>
      </c>
      <c r="BL67" s="8">
        <v>1</v>
      </c>
      <c r="BM67" s="8">
        <v>1</v>
      </c>
      <c r="BN67" s="8">
        <v>2</v>
      </c>
      <c r="BO67" s="8">
        <v>2</v>
      </c>
      <c r="BP67" s="8">
        <v>1</v>
      </c>
      <c r="BQ67" s="8">
        <v>5</v>
      </c>
      <c r="BR67" s="8">
        <v>3</v>
      </c>
      <c r="BS67" s="8">
        <v>1</v>
      </c>
      <c r="BT67" s="8">
        <v>2</v>
      </c>
      <c r="BU67" s="8">
        <v>1</v>
      </c>
      <c r="BV67" s="8">
        <v>4</v>
      </c>
      <c r="BW67" s="8">
        <v>0</v>
      </c>
      <c r="BX67" s="8">
        <v>2</v>
      </c>
      <c r="BY67" s="8">
        <v>3</v>
      </c>
      <c r="BZ67" s="8">
        <v>5</v>
      </c>
      <c r="CA67" s="8">
        <v>5</v>
      </c>
      <c r="CB67" s="8">
        <v>6</v>
      </c>
      <c r="CC67" s="8">
        <v>3</v>
      </c>
      <c r="CD67" s="8">
        <v>4</v>
      </c>
      <c r="CE67" s="8">
        <v>5</v>
      </c>
      <c r="CF67" s="8">
        <v>6</v>
      </c>
      <c r="CG67" s="8">
        <v>7</v>
      </c>
      <c r="CH67" s="8">
        <v>2</v>
      </c>
      <c r="CI67" s="8">
        <v>3</v>
      </c>
      <c r="CJ67" s="8">
        <v>3</v>
      </c>
      <c r="CK67" s="8">
        <v>7</v>
      </c>
      <c r="CL67" s="8">
        <v>1</v>
      </c>
      <c r="CM67" s="8">
        <v>2</v>
      </c>
      <c r="CN67" s="8">
        <v>2</v>
      </c>
      <c r="CO67" s="8">
        <v>3</v>
      </c>
      <c r="CP67" s="8">
        <v>2</v>
      </c>
      <c r="CQ67" s="8">
        <v>1</v>
      </c>
      <c r="CR67" s="8">
        <v>3</v>
      </c>
      <c r="CS67" s="8">
        <v>1</v>
      </c>
      <c r="CT67" s="8">
        <v>1</v>
      </c>
      <c r="CU67" s="8">
        <v>2</v>
      </c>
      <c r="CV67" s="8">
        <v>0</v>
      </c>
      <c r="CW67" s="8">
        <v>0</v>
      </c>
      <c r="CX67" s="8">
        <v>1</v>
      </c>
      <c r="CY67" s="8">
        <v>0</v>
      </c>
      <c r="CZ67" s="8">
        <v>1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158</v>
      </c>
    </row>
    <row r="68" spans="1:115" x14ac:dyDescent="0.15">
      <c r="A68" s="7">
        <v>104650</v>
      </c>
      <c r="B68" s="7" t="s">
        <v>135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104650</v>
      </c>
      <c r="B69" s="10" t="s">
        <v>135</v>
      </c>
      <c r="C69" s="10" t="s">
        <v>124</v>
      </c>
      <c r="D69" s="11">
        <v>0</v>
      </c>
      <c r="E69" s="11">
        <v>0</v>
      </c>
      <c r="F69" s="11">
        <v>0</v>
      </c>
      <c r="G69" s="11">
        <v>1</v>
      </c>
      <c r="H69" s="11">
        <v>0</v>
      </c>
      <c r="I69" s="11">
        <v>2</v>
      </c>
      <c r="J69" s="11">
        <v>1</v>
      </c>
      <c r="K69" s="11">
        <v>0</v>
      </c>
      <c r="L69" s="11">
        <v>3</v>
      </c>
      <c r="M69" s="11">
        <v>1</v>
      </c>
      <c r="N69" s="11">
        <v>3</v>
      </c>
      <c r="O69" s="11">
        <v>1</v>
      </c>
      <c r="P69" s="11">
        <v>0</v>
      </c>
      <c r="Q69" s="11">
        <v>4</v>
      </c>
      <c r="R69" s="11">
        <v>0</v>
      </c>
      <c r="S69" s="11">
        <v>1</v>
      </c>
      <c r="T69" s="11">
        <v>1</v>
      </c>
      <c r="U69" s="11">
        <v>2</v>
      </c>
      <c r="V69" s="11">
        <v>0</v>
      </c>
      <c r="W69" s="11">
        <v>4</v>
      </c>
      <c r="X69" s="11">
        <v>2</v>
      </c>
      <c r="Y69" s="11">
        <v>2</v>
      </c>
      <c r="Z69" s="11">
        <v>5</v>
      </c>
      <c r="AA69" s="11">
        <v>3</v>
      </c>
      <c r="AB69" s="11">
        <v>1</v>
      </c>
      <c r="AC69" s="11">
        <v>1</v>
      </c>
      <c r="AD69" s="11">
        <v>4</v>
      </c>
      <c r="AE69" s="11">
        <v>2</v>
      </c>
      <c r="AF69" s="11">
        <v>2</v>
      </c>
      <c r="AG69" s="11">
        <v>0</v>
      </c>
      <c r="AH69" s="11">
        <v>1</v>
      </c>
      <c r="AI69" s="11">
        <v>1</v>
      </c>
      <c r="AJ69" s="11">
        <v>1</v>
      </c>
      <c r="AK69" s="11">
        <v>3</v>
      </c>
      <c r="AL69" s="11">
        <v>0</v>
      </c>
      <c r="AM69" s="11">
        <v>1</v>
      </c>
      <c r="AN69" s="11">
        <v>0</v>
      </c>
      <c r="AO69" s="11">
        <v>0</v>
      </c>
      <c r="AP69" s="11">
        <v>1</v>
      </c>
      <c r="AQ69" s="11">
        <v>4</v>
      </c>
      <c r="AR69" s="11">
        <v>1</v>
      </c>
      <c r="AS69" s="11">
        <v>5</v>
      </c>
      <c r="AT69" s="11">
        <v>4</v>
      </c>
      <c r="AU69" s="11">
        <v>0</v>
      </c>
      <c r="AV69" s="11">
        <v>1</v>
      </c>
      <c r="AW69" s="11">
        <v>3</v>
      </c>
      <c r="AX69" s="11">
        <v>4</v>
      </c>
      <c r="AY69" s="11">
        <v>3</v>
      </c>
      <c r="AZ69" s="11">
        <v>1</v>
      </c>
      <c r="BA69" s="11">
        <v>3</v>
      </c>
      <c r="BB69" s="11">
        <v>4</v>
      </c>
      <c r="BC69" s="11">
        <v>3</v>
      </c>
      <c r="BD69" s="11">
        <v>6</v>
      </c>
      <c r="BE69" s="11">
        <v>0</v>
      </c>
      <c r="BF69" s="11">
        <v>7</v>
      </c>
      <c r="BG69" s="11">
        <v>7</v>
      </c>
      <c r="BH69" s="11">
        <v>2</v>
      </c>
      <c r="BI69" s="11">
        <v>5</v>
      </c>
      <c r="BJ69" s="11">
        <v>6</v>
      </c>
      <c r="BK69" s="11">
        <v>3</v>
      </c>
      <c r="BL69" s="11">
        <v>2</v>
      </c>
      <c r="BM69" s="11">
        <v>5</v>
      </c>
      <c r="BN69" s="11">
        <v>3</v>
      </c>
      <c r="BO69" s="11">
        <v>6</v>
      </c>
      <c r="BP69" s="11">
        <v>2</v>
      </c>
      <c r="BQ69" s="11">
        <v>8</v>
      </c>
      <c r="BR69" s="11">
        <v>7</v>
      </c>
      <c r="BS69" s="11">
        <v>3</v>
      </c>
      <c r="BT69" s="11">
        <v>5</v>
      </c>
      <c r="BU69" s="11">
        <v>5</v>
      </c>
      <c r="BV69" s="11">
        <v>4</v>
      </c>
      <c r="BW69" s="11">
        <v>0</v>
      </c>
      <c r="BX69" s="11">
        <v>6</v>
      </c>
      <c r="BY69" s="11">
        <v>6</v>
      </c>
      <c r="BZ69" s="11">
        <v>5</v>
      </c>
      <c r="CA69" s="11">
        <v>9</v>
      </c>
      <c r="CB69" s="11">
        <v>7</v>
      </c>
      <c r="CC69" s="11">
        <v>9</v>
      </c>
      <c r="CD69" s="11">
        <v>8</v>
      </c>
      <c r="CE69" s="11">
        <v>8</v>
      </c>
      <c r="CF69" s="11">
        <v>8</v>
      </c>
      <c r="CG69" s="11">
        <v>8</v>
      </c>
      <c r="CH69" s="11">
        <v>2</v>
      </c>
      <c r="CI69" s="11">
        <v>8</v>
      </c>
      <c r="CJ69" s="11">
        <v>7</v>
      </c>
      <c r="CK69" s="11">
        <v>11</v>
      </c>
      <c r="CL69" s="11">
        <v>5</v>
      </c>
      <c r="CM69" s="11">
        <v>6</v>
      </c>
      <c r="CN69" s="11">
        <v>3</v>
      </c>
      <c r="CO69" s="11">
        <v>5</v>
      </c>
      <c r="CP69" s="11">
        <v>2</v>
      </c>
      <c r="CQ69" s="11">
        <v>2</v>
      </c>
      <c r="CR69" s="11">
        <v>6</v>
      </c>
      <c r="CS69" s="11">
        <v>1</v>
      </c>
      <c r="CT69" s="11">
        <v>1</v>
      </c>
      <c r="CU69" s="11">
        <v>2</v>
      </c>
      <c r="CV69" s="11">
        <v>0</v>
      </c>
      <c r="CW69" s="11">
        <v>0</v>
      </c>
      <c r="CX69" s="11">
        <v>1</v>
      </c>
      <c r="CY69" s="11">
        <v>0</v>
      </c>
      <c r="CZ69" s="11">
        <v>1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313</v>
      </c>
    </row>
    <row r="70" spans="1:115" x14ac:dyDescent="0.15">
      <c r="A70" s="10">
        <v>104650</v>
      </c>
      <c r="B70" s="10" t="s">
        <v>135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104660</v>
      </c>
      <c r="B71" s="7" t="s">
        <v>136</v>
      </c>
      <c r="C71" s="7" t="s">
        <v>120</v>
      </c>
      <c r="D71" s="8">
        <v>5</v>
      </c>
      <c r="E71" s="8">
        <v>0</v>
      </c>
      <c r="F71" s="8">
        <v>1</v>
      </c>
      <c r="G71" s="8">
        <v>1</v>
      </c>
      <c r="H71" s="8">
        <v>2</v>
      </c>
      <c r="I71" s="8">
        <v>0</v>
      </c>
      <c r="J71" s="8">
        <v>1</v>
      </c>
      <c r="K71" s="8">
        <v>0</v>
      </c>
      <c r="L71" s="8">
        <v>0</v>
      </c>
      <c r="M71" s="8">
        <v>1</v>
      </c>
      <c r="N71" s="8">
        <v>0</v>
      </c>
      <c r="O71" s="8">
        <v>1</v>
      </c>
      <c r="P71" s="8">
        <v>1</v>
      </c>
      <c r="Q71" s="8">
        <v>1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1</v>
      </c>
      <c r="X71" s="8">
        <v>2</v>
      </c>
      <c r="Y71" s="8">
        <v>2</v>
      </c>
      <c r="Z71" s="8">
        <v>0</v>
      </c>
      <c r="AA71" s="8">
        <v>1</v>
      </c>
      <c r="AB71" s="8">
        <v>2</v>
      </c>
      <c r="AC71" s="8">
        <v>1</v>
      </c>
      <c r="AD71" s="8">
        <v>3</v>
      </c>
      <c r="AE71" s="8">
        <v>1</v>
      </c>
      <c r="AF71" s="8">
        <v>1</v>
      </c>
      <c r="AG71" s="8">
        <v>3</v>
      </c>
      <c r="AH71" s="8">
        <v>2</v>
      </c>
      <c r="AI71" s="8">
        <v>6</v>
      </c>
      <c r="AJ71" s="8">
        <v>4</v>
      </c>
      <c r="AK71" s="8">
        <v>3</v>
      </c>
      <c r="AL71" s="8">
        <v>3</v>
      </c>
      <c r="AM71" s="8">
        <v>2</v>
      </c>
      <c r="AN71" s="8">
        <v>3</v>
      </c>
      <c r="AO71" s="8">
        <v>2</v>
      </c>
      <c r="AP71" s="8">
        <v>0</v>
      </c>
      <c r="AQ71" s="8">
        <v>2</v>
      </c>
      <c r="AR71" s="8">
        <v>5</v>
      </c>
      <c r="AS71" s="8">
        <v>4</v>
      </c>
      <c r="AT71" s="8">
        <v>1</v>
      </c>
      <c r="AU71" s="8">
        <v>0</v>
      </c>
      <c r="AV71" s="8">
        <v>2</v>
      </c>
      <c r="AW71" s="8">
        <v>1</v>
      </c>
      <c r="AX71" s="8">
        <v>1</v>
      </c>
      <c r="AY71" s="8">
        <v>2</v>
      </c>
      <c r="AZ71" s="8">
        <v>1</v>
      </c>
      <c r="BA71" s="8">
        <v>3</v>
      </c>
      <c r="BB71" s="8">
        <v>4</v>
      </c>
      <c r="BC71" s="8">
        <v>3</v>
      </c>
      <c r="BD71" s="8">
        <v>0</v>
      </c>
      <c r="BE71" s="8">
        <v>3</v>
      </c>
      <c r="BF71" s="8">
        <v>3</v>
      </c>
      <c r="BG71" s="8">
        <v>1</v>
      </c>
      <c r="BH71" s="8">
        <v>2</v>
      </c>
      <c r="BI71" s="8">
        <v>0</v>
      </c>
      <c r="BJ71" s="8">
        <v>0</v>
      </c>
      <c r="BK71" s="8">
        <v>3</v>
      </c>
      <c r="BL71" s="8">
        <v>3</v>
      </c>
      <c r="BM71" s="8">
        <v>0</v>
      </c>
      <c r="BN71" s="8">
        <v>1</v>
      </c>
      <c r="BO71" s="8">
        <v>3</v>
      </c>
      <c r="BP71" s="8">
        <v>0</v>
      </c>
      <c r="BQ71" s="8">
        <v>1</v>
      </c>
      <c r="BR71" s="8">
        <v>3</v>
      </c>
      <c r="BS71" s="8">
        <v>4</v>
      </c>
      <c r="BT71" s="8">
        <v>4</v>
      </c>
      <c r="BU71" s="8">
        <v>2</v>
      </c>
      <c r="BV71" s="8">
        <v>4</v>
      </c>
      <c r="BW71" s="8">
        <v>0</v>
      </c>
      <c r="BX71" s="8">
        <v>1</v>
      </c>
      <c r="BY71" s="8">
        <v>1</v>
      </c>
      <c r="BZ71" s="8">
        <v>1</v>
      </c>
      <c r="CA71" s="8">
        <v>3</v>
      </c>
      <c r="CB71" s="8">
        <v>0</v>
      </c>
      <c r="CC71" s="8">
        <v>4</v>
      </c>
      <c r="CD71" s="8">
        <v>3</v>
      </c>
      <c r="CE71" s="8">
        <v>2</v>
      </c>
      <c r="CF71" s="8">
        <v>0</v>
      </c>
      <c r="CG71" s="8">
        <v>1</v>
      </c>
      <c r="CH71" s="8">
        <v>2</v>
      </c>
      <c r="CI71" s="8">
        <v>0</v>
      </c>
      <c r="CJ71" s="8">
        <v>3</v>
      </c>
      <c r="CK71" s="8">
        <v>3</v>
      </c>
      <c r="CL71" s="8">
        <v>3</v>
      </c>
      <c r="CM71" s="8">
        <v>1</v>
      </c>
      <c r="CN71" s="8">
        <v>0</v>
      </c>
      <c r="CO71" s="8">
        <v>0</v>
      </c>
      <c r="CP71" s="8">
        <v>2</v>
      </c>
      <c r="CQ71" s="8">
        <v>1</v>
      </c>
      <c r="CR71" s="8">
        <v>0</v>
      </c>
      <c r="CS71" s="8">
        <v>0</v>
      </c>
      <c r="CT71" s="8">
        <v>0</v>
      </c>
      <c r="CU71" s="8">
        <v>1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156</v>
      </c>
    </row>
    <row r="72" spans="1:115" x14ac:dyDescent="0.15">
      <c r="A72" s="7">
        <v>104660</v>
      </c>
      <c r="B72" s="7" t="s">
        <v>136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1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1</v>
      </c>
    </row>
    <row r="73" spans="1:115" x14ac:dyDescent="0.15">
      <c r="A73" s="7">
        <v>104660</v>
      </c>
      <c r="B73" s="7" t="s">
        <v>136</v>
      </c>
      <c r="C73" s="7" t="s">
        <v>122</v>
      </c>
      <c r="D73" s="8">
        <v>1</v>
      </c>
      <c r="E73" s="8">
        <v>1</v>
      </c>
      <c r="F73" s="8">
        <v>0</v>
      </c>
      <c r="G73" s="8">
        <v>1</v>
      </c>
      <c r="H73" s="8">
        <v>0</v>
      </c>
      <c r="I73" s="8">
        <v>1</v>
      </c>
      <c r="J73" s="8">
        <v>1</v>
      </c>
      <c r="K73" s="8">
        <v>1</v>
      </c>
      <c r="L73" s="8">
        <v>0</v>
      </c>
      <c r="M73" s="8">
        <v>2</v>
      </c>
      <c r="N73" s="8">
        <v>2</v>
      </c>
      <c r="O73" s="8">
        <v>0</v>
      </c>
      <c r="P73" s="8">
        <v>2</v>
      </c>
      <c r="Q73" s="8">
        <v>1</v>
      </c>
      <c r="R73" s="8">
        <v>0</v>
      </c>
      <c r="S73" s="8">
        <v>1</v>
      </c>
      <c r="T73" s="8">
        <v>0</v>
      </c>
      <c r="U73" s="8">
        <v>1</v>
      </c>
      <c r="V73" s="8">
        <v>4</v>
      </c>
      <c r="W73" s="8">
        <v>1</v>
      </c>
      <c r="X73" s="8">
        <v>2</v>
      </c>
      <c r="Y73" s="8">
        <v>3</v>
      </c>
      <c r="Z73" s="8">
        <v>1</v>
      </c>
      <c r="AA73" s="8">
        <v>3</v>
      </c>
      <c r="AB73" s="8">
        <v>0</v>
      </c>
      <c r="AC73" s="8">
        <v>0</v>
      </c>
      <c r="AD73" s="8">
        <v>4</v>
      </c>
      <c r="AE73" s="8">
        <v>1</v>
      </c>
      <c r="AF73" s="8">
        <v>2</v>
      </c>
      <c r="AG73" s="8">
        <v>3</v>
      </c>
      <c r="AH73" s="8">
        <v>2</v>
      </c>
      <c r="AI73" s="8">
        <v>2</v>
      </c>
      <c r="AJ73" s="8">
        <v>2</v>
      </c>
      <c r="AK73" s="8">
        <v>2</v>
      </c>
      <c r="AL73" s="8">
        <v>1</v>
      </c>
      <c r="AM73" s="8">
        <v>2</v>
      </c>
      <c r="AN73" s="8">
        <v>2</v>
      </c>
      <c r="AO73" s="8">
        <v>0</v>
      </c>
      <c r="AP73" s="8">
        <v>1</v>
      </c>
      <c r="AQ73" s="8">
        <v>3</v>
      </c>
      <c r="AR73" s="8">
        <v>2</v>
      </c>
      <c r="AS73" s="8">
        <v>5</v>
      </c>
      <c r="AT73" s="8">
        <v>1</v>
      </c>
      <c r="AU73" s="8">
        <v>2</v>
      </c>
      <c r="AV73" s="8">
        <v>2</v>
      </c>
      <c r="AW73" s="8">
        <v>3</v>
      </c>
      <c r="AX73" s="8">
        <v>3</v>
      </c>
      <c r="AY73" s="8">
        <v>1</v>
      </c>
      <c r="AZ73" s="8">
        <v>5</v>
      </c>
      <c r="BA73" s="8">
        <v>2</v>
      </c>
      <c r="BB73" s="8">
        <v>1</v>
      </c>
      <c r="BC73" s="8">
        <v>3</v>
      </c>
      <c r="BD73" s="8">
        <v>3</v>
      </c>
      <c r="BE73" s="8">
        <v>7</v>
      </c>
      <c r="BF73" s="8">
        <v>4</v>
      </c>
      <c r="BG73" s="8">
        <v>2</v>
      </c>
      <c r="BH73" s="8">
        <v>2</v>
      </c>
      <c r="BI73" s="8">
        <v>4</v>
      </c>
      <c r="BJ73" s="8">
        <v>4</v>
      </c>
      <c r="BK73" s="8">
        <v>3</v>
      </c>
      <c r="BL73" s="8">
        <v>4</v>
      </c>
      <c r="BM73" s="8">
        <v>0</v>
      </c>
      <c r="BN73" s="8">
        <v>0</v>
      </c>
      <c r="BO73" s="8">
        <v>2</v>
      </c>
      <c r="BP73" s="8">
        <v>2</v>
      </c>
      <c r="BQ73" s="8">
        <v>4</v>
      </c>
      <c r="BR73" s="8">
        <v>5</v>
      </c>
      <c r="BS73" s="8">
        <v>1</v>
      </c>
      <c r="BT73" s="8">
        <v>3</v>
      </c>
      <c r="BU73" s="8">
        <v>1</v>
      </c>
      <c r="BV73" s="8">
        <v>0</v>
      </c>
      <c r="BW73" s="8">
        <v>5</v>
      </c>
      <c r="BX73" s="8">
        <v>1</v>
      </c>
      <c r="BY73" s="8">
        <v>1</v>
      </c>
      <c r="BZ73" s="8">
        <v>3</v>
      </c>
      <c r="CA73" s="8">
        <v>4</v>
      </c>
      <c r="CB73" s="8">
        <v>4</v>
      </c>
      <c r="CC73" s="8">
        <v>6</v>
      </c>
      <c r="CD73" s="8">
        <v>3</v>
      </c>
      <c r="CE73" s="8">
        <v>4</v>
      </c>
      <c r="CF73" s="8">
        <v>1</v>
      </c>
      <c r="CG73" s="8">
        <v>2</v>
      </c>
      <c r="CH73" s="8">
        <v>7</v>
      </c>
      <c r="CI73" s="8">
        <v>3</v>
      </c>
      <c r="CJ73" s="8">
        <v>1</v>
      </c>
      <c r="CK73" s="8">
        <v>6</v>
      </c>
      <c r="CL73" s="8">
        <v>3</v>
      </c>
      <c r="CM73" s="8">
        <v>1</v>
      </c>
      <c r="CN73" s="8">
        <v>6</v>
      </c>
      <c r="CO73" s="8">
        <v>0</v>
      </c>
      <c r="CP73" s="8">
        <v>1</v>
      </c>
      <c r="CQ73" s="8">
        <v>0</v>
      </c>
      <c r="CR73" s="8">
        <v>0</v>
      </c>
      <c r="CS73" s="8">
        <v>2</v>
      </c>
      <c r="CT73" s="8">
        <v>2</v>
      </c>
      <c r="CU73" s="8">
        <v>1</v>
      </c>
      <c r="CV73" s="8">
        <v>1</v>
      </c>
      <c r="CW73" s="8">
        <v>1</v>
      </c>
      <c r="CX73" s="8">
        <v>1</v>
      </c>
      <c r="CY73" s="8">
        <v>0</v>
      </c>
      <c r="CZ73" s="8">
        <v>1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208</v>
      </c>
    </row>
    <row r="74" spans="1:115" x14ac:dyDescent="0.15">
      <c r="A74" s="7">
        <v>104660</v>
      </c>
      <c r="B74" s="7" t="s">
        <v>136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1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1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2</v>
      </c>
    </row>
    <row r="75" spans="1:115" x14ac:dyDescent="0.15">
      <c r="A75" s="10">
        <v>104660</v>
      </c>
      <c r="B75" s="10" t="s">
        <v>136</v>
      </c>
      <c r="C75" s="10" t="s">
        <v>124</v>
      </c>
      <c r="D75" s="11">
        <v>6</v>
      </c>
      <c r="E75" s="11">
        <v>1</v>
      </c>
      <c r="F75" s="11">
        <v>1</v>
      </c>
      <c r="G75" s="11">
        <v>2</v>
      </c>
      <c r="H75" s="11">
        <v>2</v>
      </c>
      <c r="I75" s="11">
        <v>1</v>
      </c>
      <c r="J75" s="11">
        <v>2</v>
      </c>
      <c r="K75" s="11">
        <v>1</v>
      </c>
      <c r="L75" s="11">
        <v>0</v>
      </c>
      <c r="M75" s="11">
        <v>3</v>
      </c>
      <c r="N75" s="11">
        <v>2</v>
      </c>
      <c r="O75" s="11">
        <v>1</v>
      </c>
      <c r="P75" s="11">
        <v>3</v>
      </c>
      <c r="Q75" s="11">
        <v>2</v>
      </c>
      <c r="R75" s="11">
        <v>0</v>
      </c>
      <c r="S75" s="11">
        <v>2</v>
      </c>
      <c r="T75" s="11">
        <v>0</v>
      </c>
      <c r="U75" s="11">
        <v>2</v>
      </c>
      <c r="V75" s="11">
        <v>4</v>
      </c>
      <c r="W75" s="11">
        <v>2</v>
      </c>
      <c r="X75" s="11">
        <v>4</v>
      </c>
      <c r="Y75" s="11">
        <v>5</v>
      </c>
      <c r="Z75" s="11">
        <v>1</v>
      </c>
      <c r="AA75" s="11">
        <v>4</v>
      </c>
      <c r="AB75" s="11">
        <v>2</v>
      </c>
      <c r="AC75" s="11">
        <v>1</v>
      </c>
      <c r="AD75" s="11">
        <v>7</v>
      </c>
      <c r="AE75" s="11">
        <v>2</v>
      </c>
      <c r="AF75" s="11">
        <v>3</v>
      </c>
      <c r="AG75" s="11">
        <v>6</v>
      </c>
      <c r="AH75" s="11">
        <v>4</v>
      </c>
      <c r="AI75" s="11">
        <v>8</v>
      </c>
      <c r="AJ75" s="11">
        <v>6</v>
      </c>
      <c r="AK75" s="11">
        <v>5</v>
      </c>
      <c r="AL75" s="11">
        <v>4</v>
      </c>
      <c r="AM75" s="11">
        <v>4</v>
      </c>
      <c r="AN75" s="11">
        <v>5</v>
      </c>
      <c r="AO75" s="11">
        <v>2</v>
      </c>
      <c r="AP75" s="11">
        <v>1</v>
      </c>
      <c r="AQ75" s="11">
        <v>5</v>
      </c>
      <c r="AR75" s="11">
        <v>7</v>
      </c>
      <c r="AS75" s="11">
        <v>9</v>
      </c>
      <c r="AT75" s="11">
        <v>2</v>
      </c>
      <c r="AU75" s="11">
        <v>2</v>
      </c>
      <c r="AV75" s="11">
        <v>4</v>
      </c>
      <c r="AW75" s="11">
        <v>4</v>
      </c>
      <c r="AX75" s="11">
        <v>4</v>
      </c>
      <c r="AY75" s="11">
        <v>3</v>
      </c>
      <c r="AZ75" s="11">
        <v>6</v>
      </c>
      <c r="BA75" s="11">
        <v>5</v>
      </c>
      <c r="BB75" s="11">
        <v>5</v>
      </c>
      <c r="BC75" s="11">
        <v>6</v>
      </c>
      <c r="BD75" s="11">
        <v>3</v>
      </c>
      <c r="BE75" s="11">
        <v>10</v>
      </c>
      <c r="BF75" s="11">
        <v>7</v>
      </c>
      <c r="BG75" s="11">
        <v>3</v>
      </c>
      <c r="BH75" s="11">
        <v>4</v>
      </c>
      <c r="BI75" s="11">
        <v>4</v>
      </c>
      <c r="BJ75" s="11">
        <v>4</v>
      </c>
      <c r="BK75" s="11">
        <v>6</v>
      </c>
      <c r="BL75" s="11">
        <v>7</v>
      </c>
      <c r="BM75" s="11">
        <v>0</v>
      </c>
      <c r="BN75" s="11">
        <v>1</v>
      </c>
      <c r="BO75" s="11">
        <v>5</v>
      </c>
      <c r="BP75" s="11">
        <v>2</v>
      </c>
      <c r="BQ75" s="11">
        <v>5</v>
      </c>
      <c r="BR75" s="11">
        <v>8</v>
      </c>
      <c r="BS75" s="11">
        <v>5</v>
      </c>
      <c r="BT75" s="11">
        <v>7</v>
      </c>
      <c r="BU75" s="11">
        <v>3</v>
      </c>
      <c r="BV75" s="11">
        <v>4</v>
      </c>
      <c r="BW75" s="11">
        <v>5</v>
      </c>
      <c r="BX75" s="11">
        <v>2</v>
      </c>
      <c r="BY75" s="11">
        <v>2</v>
      </c>
      <c r="BZ75" s="11">
        <v>4</v>
      </c>
      <c r="CA75" s="11">
        <v>7</v>
      </c>
      <c r="CB75" s="11">
        <v>4</v>
      </c>
      <c r="CC75" s="11">
        <v>10</v>
      </c>
      <c r="CD75" s="11">
        <v>6</v>
      </c>
      <c r="CE75" s="11">
        <v>6</v>
      </c>
      <c r="CF75" s="11">
        <v>1</v>
      </c>
      <c r="CG75" s="11">
        <v>3</v>
      </c>
      <c r="CH75" s="11">
        <v>9</v>
      </c>
      <c r="CI75" s="11">
        <v>3</v>
      </c>
      <c r="CJ75" s="11">
        <v>4</v>
      </c>
      <c r="CK75" s="11">
        <v>9</v>
      </c>
      <c r="CL75" s="11">
        <v>6</v>
      </c>
      <c r="CM75" s="11">
        <v>2</v>
      </c>
      <c r="CN75" s="11">
        <v>6</v>
      </c>
      <c r="CO75" s="11">
        <v>0</v>
      </c>
      <c r="CP75" s="11">
        <v>3</v>
      </c>
      <c r="CQ75" s="11">
        <v>1</v>
      </c>
      <c r="CR75" s="11">
        <v>0</v>
      </c>
      <c r="CS75" s="11">
        <v>2</v>
      </c>
      <c r="CT75" s="11">
        <v>2</v>
      </c>
      <c r="CU75" s="11">
        <v>2</v>
      </c>
      <c r="CV75" s="11">
        <v>1</v>
      </c>
      <c r="CW75" s="11">
        <v>1</v>
      </c>
      <c r="CX75" s="11">
        <v>1</v>
      </c>
      <c r="CY75" s="11">
        <v>0</v>
      </c>
      <c r="CZ75" s="11">
        <v>1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364</v>
      </c>
    </row>
    <row r="76" spans="1:115" x14ac:dyDescent="0.15">
      <c r="A76" s="10">
        <v>104660</v>
      </c>
      <c r="B76" s="10" t="s">
        <v>136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2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1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3</v>
      </c>
    </row>
    <row r="77" spans="1:115" x14ac:dyDescent="0.15">
      <c r="A77" s="7">
        <v>104670</v>
      </c>
      <c r="B77" s="7" t="s">
        <v>137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</v>
      </c>
      <c r="O77" s="8">
        <v>0</v>
      </c>
      <c r="P77" s="8">
        <v>1</v>
      </c>
      <c r="Q77" s="8">
        <v>0</v>
      </c>
      <c r="R77" s="8">
        <v>1</v>
      </c>
      <c r="S77" s="8">
        <v>1</v>
      </c>
      <c r="T77" s="8">
        <v>2</v>
      </c>
      <c r="U77" s="8">
        <v>1</v>
      </c>
      <c r="V77" s="8">
        <v>1</v>
      </c>
      <c r="W77" s="8">
        <v>0</v>
      </c>
      <c r="X77" s="8">
        <v>0</v>
      </c>
      <c r="Y77" s="8">
        <v>0</v>
      </c>
      <c r="Z77" s="8">
        <v>1</v>
      </c>
      <c r="AA77" s="8">
        <v>0</v>
      </c>
      <c r="AB77" s="8">
        <v>1</v>
      </c>
      <c r="AC77" s="8">
        <v>0</v>
      </c>
      <c r="AD77" s="8">
        <v>1</v>
      </c>
      <c r="AE77" s="8">
        <v>0</v>
      </c>
      <c r="AF77" s="8">
        <v>1</v>
      </c>
      <c r="AG77" s="8">
        <v>1</v>
      </c>
      <c r="AH77" s="8">
        <v>1</v>
      </c>
      <c r="AI77" s="8">
        <v>0</v>
      </c>
      <c r="AJ77" s="8">
        <v>0</v>
      </c>
      <c r="AK77" s="8">
        <v>0</v>
      </c>
      <c r="AL77" s="8">
        <v>0</v>
      </c>
      <c r="AM77" s="8">
        <v>1</v>
      </c>
      <c r="AN77" s="8">
        <v>0</v>
      </c>
      <c r="AO77" s="8">
        <v>4</v>
      </c>
      <c r="AP77" s="8">
        <v>1</v>
      </c>
      <c r="AQ77" s="8">
        <v>3</v>
      </c>
      <c r="AR77" s="8">
        <v>1</v>
      </c>
      <c r="AS77" s="8">
        <v>0</v>
      </c>
      <c r="AT77" s="8">
        <v>3</v>
      </c>
      <c r="AU77" s="8">
        <v>3</v>
      </c>
      <c r="AV77" s="8">
        <v>0</v>
      </c>
      <c r="AW77" s="8">
        <v>0</v>
      </c>
      <c r="AX77" s="8">
        <v>0</v>
      </c>
      <c r="AY77" s="8">
        <v>0</v>
      </c>
      <c r="AZ77" s="8">
        <v>1</v>
      </c>
      <c r="BA77" s="8">
        <v>0</v>
      </c>
      <c r="BB77" s="8">
        <v>0</v>
      </c>
      <c r="BC77" s="8">
        <v>3</v>
      </c>
      <c r="BD77" s="8">
        <v>1</v>
      </c>
      <c r="BE77" s="8">
        <v>4</v>
      </c>
      <c r="BF77" s="8">
        <v>3</v>
      </c>
      <c r="BG77" s="8">
        <v>1</v>
      </c>
      <c r="BH77" s="8">
        <v>3</v>
      </c>
      <c r="BI77" s="8">
        <v>1</v>
      </c>
      <c r="BJ77" s="8">
        <v>2</v>
      </c>
      <c r="BK77" s="8">
        <v>0</v>
      </c>
      <c r="BL77" s="8">
        <v>1</v>
      </c>
      <c r="BM77" s="8">
        <v>1</v>
      </c>
      <c r="BN77" s="8">
        <v>4</v>
      </c>
      <c r="BO77" s="8">
        <v>3</v>
      </c>
      <c r="BP77" s="8">
        <v>2</v>
      </c>
      <c r="BQ77" s="8">
        <v>3</v>
      </c>
      <c r="BR77" s="8">
        <v>0</v>
      </c>
      <c r="BS77" s="8">
        <v>5</v>
      </c>
      <c r="BT77" s="8">
        <v>1</v>
      </c>
      <c r="BU77" s="8">
        <v>3</v>
      </c>
      <c r="BV77" s="8">
        <v>3</v>
      </c>
      <c r="BW77" s="8">
        <v>1</v>
      </c>
      <c r="BX77" s="8">
        <v>3</v>
      </c>
      <c r="BY77" s="8">
        <v>1</v>
      </c>
      <c r="BZ77" s="8">
        <v>0</v>
      </c>
      <c r="CA77" s="8">
        <v>6</v>
      </c>
      <c r="CB77" s="8">
        <v>3</v>
      </c>
      <c r="CC77" s="8">
        <v>3</v>
      </c>
      <c r="CD77" s="8">
        <v>2</v>
      </c>
      <c r="CE77" s="8">
        <v>3</v>
      </c>
      <c r="CF77" s="8">
        <v>3</v>
      </c>
      <c r="CG77" s="8">
        <v>3</v>
      </c>
      <c r="CH77" s="8">
        <v>1</v>
      </c>
      <c r="CI77" s="8">
        <v>6</v>
      </c>
      <c r="CJ77" s="8">
        <v>2</v>
      </c>
      <c r="CK77" s="8">
        <v>0</v>
      </c>
      <c r="CL77" s="8">
        <v>2</v>
      </c>
      <c r="CM77" s="8">
        <v>0</v>
      </c>
      <c r="CN77" s="8">
        <v>0</v>
      </c>
      <c r="CO77" s="8">
        <v>1</v>
      </c>
      <c r="CP77" s="8">
        <v>1</v>
      </c>
      <c r="CQ77" s="8">
        <v>1</v>
      </c>
      <c r="CR77" s="8">
        <v>2</v>
      </c>
      <c r="CS77" s="8">
        <v>0</v>
      </c>
      <c r="CT77" s="8">
        <v>2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121</v>
      </c>
    </row>
    <row r="78" spans="1:115" x14ac:dyDescent="0.15">
      <c r="A78" s="7">
        <v>104670</v>
      </c>
      <c r="B78" s="7" t="s">
        <v>137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104670</v>
      </c>
      <c r="B79" s="7" t="s">
        <v>137</v>
      </c>
      <c r="C79" s="7" t="s">
        <v>122</v>
      </c>
      <c r="D79" s="8">
        <v>0</v>
      </c>
      <c r="E79" s="8">
        <v>0</v>
      </c>
      <c r="F79" s="8">
        <v>0</v>
      </c>
      <c r="G79" s="8">
        <v>2</v>
      </c>
      <c r="H79" s="8">
        <v>0</v>
      </c>
      <c r="I79" s="8">
        <v>0</v>
      </c>
      <c r="J79" s="8">
        <v>0</v>
      </c>
      <c r="K79" s="8">
        <v>0</v>
      </c>
      <c r="L79" s="8">
        <v>1</v>
      </c>
      <c r="M79" s="8">
        <v>1</v>
      </c>
      <c r="N79" s="8">
        <v>1</v>
      </c>
      <c r="O79" s="8">
        <v>0</v>
      </c>
      <c r="P79" s="8">
        <v>0</v>
      </c>
      <c r="Q79" s="8">
        <v>0</v>
      </c>
      <c r="R79" s="8">
        <v>1</v>
      </c>
      <c r="S79" s="8">
        <v>0</v>
      </c>
      <c r="T79" s="8">
        <v>1</v>
      </c>
      <c r="U79" s="8">
        <v>1</v>
      </c>
      <c r="V79" s="8">
        <v>1</v>
      </c>
      <c r="W79" s="8">
        <v>0</v>
      </c>
      <c r="X79" s="8">
        <v>0</v>
      </c>
      <c r="Y79" s="8">
        <v>1</v>
      </c>
      <c r="Z79" s="8">
        <v>1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3</v>
      </c>
      <c r="AJ79" s="8">
        <v>0</v>
      </c>
      <c r="AK79" s="8">
        <v>2</v>
      </c>
      <c r="AL79" s="8">
        <v>1</v>
      </c>
      <c r="AM79" s="8">
        <v>0</v>
      </c>
      <c r="AN79" s="8">
        <v>0</v>
      </c>
      <c r="AO79" s="8">
        <v>1</v>
      </c>
      <c r="AP79" s="8">
        <v>0</v>
      </c>
      <c r="AQ79" s="8">
        <v>1</v>
      </c>
      <c r="AR79" s="8">
        <v>2</v>
      </c>
      <c r="AS79" s="8">
        <v>0</v>
      </c>
      <c r="AT79" s="8">
        <v>2</v>
      </c>
      <c r="AU79" s="8">
        <v>1</v>
      </c>
      <c r="AV79" s="8">
        <v>0</v>
      </c>
      <c r="AW79" s="8">
        <v>1</v>
      </c>
      <c r="AX79" s="8">
        <v>1</v>
      </c>
      <c r="AY79" s="8">
        <v>1</v>
      </c>
      <c r="AZ79" s="8">
        <v>1</v>
      </c>
      <c r="BA79" s="8">
        <v>1</v>
      </c>
      <c r="BB79" s="8">
        <v>1</v>
      </c>
      <c r="BC79" s="8">
        <v>1</v>
      </c>
      <c r="BD79" s="8">
        <v>3</v>
      </c>
      <c r="BE79" s="8">
        <v>1</v>
      </c>
      <c r="BF79" s="8">
        <v>3</v>
      </c>
      <c r="BG79" s="8">
        <v>2</v>
      </c>
      <c r="BH79" s="8">
        <v>4</v>
      </c>
      <c r="BI79" s="8">
        <v>2</v>
      </c>
      <c r="BJ79" s="8">
        <v>1</v>
      </c>
      <c r="BK79" s="8">
        <v>3</v>
      </c>
      <c r="BL79" s="8">
        <v>1</v>
      </c>
      <c r="BM79" s="8">
        <v>3</v>
      </c>
      <c r="BN79" s="8">
        <v>2</v>
      </c>
      <c r="BO79" s="8">
        <v>2</v>
      </c>
      <c r="BP79" s="8">
        <v>2</v>
      </c>
      <c r="BQ79" s="8">
        <v>4</v>
      </c>
      <c r="BR79" s="8">
        <v>3</v>
      </c>
      <c r="BS79" s="8">
        <v>7</v>
      </c>
      <c r="BT79" s="8">
        <v>1</v>
      </c>
      <c r="BU79" s="8">
        <v>5</v>
      </c>
      <c r="BV79" s="8">
        <v>1</v>
      </c>
      <c r="BW79" s="8">
        <v>1</v>
      </c>
      <c r="BX79" s="8">
        <v>3</v>
      </c>
      <c r="BY79" s="8">
        <v>3</v>
      </c>
      <c r="BZ79" s="8">
        <v>1</v>
      </c>
      <c r="CA79" s="8">
        <v>2</v>
      </c>
      <c r="CB79" s="8">
        <v>2</v>
      </c>
      <c r="CC79" s="8">
        <v>6</v>
      </c>
      <c r="CD79" s="8">
        <v>1</v>
      </c>
      <c r="CE79" s="8">
        <v>7</v>
      </c>
      <c r="CF79" s="8">
        <v>3</v>
      </c>
      <c r="CG79" s="8">
        <v>2</v>
      </c>
      <c r="CH79" s="8">
        <v>3</v>
      </c>
      <c r="CI79" s="8">
        <v>4</v>
      </c>
      <c r="CJ79" s="8">
        <v>2</v>
      </c>
      <c r="CK79" s="8">
        <v>1</v>
      </c>
      <c r="CL79" s="8">
        <v>5</v>
      </c>
      <c r="CM79" s="8">
        <v>3</v>
      </c>
      <c r="CN79" s="8">
        <v>1</v>
      </c>
      <c r="CO79" s="8">
        <v>3</v>
      </c>
      <c r="CP79" s="8">
        <v>2</v>
      </c>
      <c r="CQ79" s="8">
        <v>4</v>
      </c>
      <c r="CR79" s="8">
        <v>0</v>
      </c>
      <c r="CS79" s="8">
        <v>2</v>
      </c>
      <c r="CT79" s="8">
        <v>1</v>
      </c>
      <c r="CU79" s="8">
        <v>3</v>
      </c>
      <c r="CV79" s="8">
        <v>0</v>
      </c>
      <c r="CW79" s="8">
        <v>1</v>
      </c>
      <c r="CX79" s="8">
        <v>0</v>
      </c>
      <c r="CY79" s="8">
        <v>0</v>
      </c>
      <c r="CZ79" s="8">
        <v>1</v>
      </c>
      <c r="DA79" s="8">
        <v>0</v>
      </c>
      <c r="DB79" s="8">
        <v>0</v>
      </c>
      <c r="DC79" s="8">
        <v>1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149</v>
      </c>
    </row>
    <row r="80" spans="1:115" x14ac:dyDescent="0.15">
      <c r="A80" s="7">
        <v>104670</v>
      </c>
      <c r="B80" s="7" t="s">
        <v>137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104670</v>
      </c>
      <c r="B81" s="10" t="s">
        <v>137</v>
      </c>
      <c r="C81" s="10" t="s">
        <v>124</v>
      </c>
      <c r="D81" s="11">
        <v>0</v>
      </c>
      <c r="E81" s="11">
        <v>0</v>
      </c>
      <c r="F81" s="11">
        <v>0</v>
      </c>
      <c r="G81" s="11">
        <v>2</v>
      </c>
      <c r="H81" s="11">
        <v>0</v>
      </c>
      <c r="I81" s="11">
        <v>0</v>
      </c>
      <c r="J81" s="11">
        <v>0</v>
      </c>
      <c r="K81" s="11">
        <v>0</v>
      </c>
      <c r="L81" s="11">
        <v>1</v>
      </c>
      <c r="M81" s="11">
        <v>1</v>
      </c>
      <c r="N81" s="11">
        <v>2</v>
      </c>
      <c r="O81" s="11">
        <v>0</v>
      </c>
      <c r="P81" s="11">
        <v>1</v>
      </c>
      <c r="Q81" s="11">
        <v>0</v>
      </c>
      <c r="R81" s="11">
        <v>2</v>
      </c>
      <c r="S81" s="11">
        <v>1</v>
      </c>
      <c r="T81" s="11">
        <v>3</v>
      </c>
      <c r="U81" s="11">
        <v>2</v>
      </c>
      <c r="V81" s="11">
        <v>2</v>
      </c>
      <c r="W81" s="11">
        <v>0</v>
      </c>
      <c r="X81" s="11">
        <v>0</v>
      </c>
      <c r="Y81" s="11">
        <v>1</v>
      </c>
      <c r="Z81" s="11">
        <v>2</v>
      </c>
      <c r="AA81" s="11">
        <v>0</v>
      </c>
      <c r="AB81" s="11">
        <v>1</v>
      </c>
      <c r="AC81" s="11">
        <v>0</v>
      </c>
      <c r="AD81" s="11">
        <v>1</v>
      </c>
      <c r="AE81" s="11">
        <v>0</v>
      </c>
      <c r="AF81" s="11">
        <v>1</v>
      </c>
      <c r="AG81" s="11">
        <v>1</v>
      </c>
      <c r="AH81" s="11">
        <v>1</v>
      </c>
      <c r="AI81" s="11">
        <v>3</v>
      </c>
      <c r="AJ81" s="11">
        <v>0</v>
      </c>
      <c r="AK81" s="11">
        <v>2</v>
      </c>
      <c r="AL81" s="11">
        <v>1</v>
      </c>
      <c r="AM81" s="11">
        <v>1</v>
      </c>
      <c r="AN81" s="11">
        <v>0</v>
      </c>
      <c r="AO81" s="11">
        <v>5</v>
      </c>
      <c r="AP81" s="11">
        <v>1</v>
      </c>
      <c r="AQ81" s="11">
        <v>4</v>
      </c>
      <c r="AR81" s="11">
        <v>3</v>
      </c>
      <c r="AS81" s="11">
        <v>0</v>
      </c>
      <c r="AT81" s="11">
        <v>5</v>
      </c>
      <c r="AU81" s="11">
        <v>4</v>
      </c>
      <c r="AV81" s="11">
        <v>0</v>
      </c>
      <c r="AW81" s="11">
        <v>1</v>
      </c>
      <c r="AX81" s="11">
        <v>1</v>
      </c>
      <c r="AY81" s="11">
        <v>1</v>
      </c>
      <c r="AZ81" s="11">
        <v>2</v>
      </c>
      <c r="BA81" s="11">
        <v>1</v>
      </c>
      <c r="BB81" s="11">
        <v>1</v>
      </c>
      <c r="BC81" s="11">
        <v>4</v>
      </c>
      <c r="BD81" s="11">
        <v>4</v>
      </c>
      <c r="BE81" s="11">
        <v>5</v>
      </c>
      <c r="BF81" s="11">
        <v>6</v>
      </c>
      <c r="BG81" s="11">
        <v>3</v>
      </c>
      <c r="BH81" s="11">
        <v>7</v>
      </c>
      <c r="BI81" s="11">
        <v>3</v>
      </c>
      <c r="BJ81" s="11">
        <v>3</v>
      </c>
      <c r="BK81" s="11">
        <v>3</v>
      </c>
      <c r="BL81" s="11">
        <v>2</v>
      </c>
      <c r="BM81" s="11">
        <v>4</v>
      </c>
      <c r="BN81" s="11">
        <v>6</v>
      </c>
      <c r="BO81" s="11">
        <v>5</v>
      </c>
      <c r="BP81" s="11">
        <v>4</v>
      </c>
      <c r="BQ81" s="11">
        <v>7</v>
      </c>
      <c r="BR81" s="11">
        <v>3</v>
      </c>
      <c r="BS81" s="11">
        <v>12</v>
      </c>
      <c r="BT81" s="11">
        <v>2</v>
      </c>
      <c r="BU81" s="11">
        <v>8</v>
      </c>
      <c r="BV81" s="11">
        <v>4</v>
      </c>
      <c r="BW81" s="11">
        <v>2</v>
      </c>
      <c r="BX81" s="11">
        <v>6</v>
      </c>
      <c r="BY81" s="11">
        <v>4</v>
      </c>
      <c r="BZ81" s="11">
        <v>1</v>
      </c>
      <c r="CA81" s="11">
        <v>8</v>
      </c>
      <c r="CB81" s="11">
        <v>5</v>
      </c>
      <c r="CC81" s="11">
        <v>9</v>
      </c>
      <c r="CD81" s="11">
        <v>3</v>
      </c>
      <c r="CE81" s="11">
        <v>10</v>
      </c>
      <c r="CF81" s="11">
        <v>6</v>
      </c>
      <c r="CG81" s="11">
        <v>5</v>
      </c>
      <c r="CH81" s="11">
        <v>4</v>
      </c>
      <c r="CI81" s="11">
        <v>10</v>
      </c>
      <c r="CJ81" s="11">
        <v>4</v>
      </c>
      <c r="CK81" s="11">
        <v>1</v>
      </c>
      <c r="CL81" s="11">
        <v>7</v>
      </c>
      <c r="CM81" s="11">
        <v>3</v>
      </c>
      <c r="CN81" s="11">
        <v>1</v>
      </c>
      <c r="CO81" s="11">
        <v>4</v>
      </c>
      <c r="CP81" s="11">
        <v>3</v>
      </c>
      <c r="CQ81" s="11">
        <v>5</v>
      </c>
      <c r="CR81" s="11">
        <v>2</v>
      </c>
      <c r="CS81" s="11">
        <v>2</v>
      </c>
      <c r="CT81" s="11">
        <v>3</v>
      </c>
      <c r="CU81" s="11">
        <v>3</v>
      </c>
      <c r="CV81" s="11">
        <v>0</v>
      </c>
      <c r="CW81" s="11">
        <v>1</v>
      </c>
      <c r="CX81" s="11">
        <v>0</v>
      </c>
      <c r="CY81" s="11">
        <v>0</v>
      </c>
      <c r="CZ81" s="11">
        <v>1</v>
      </c>
      <c r="DA81" s="11">
        <v>0</v>
      </c>
      <c r="DB81" s="11">
        <v>0</v>
      </c>
      <c r="DC81" s="11">
        <v>1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270</v>
      </c>
    </row>
    <row r="82" spans="1:115" x14ac:dyDescent="0.15">
      <c r="A82" s="10">
        <v>104670</v>
      </c>
      <c r="B82" s="10" t="s">
        <v>137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104680</v>
      </c>
      <c r="B83" s="7" t="s">
        <v>138</v>
      </c>
      <c r="C83" s="7" t="s">
        <v>120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1</v>
      </c>
      <c r="L83" s="8">
        <v>1</v>
      </c>
      <c r="M83" s="8">
        <v>2</v>
      </c>
      <c r="N83" s="8">
        <v>0</v>
      </c>
      <c r="O83" s="8">
        <v>1</v>
      </c>
      <c r="P83" s="8">
        <v>2</v>
      </c>
      <c r="Q83" s="8">
        <v>2</v>
      </c>
      <c r="R83" s="8">
        <v>0</v>
      </c>
      <c r="S83" s="8">
        <v>2</v>
      </c>
      <c r="T83" s="8">
        <v>1</v>
      </c>
      <c r="U83" s="8">
        <v>0</v>
      </c>
      <c r="V83" s="8">
        <v>2</v>
      </c>
      <c r="W83" s="8">
        <v>0</v>
      </c>
      <c r="X83" s="8">
        <v>0</v>
      </c>
      <c r="Y83" s="8">
        <v>1</v>
      </c>
      <c r="Z83" s="8">
        <v>0</v>
      </c>
      <c r="AA83" s="8">
        <v>0</v>
      </c>
      <c r="AB83" s="8">
        <v>1</v>
      </c>
      <c r="AC83" s="8">
        <v>0</v>
      </c>
      <c r="AD83" s="8">
        <v>1</v>
      </c>
      <c r="AE83" s="8">
        <v>0</v>
      </c>
      <c r="AF83" s="8">
        <v>0</v>
      </c>
      <c r="AG83" s="8">
        <v>1</v>
      </c>
      <c r="AH83" s="8">
        <v>0</v>
      </c>
      <c r="AI83" s="8">
        <v>1</v>
      </c>
      <c r="AJ83" s="8">
        <v>1</v>
      </c>
      <c r="AK83" s="8">
        <v>0</v>
      </c>
      <c r="AL83" s="8">
        <v>1</v>
      </c>
      <c r="AM83" s="8">
        <v>0</v>
      </c>
      <c r="AN83" s="8">
        <v>0</v>
      </c>
      <c r="AO83" s="8">
        <v>1</v>
      </c>
      <c r="AP83" s="8">
        <v>1</v>
      </c>
      <c r="AQ83" s="8">
        <v>2</v>
      </c>
      <c r="AR83" s="8">
        <v>3</v>
      </c>
      <c r="AS83" s="8">
        <v>0</v>
      </c>
      <c r="AT83" s="8">
        <v>2</v>
      </c>
      <c r="AU83" s="8">
        <v>0</v>
      </c>
      <c r="AV83" s="8">
        <v>1</v>
      </c>
      <c r="AW83" s="8">
        <v>1</v>
      </c>
      <c r="AX83" s="8">
        <v>1</v>
      </c>
      <c r="AY83" s="8">
        <v>1</v>
      </c>
      <c r="AZ83" s="8">
        <v>2</v>
      </c>
      <c r="BA83" s="8">
        <v>3</v>
      </c>
      <c r="BB83" s="8">
        <v>3</v>
      </c>
      <c r="BC83" s="8">
        <v>2</v>
      </c>
      <c r="BD83" s="8">
        <v>2</v>
      </c>
      <c r="BE83" s="8">
        <v>5</v>
      </c>
      <c r="BF83" s="8">
        <v>2</v>
      </c>
      <c r="BG83" s="8">
        <v>2</v>
      </c>
      <c r="BH83" s="8">
        <v>0</v>
      </c>
      <c r="BI83" s="8">
        <v>1</v>
      </c>
      <c r="BJ83" s="8">
        <v>1</v>
      </c>
      <c r="BK83" s="8">
        <v>4</v>
      </c>
      <c r="BL83" s="8">
        <v>0</v>
      </c>
      <c r="BM83" s="8">
        <v>2</v>
      </c>
      <c r="BN83" s="8">
        <v>0</v>
      </c>
      <c r="BO83" s="8">
        <v>3</v>
      </c>
      <c r="BP83" s="8">
        <v>1</v>
      </c>
      <c r="BQ83" s="8">
        <v>1</v>
      </c>
      <c r="BR83" s="8">
        <v>1</v>
      </c>
      <c r="BS83" s="8">
        <v>0</v>
      </c>
      <c r="BT83" s="8">
        <v>0</v>
      </c>
      <c r="BU83" s="8">
        <v>1</v>
      </c>
      <c r="BV83" s="8">
        <v>2</v>
      </c>
      <c r="BW83" s="8">
        <v>1</v>
      </c>
      <c r="BX83" s="8">
        <v>5</v>
      </c>
      <c r="BY83" s="8">
        <v>1</v>
      </c>
      <c r="BZ83" s="8">
        <v>4</v>
      </c>
      <c r="CA83" s="8">
        <v>1</v>
      </c>
      <c r="CB83" s="8">
        <v>2</v>
      </c>
      <c r="CC83" s="8">
        <v>3</v>
      </c>
      <c r="CD83" s="8">
        <v>4</v>
      </c>
      <c r="CE83" s="8">
        <v>2</v>
      </c>
      <c r="CF83" s="8">
        <v>2</v>
      </c>
      <c r="CG83" s="8">
        <v>2</v>
      </c>
      <c r="CH83" s="8">
        <v>3</v>
      </c>
      <c r="CI83" s="8">
        <v>1</v>
      </c>
      <c r="CJ83" s="8">
        <v>0</v>
      </c>
      <c r="CK83" s="8">
        <v>2</v>
      </c>
      <c r="CL83" s="8">
        <v>2</v>
      </c>
      <c r="CM83" s="8">
        <v>1</v>
      </c>
      <c r="CN83" s="8">
        <v>0</v>
      </c>
      <c r="CO83" s="8">
        <v>0</v>
      </c>
      <c r="CP83" s="8">
        <v>1</v>
      </c>
      <c r="CQ83" s="8">
        <v>1</v>
      </c>
      <c r="CR83" s="8">
        <v>0</v>
      </c>
      <c r="CS83" s="8">
        <v>0</v>
      </c>
      <c r="CT83" s="8">
        <v>0</v>
      </c>
      <c r="CU83" s="8">
        <v>0</v>
      </c>
      <c r="CV83" s="8">
        <v>1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112</v>
      </c>
    </row>
    <row r="84" spans="1:115" x14ac:dyDescent="0.15">
      <c r="A84" s="7">
        <v>104680</v>
      </c>
      <c r="B84" s="7" t="s">
        <v>138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104680</v>
      </c>
      <c r="B85" s="7" t="s">
        <v>138</v>
      </c>
      <c r="C85" s="7" t="s">
        <v>122</v>
      </c>
      <c r="D85" s="8">
        <v>1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1</v>
      </c>
      <c r="L85" s="8">
        <v>0</v>
      </c>
      <c r="M85" s="8">
        <v>0</v>
      </c>
      <c r="N85" s="8">
        <v>2</v>
      </c>
      <c r="O85" s="8">
        <v>0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2</v>
      </c>
      <c r="V85" s="8">
        <v>0</v>
      </c>
      <c r="W85" s="8">
        <v>4</v>
      </c>
      <c r="X85" s="8">
        <v>2</v>
      </c>
      <c r="Y85" s="8">
        <v>4</v>
      </c>
      <c r="Z85" s="8">
        <v>1</v>
      </c>
      <c r="AA85" s="8">
        <v>2</v>
      </c>
      <c r="AB85" s="8">
        <v>0</v>
      </c>
      <c r="AC85" s="8">
        <v>0</v>
      </c>
      <c r="AD85" s="8">
        <v>1</v>
      </c>
      <c r="AE85" s="8">
        <v>0</v>
      </c>
      <c r="AF85" s="8">
        <v>1</v>
      </c>
      <c r="AG85" s="8">
        <v>0</v>
      </c>
      <c r="AH85" s="8">
        <v>1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1</v>
      </c>
      <c r="AO85" s="8">
        <v>0</v>
      </c>
      <c r="AP85" s="8">
        <v>0</v>
      </c>
      <c r="AQ85" s="8">
        <v>0</v>
      </c>
      <c r="AR85" s="8">
        <v>2</v>
      </c>
      <c r="AS85" s="8">
        <v>3</v>
      </c>
      <c r="AT85" s="8">
        <v>1</v>
      </c>
      <c r="AU85" s="8">
        <v>0</v>
      </c>
      <c r="AV85" s="8">
        <v>2</v>
      </c>
      <c r="AW85" s="8">
        <v>0</v>
      </c>
      <c r="AX85" s="8">
        <v>1</v>
      </c>
      <c r="AY85" s="8">
        <v>1</v>
      </c>
      <c r="AZ85" s="8">
        <v>0</v>
      </c>
      <c r="BA85" s="8">
        <v>1</v>
      </c>
      <c r="BB85" s="8">
        <v>3</v>
      </c>
      <c r="BC85" s="8">
        <v>4</v>
      </c>
      <c r="BD85" s="8">
        <v>0</v>
      </c>
      <c r="BE85" s="8">
        <v>2</v>
      </c>
      <c r="BF85" s="8">
        <v>0</v>
      </c>
      <c r="BG85" s="8">
        <v>1</v>
      </c>
      <c r="BH85" s="8">
        <v>3</v>
      </c>
      <c r="BI85" s="8">
        <v>1</v>
      </c>
      <c r="BJ85" s="8">
        <v>3</v>
      </c>
      <c r="BK85" s="8">
        <v>1</v>
      </c>
      <c r="BL85" s="8">
        <v>1</v>
      </c>
      <c r="BM85" s="8">
        <v>4</v>
      </c>
      <c r="BN85" s="8">
        <v>1</v>
      </c>
      <c r="BO85" s="8">
        <v>0</v>
      </c>
      <c r="BP85" s="8">
        <v>2</v>
      </c>
      <c r="BQ85" s="8">
        <v>1</v>
      </c>
      <c r="BR85" s="8">
        <v>0</v>
      </c>
      <c r="BS85" s="8">
        <v>0</v>
      </c>
      <c r="BT85" s="8">
        <v>1</v>
      </c>
      <c r="BU85" s="8">
        <v>4</v>
      </c>
      <c r="BV85" s="8">
        <v>0</v>
      </c>
      <c r="BW85" s="8">
        <v>5</v>
      </c>
      <c r="BX85" s="8">
        <v>4</v>
      </c>
      <c r="BY85" s="8">
        <v>3</v>
      </c>
      <c r="BZ85" s="8">
        <v>5</v>
      </c>
      <c r="CA85" s="8">
        <v>1</v>
      </c>
      <c r="CB85" s="8">
        <v>4</v>
      </c>
      <c r="CC85" s="8">
        <v>2</v>
      </c>
      <c r="CD85" s="8">
        <v>6</v>
      </c>
      <c r="CE85" s="8">
        <v>7</v>
      </c>
      <c r="CF85" s="8">
        <v>4</v>
      </c>
      <c r="CG85" s="8">
        <v>0</v>
      </c>
      <c r="CH85" s="8">
        <v>3</v>
      </c>
      <c r="CI85" s="8">
        <v>3</v>
      </c>
      <c r="CJ85" s="8">
        <v>2</v>
      </c>
      <c r="CK85" s="8">
        <v>1</v>
      </c>
      <c r="CL85" s="8">
        <v>3</v>
      </c>
      <c r="CM85" s="8">
        <v>1</v>
      </c>
      <c r="CN85" s="8">
        <v>2</v>
      </c>
      <c r="CO85" s="8">
        <v>3</v>
      </c>
      <c r="CP85" s="8">
        <v>2</v>
      </c>
      <c r="CQ85" s="8">
        <v>1</v>
      </c>
      <c r="CR85" s="8">
        <v>2</v>
      </c>
      <c r="CS85" s="8">
        <v>1</v>
      </c>
      <c r="CT85" s="8">
        <v>1</v>
      </c>
      <c r="CU85" s="8">
        <v>1</v>
      </c>
      <c r="CV85" s="8">
        <v>1</v>
      </c>
      <c r="CW85" s="8">
        <v>0</v>
      </c>
      <c r="CX85" s="8">
        <v>0</v>
      </c>
      <c r="CY85" s="8">
        <v>1</v>
      </c>
      <c r="CZ85" s="8">
        <v>1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1</v>
      </c>
      <c r="DK85" s="8">
        <v>139</v>
      </c>
    </row>
    <row r="86" spans="1:115" x14ac:dyDescent="0.15">
      <c r="A86" s="7">
        <v>104680</v>
      </c>
      <c r="B86" s="7" t="s">
        <v>138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2</v>
      </c>
      <c r="X86" s="9">
        <v>2</v>
      </c>
      <c r="Y86" s="9">
        <v>3</v>
      </c>
      <c r="Z86" s="9">
        <v>1</v>
      </c>
      <c r="AA86" s="9">
        <v>1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9</v>
      </c>
    </row>
    <row r="87" spans="1:115" x14ac:dyDescent="0.15">
      <c r="A87" s="10">
        <v>104680</v>
      </c>
      <c r="B87" s="10" t="s">
        <v>138</v>
      </c>
      <c r="C87" s="10" t="s">
        <v>124</v>
      </c>
      <c r="D87" s="11">
        <v>2</v>
      </c>
      <c r="E87" s="11">
        <v>0</v>
      </c>
      <c r="F87" s="11">
        <v>0</v>
      </c>
      <c r="G87" s="11">
        <v>1</v>
      </c>
      <c r="H87" s="11">
        <v>0</v>
      </c>
      <c r="I87" s="11">
        <v>0</v>
      </c>
      <c r="J87" s="11">
        <v>0</v>
      </c>
      <c r="K87" s="11">
        <v>2</v>
      </c>
      <c r="L87" s="11">
        <v>1</v>
      </c>
      <c r="M87" s="11">
        <v>2</v>
      </c>
      <c r="N87" s="11">
        <v>2</v>
      </c>
      <c r="O87" s="11">
        <v>1</v>
      </c>
      <c r="P87" s="11">
        <v>2</v>
      </c>
      <c r="Q87" s="11">
        <v>2</v>
      </c>
      <c r="R87" s="11">
        <v>1</v>
      </c>
      <c r="S87" s="11">
        <v>2</v>
      </c>
      <c r="T87" s="11">
        <v>1</v>
      </c>
      <c r="U87" s="11">
        <v>2</v>
      </c>
      <c r="V87" s="11">
        <v>2</v>
      </c>
      <c r="W87" s="11">
        <v>4</v>
      </c>
      <c r="X87" s="11">
        <v>2</v>
      </c>
      <c r="Y87" s="11">
        <v>5</v>
      </c>
      <c r="Z87" s="11">
        <v>1</v>
      </c>
      <c r="AA87" s="11">
        <v>2</v>
      </c>
      <c r="AB87" s="11">
        <v>1</v>
      </c>
      <c r="AC87" s="11">
        <v>0</v>
      </c>
      <c r="AD87" s="11">
        <v>2</v>
      </c>
      <c r="AE87" s="11">
        <v>0</v>
      </c>
      <c r="AF87" s="11">
        <v>1</v>
      </c>
      <c r="AG87" s="11">
        <v>1</v>
      </c>
      <c r="AH87" s="11">
        <v>1</v>
      </c>
      <c r="AI87" s="11">
        <v>1</v>
      </c>
      <c r="AJ87" s="11">
        <v>1</v>
      </c>
      <c r="AK87" s="11">
        <v>0</v>
      </c>
      <c r="AL87" s="11">
        <v>1</v>
      </c>
      <c r="AM87" s="11">
        <v>0</v>
      </c>
      <c r="AN87" s="11">
        <v>1</v>
      </c>
      <c r="AO87" s="11">
        <v>1</v>
      </c>
      <c r="AP87" s="11">
        <v>1</v>
      </c>
      <c r="AQ87" s="11">
        <v>2</v>
      </c>
      <c r="AR87" s="11">
        <v>5</v>
      </c>
      <c r="AS87" s="11">
        <v>3</v>
      </c>
      <c r="AT87" s="11">
        <v>3</v>
      </c>
      <c r="AU87" s="11">
        <v>0</v>
      </c>
      <c r="AV87" s="11">
        <v>3</v>
      </c>
      <c r="AW87" s="11">
        <v>1</v>
      </c>
      <c r="AX87" s="11">
        <v>2</v>
      </c>
      <c r="AY87" s="11">
        <v>2</v>
      </c>
      <c r="AZ87" s="11">
        <v>2</v>
      </c>
      <c r="BA87" s="11">
        <v>4</v>
      </c>
      <c r="BB87" s="11">
        <v>6</v>
      </c>
      <c r="BC87" s="11">
        <v>6</v>
      </c>
      <c r="BD87" s="11">
        <v>2</v>
      </c>
      <c r="BE87" s="11">
        <v>7</v>
      </c>
      <c r="BF87" s="11">
        <v>2</v>
      </c>
      <c r="BG87" s="11">
        <v>3</v>
      </c>
      <c r="BH87" s="11">
        <v>3</v>
      </c>
      <c r="BI87" s="11">
        <v>2</v>
      </c>
      <c r="BJ87" s="11">
        <v>4</v>
      </c>
      <c r="BK87" s="11">
        <v>5</v>
      </c>
      <c r="BL87" s="11">
        <v>1</v>
      </c>
      <c r="BM87" s="11">
        <v>6</v>
      </c>
      <c r="BN87" s="11">
        <v>1</v>
      </c>
      <c r="BO87" s="11">
        <v>3</v>
      </c>
      <c r="BP87" s="11">
        <v>3</v>
      </c>
      <c r="BQ87" s="11">
        <v>2</v>
      </c>
      <c r="BR87" s="11">
        <v>1</v>
      </c>
      <c r="BS87" s="11">
        <v>0</v>
      </c>
      <c r="BT87" s="11">
        <v>1</v>
      </c>
      <c r="BU87" s="11">
        <v>5</v>
      </c>
      <c r="BV87" s="11">
        <v>2</v>
      </c>
      <c r="BW87" s="11">
        <v>6</v>
      </c>
      <c r="BX87" s="11">
        <v>9</v>
      </c>
      <c r="BY87" s="11">
        <v>4</v>
      </c>
      <c r="BZ87" s="11">
        <v>9</v>
      </c>
      <c r="CA87" s="11">
        <v>2</v>
      </c>
      <c r="CB87" s="11">
        <v>6</v>
      </c>
      <c r="CC87" s="11">
        <v>5</v>
      </c>
      <c r="CD87" s="11">
        <v>10</v>
      </c>
      <c r="CE87" s="11">
        <v>9</v>
      </c>
      <c r="CF87" s="11">
        <v>6</v>
      </c>
      <c r="CG87" s="11">
        <v>2</v>
      </c>
      <c r="CH87" s="11">
        <v>6</v>
      </c>
      <c r="CI87" s="11">
        <v>4</v>
      </c>
      <c r="CJ87" s="11">
        <v>2</v>
      </c>
      <c r="CK87" s="11">
        <v>3</v>
      </c>
      <c r="CL87" s="11">
        <v>5</v>
      </c>
      <c r="CM87" s="11">
        <v>2</v>
      </c>
      <c r="CN87" s="11">
        <v>2</v>
      </c>
      <c r="CO87" s="11">
        <v>3</v>
      </c>
      <c r="CP87" s="11">
        <v>3</v>
      </c>
      <c r="CQ87" s="11">
        <v>2</v>
      </c>
      <c r="CR87" s="11">
        <v>2</v>
      </c>
      <c r="CS87" s="11">
        <v>1</v>
      </c>
      <c r="CT87" s="11">
        <v>1</v>
      </c>
      <c r="CU87" s="11">
        <v>1</v>
      </c>
      <c r="CV87" s="11">
        <v>2</v>
      </c>
      <c r="CW87" s="11">
        <v>0</v>
      </c>
      <c r="CX87" s="11">
        <v>0</v>
      </c>
      <c r="CY87" s="11">
        <v>1</v>
      </c>
      <c r="CZ87" s="11">
        <v>1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1</v>
      </c>
      <c r="DK87" s="11">
        <v>251</v>
      </c>
    </row>
    <row r="88" spans="1:115" x14ac:dyDescent="0.15">
      <c r="A88" s="10">
        <v>104680</v>
      </c>
      <c r="B88" s="10" t="s">
        <v>138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2</v>
      </c>
      <c r="X88" s="12">
        <v>2</v>
      </c>
      <c r="Y88" s="12">
        <v>3</v>
      </c>
      <c r="Z88" s="12">
        <v>1</v>
      </c>
      <c r="AA88" s="12">
        <v>1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9</v>
      </c>
    </row>
    <row r="89" spans="1:115" x14ac:dyDescent="0.15">
      <c r="A89" s="7">
        <v>104690</v>
      </c>
      <c r="B89" s="7" t="s">
        <v>139</v>
      </c>
      <c r="C89" s="7" t="s">
        <v>120</v>
      </c>
      <c r="D89" s="8">
        <v>1</v>
      </c>
      <c r="E89" s="8">
        <v>2</v>
      </c>
      <c r="F89" s="8">
        <v>0</v>
      </c>
      <c r="G89" s="8">
        <v>0</v>
      </c>
      <c r="H89" s="8">
        <v>1</v>
      </c>
      <c r="I89" s="8">
        <v>0</v>
      </c>
      <c r="J89" s="8">
        <v>2</v>
      </c>
      <c r="K89" s="8">
        <v>1</v>
      </c>
      <c r="L89" s="8">
        <v>2</v>
      </c>
      <c r="M89" s="8">
        <v>1</v>
      </c>
      <c r="N89" s="8">
        <v>4</v>
      </c>
      <c r="O89" s="8">
        <v>4</v>
      </c>
      <c r="P89" s="8">
        <v>0</v>
      </c>
      <c r="Q89" s="8">
        <v>2</v>
      </c>
      <c r="R89" s="8">
        <v>3</v>
      </c>
      <c r="S89" s="8">
        <v>0</v>
      </c>
      <c r="T89" s="8">
        <v>1</v>
      </c>
      <c r="U89" s="8">
        <v>0</v>
      </c>
      <c r="V89" s="8">
        <v>0</v>
      </c>
      <c r="W89" s="8">
        <v>2</v>
      </c>
      <c r="X89" s="8">
        <v>2</v>
      </c>
      <c r="Y89" s="8">
        <v>0</v>
      </c>
      <c r="Z89" s="8">
        <v>1</v>
      </c>
      <c r="AA89" s="8">
        <v>0</v>
      </c>
      <c r="AB89" s="8">
        <v>1</v>
      </c>
      <c r="AC89" s="8">
        <v>0</v>
      </c>
      <c r="AD89" s="8">
        <v>0</v>
      </c>
      <c r="AE89" s="8">
        <v>0</v>
      </c>
      <c r="AF89" s="8">
        <v>1</v>
      </c>
      <c r="AG89" s="8">
        <v>0</v>
      </c>
      <c r="AH89" s="8">
        <v>0</v>
      </c>
      <c r="AI89" s="8">
        <v>1</v>
      </c>
      <c r="AJ89" s="8">
        <v>1</v>
      </c>
      <c r="AK89" s="8">
        <v>0</v>
      </c>
      <c r="AL89" s="8">
        <v>0</v>
      </c>
      <c r="AM89" s="8">
        <v>1</v>
      </c>
      <c r="AN89" s="8">
        <v>1</v>
      </c>
      <c r="AO89" s="8">
        <v>2</v>
      </c>
      <c r="AP89" s="8">
        <v>0</v>
      </c>
      <c r="AQ89" s="8">
        <v>2</v>
      </c>
      <c r="AR89" s="8">
        <v>1</v>
      </c>
      <c r="AS89" s="8">
        <v>1</v>
      </c>
      <c r="AT89" s="8">
        <v>0</v>
      </c>
      <c r="AU89" s="8">
        <v>2</v>
      </c>
      <c r="AV89" s="8">
        <v>0</v>
      </c>
      <c r="AW89" s="8">
        <v>1</v>
      </c>
      <c r="AX89" s="8">
        <v>1</v>
      </c>
      <c r="AY89" s="8">
        <v>2</v>
      </c>
      <c r="AZ89" s="8">
        <v>4</v>
      </c>
      <c r="BA89" s="8">
        <v>2</v>
      </c>
      <c r="BB89" s="8">
        <v>0</v>
      </c>
      <c r="BC89" s="8">
        <v>4</v>
      </c>
      <c r="BD89" s="8">
        <v>1</v>
      </c>
      <c r="BE89" s="8">
        <v>3</v>
      </c>
      <c r="BF89" s="8">
        <v>7</v>
      </c>
      <c r="BG89" s="8">
        <v>6</v>
      </c>
      <c r="BH89" s="8">
        <v>4</v>
      </c>
      <c r="BI89" s="8">
        <v>3</v>
      </c>
      <c r="BJ89" s="8">
        <v>3</v>
      </c>
      <c r="BK89" s="8">
        <v>1</v>
      </c>
      <c r="BL89" s="8">
        <v>3</v>
      </c>
      <c r="BM89" s="8">
        <v>1</v>
      </c>
      <c r="BN89" s="8">
        <v>2</v>
      </c>
      <c r="BO89" s="8">
        <v>0</v>
      </c>
      <c r="BP89" s="8">
        <v>1</v>
      </c>
      <c r="BQ89" s="8">
        <v>2</v>
      </c>
      <c r="BR89" s="8">
        <v>2</v>
      </c>
      <c r="BS89" s="8">
        <v>2</v>
      </c>
      <c r="BT89" s="8">
        <v>1</v>
      </c>
      <c r="BU89" s="8">
        <v>0</v>
      </c>
      <c r="BV89" s="8">
        <v>5</v>
      </c>
      <c r="BW89" s="8">
        <v>5</v>
      </c>
      <c r="BX89" s="8">
        <v>0</v>
      </c>
      <c r="BY89" s="8">
        <v>3</v>
      </c>
      <c r="BZ89" s="8">
        <v>2</v>
      </c>
      <c r="CA89" s="8">
        <v>2</v>
      </c>
      <c r="CB89" s="8">
        <v>5</v>
      </c>
      <c r="CC89" s="8">
        <v>7</v>
      </c>
      <c r="CD89" s="8">
        <v>2</v>
      </c>
      <c r="CE89" s="8">
        <v>1</v>
      </c>
      <c r="CF89" s="8">
        <v>6</v>
      </c>
      <c r="CG89" s="8">
        <v>1</v>
      </c>
      <c r="CH89" s="8">
        <v>4</v>
      </c>
      <c r="CI89" s="8">
        <v>1</v>
      </c>
      <c r="CJ89" s="8">
        <v>1</v>
      </c>
      <c r="CK89" s="8">
        <v>0</v>
      </c>
      <c r="CL89" s="8">
        <v>3</v>
      </c>
      <c r="CM89" s="8">
        <v>2</v>
      </c>
      <c r="CN89" s="8">
        <v>1</v>
      </c>
      <c r="CO89" s="8">
        <v>1</v>
      </c>
      <c r="CP89" s="8">
        <v>3</v>
      </c>
      <c r="CQ89" s="8">
        <v>0</v>
      </c>
      <c r="CR89" s="8">
        <v>0</v>
      </c>
      <c r="CS89" s="8">
        <v>2</v>
      </c>
      <c r="CT89" s="8">
        <v>1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157</v>
      </c>
    </row>
    <row r="90" spans="1:115" x14ac:dyDescent="0.15">
      <c r="A90" s="7">
        <v>104690</v>
      </c>
      <c r="B90" s="7" t="s">
        <v>139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104690</v>
      </c>
      <c r="B91" s="7" t="s">
        <v>139</v>
      </c>
      <c r="C91" s="7" t="s">
        <v>122</v>
      </c>
      <c r="D91" s="8">
        <v>0</v>
      </c>
      <c r="E91" s="8">
        <v>0</v>
      </c>
      <c r="F91" s="8">
        <v>0</v>
      </c>
      <c r="G91" s="8">
        <v>2</v>
      </c>
      <c r="H91" s="8">
        <v>0</v>
      </c>
      <c r="I91" s="8">
        <v>0</v>
      </c>
      <c r="J91" s="8">
        <v>2</v>
      </c>
      <c r="K91" s="8">
        <v>1</v>
      </c>
      <c r="L91" s="8">
        <v>2</v>
      </c>
      <c r="M91" s="8">
        <v>0</v>
      </c>
      <c r="N91" s="8">
        <v>0</v>
      </c>
      <c r="O91" s="8">
        <v>0</v>
      </c>
      <c r="P91" s="8">
        <v>1</v>
      </c>
      <c r="Q91" s="8">
        <v>2</v>
      </c>
      <c r="R91" s="8">
        <v>1</v>
      </c>
      <c r="S91" s="8">
        <v>0</v>
      </c>
      <c r="T91" s="8">
        <v>3</v>
      </c>
      <c r="U91" s="8">
        <v>3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2</v>
      </c>
      <c r="AH91" s="8">
        <v>0</v>
      </c>
      <c r="AI91" s="8">
        <v>1</v>
      </c>
      <c r="AJ91" s="8">
        <v>0</v>
      </c>
      <c r="AK91" s="8">
        <v>0</v>
      </c>
      <c r="AL91" s="8">
        <v>2</v>
      </c>
      <c r="AM91" s="8">
        <v>0</v>
      </c>
      <c r="AN91" s="8">
        <v>2</v>
      </c>
      <c r="AO91" s="8">
        <v>2</v>
      </c>
      <c r="AP91" s="8">
        <v>1</v>
      </c>
      <c r="AQ91" s="8">
        <v>3</v>
      </c>
      <c r="AR91" s="8">
        <v>2</v>
      </c>
      <c r="AS91" s="8">
        <v>0</v>
      </c>
      <c r="AT91" s="8">
        <v>1</v>
      </c>
      <c r="AU91" s="8">
        <v>2</v>
      </c>
      <c r="AV91" s="8">
        <v>2</v>
      </c>
      <c r="AW91" s="8">
        <v>1</v>
      </c>
      <c r="AX91" s="8">
        <v>0</v>
      </c>
      <c r="AY91" s="8">
        <v>1</v>
      </c>
      <c r="AZ91" s="8">
        <v>3</v>
      </c>
      <c r="BA91" s="8">
        <v>1</v>
      </c>
      <c r="BB91" s="8">
        <v>3</v>
      </c>
      <c r="BC91" s="8">
        <v>4</v>
      </c>
      <c r="BD91" s="8">
        <v>4</v>
      </c>
      <c r="BE91" s="8">
        <v>1</v>
      </c>
      <c r="BF91" s="8">
        <v>2</v>
      </c>
      <c r="BG91" s="8">
        <v>2</v>
      </c>
      <c r="BH91" s="8">
        <v>2</v>
      </c>
      <c r="BI91" s="8">
        <v>1</v>
      </c>
      <c r="BJ91" s="8">
        <v>7</v>
      </c>
      <c r="BK91" s="8">
        <v>1</v>
      </c>
      <c r="BL91" s="8">
        <v>1</v>
      </c>
      <c r="BM91" s="8">
        <v>3</v>
      </c>
      <c r="BN91" s="8">
        <v>4</v>
      </c>
      <c r="BO91" s="8">
        <v>2</v>
      </c>
      <c r="BP91" s="8">
        <v>2</v>
      </c>
      <c r="BQ91" s="8">
        <v>7</v>
      </c>
      <c r="BR91" s="8">
        <v>0</v>
      </c>
      <c r="BS91" s="8">
        <v>2</v>
      </c>
      <c r="BT91" s="8">
        <v>1</v>
      </c>
      <c r="BU91" s="8">
        <v>2</v>
      </c>
      <c r="BV91" s="8">
        <v>2</v>
      </c>
      <c r="BW91" s="8">
        <v>0</v>
      </c>
      <c r="BX91" s="8">
        <v>1</v>
      </c>
      <c r="BY91" s="8">
        <v>3</v>
      </c>
      <c r="BZ91" s="8">
        <v>4</v>
      </c>
      <c r="CA91" s="8">
        <v>6</v>
      </c>
      <c r="CB91" s="8">
        <v>4</v>
      </c>
      <c r="CC91" s="8">
        <v>3</v>
      </c>
      <c r="CD91" s="8">
        <v>7</v>
      </c>
      <c r="CE91" s="8">
        <v>4</v>
      </c>
      <c r="CF91" s="8">
        <v>1</v>
      </c>
      <c r="CG91" s="8">
        <v>2</v>
      </c>
      <c r="CH91" s="8">
        <v>6</v>
      </c>
      <c r="CI91" s="8">
        <v>4</v>
      </c>
      <c r="CJ91" s="8">
        <v>7</v>
      </c>
      <c r="CK91" s="8">
        <v>4</v>
      </c>
      <c r="CL91" s="8">
        <v>3</v>
      </c>
      <c r="CM91" s="8">
        <v>4</v>
      </c>
      <c r="CN91" s="8">
        <v>6</v>
      </c>
      <c r="CO91" s="8">
        <v>2</v>
      </c>
      <c r="CP91" s="8">
        <v>2</v>
      </c>
      <c r="CQ91" s="8">
        <v>2</v>
      </c>
      <c r="CR91" s="8">
        <v>0</v>
      </c>
      <c r="CS91" s="8">
        <v>0</v>
      </c>
      <c r="CT91" s="8">
        <v>2</v>
      </c>
      <c r="CU91" s="8">
        <v>1</v>
      </c>
      <c r="CV91" s="8">
        <v>1</v>
      </c>
      <c r="CW91" s="8">
        <v>0</v>
      </c>
      <c r="CX91" s="8">
        <v>0</v>
      </c>
      <c r="CY91" s="8">
        <v>0</v>
      </c>
      <c r="CZ91" s="8">
        <v>1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177</v>
      </c>
    </row>
    <row r="92" spans="1:115" x14ac:dyDescent="0.15">
      <c r="A92" s="7">
        <v>104690</v>
      </c>
      <c r="B92" s="7" t="s">
        <v>139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1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1</v>
      </c>
    </row>
    <row r="93" spans="1:115" x14ac:dyDescent="0.15">
      <c r="A93" s="10">
        <v>104690</v>
      </c>
      <c r="B93" s="10" t="s">
        <v>139</v>
      </c>
      <c r="C93" s="10" t="s">
        <v>124</v>
      </c>
      <c r="D93" s="11">
        <v>1</v>
      </c>
      <c r="E93" s="11">
        <v>2</v>
      </c>
      <c r="F93" s="11">
        <v>0</v>
      </c>
      <c r="G93" s="11">
        <v>2</v>
      </c>
      <c r="H93" s="11">
        <v>1</v>
      </c>
      <c r="I93" s="11">
        <v>0</v>
      </c>
      <c r="J93" s="11">
        <v>4</v>
      </c>
      <c r="K93" s="11">
        <v>2</v>
      </c>
      <c r="L93" s="11">
        <v>4</v>
      </c>
      <c r="M93" s="11">
        <v>1</v>
      </c>
      <c r="N93" s="11">
        <v>4</v>
      </c>
      <c r="O93" s="11">
        <v>4</v>
      </c>
      <c r="P93" s="11">
        <v>1</v>
      </c>
      <c r="Q93" s="11">
        <v>4</v>
      </c>
      <c r="R93" s="11">
        <v>4</v>
      </c>
      <c r="S93" s="11">
        <v>0</v>
      </c>
      <c r="T93" s="11">
        <v>4</v>
      </c>
      <c r="U93" s="11">
        <v>3</v>
      </c>
      <c r="V93" s="11">
        <v>0</v>
      </c>
      <c r="W93" s="11">
        <v>2</v>
      </c>
      <c r="X93" s="11">
        <v>2</v>
      </c>
      <c r="Y93" s="11">
        <v>1</v>
      </c>
      <c r="Z93" s="11">
        <v>1</v>
      </c>
      <c r="AA93" s="11">
        <v>0</v>
      </c>
      <c r="AB93" s="11">
        <v>1</v>
      </c>
      <c r="AC93" s="11">
        <v>0</v>
      </c>
      <c r="AD93" s="11">
        <v>0</v>
      </c>
      <c r="AE93" s="11">
        <v>0</v>
      </c>
      <c r="AF93" s="11">
        <v>1</v>
      </c>
      <c r="AG93" s="11">
        <v>2</v>
      </c>
      <c r="AH93" s="11">
        <v>0</v>
      </c>
      <c r="AI93" s="11">
        <v>2</v>
      </c>
      <c r="AJ93" s="11">
        <v>1</v>
      </c>
      <c r="AK93" s="11">
        <v>0</v>
      </c>
      <c r="AL93" s="11">
        <v>2</v>
      </c>
      <c r="AM93" s="11">
        <v>1</v>
      </c>
      <c r="AN93" s="11">
        <v>3</v>
      </c>
      <c r="AO93" s="11">
        <v>4</v>
      </c>
      <c r="AP93" s="11">
        <v>1</v>
      </c>
      <c r="AQ93" s="11">
        <v>5</v>
      </c>
      <c r="AR93" s="11">
        <v>3</v>
      </c>
      <c r="AS93" s="11">
        <v>1</v>
      </c>
      <c r="AT93" s="11">
        <v>1</v>
      </c>
      <c r="AU93" s="11">
        <v>4</v>
      </c>
      <c r="AV93" s="11">
        <v>2</v>
      </c>
      <c r="AW93" s="11">
        <v>2</v>
      </c>
      <c r="AX93" s="11">
        <v>1</v>
      </c>
      <c r="AY93" s="11">
        <v>3</v>
      </c>
      <c r="AZ93" s="11">
        <v>7</v>
      </c>
      <c r="BA93" s="11">
        <v>3</v>
      </c>
      <c r="BB93" s="11">
        <v>3</v>
      </c>
      <c r="BC93" s="11">
        <v>8</v>
      </c>
      <c r="BD93" s="11">
        <v>5</v>
      </c>
      <c r="BE93" s="11">
        <v>4</v>
      </c>
      <c r="BF93" s="11">
        <v>9</v>
      </c>
      <c r="BG93" s="11">
        <v>8</v>
      </c>
      <c r="BH93" s="11">
        <v>6</v>
      </c>
      <c r="BI93" s="11">
        <v>4</v>
      </c>
      <c r="BJ93" s="11">
        <v>10</v>
      </c>
      <c r="BK93" s="11">
        <v>2</v>
      </c>
      <c r="BL93" s="11">
        <v>4</v>
      </c>
      <c r="BM93" s="11">
        <v>4</v>
      </c>
      <c r="BN93" s="11">
        <v>6</v>
      </c>
      <c r="BO93" s="11">
        <v>2</v>
      </c>
      <c r="BP93" s="11">
        <v>3</v>
      </c>
      <c r="BQ93" s="11">
        <v>9</v>
      </c>
      <c r="BR93" s="11">
        <v>2</v>
      </c>
      <c r="BS93" s="11">
        <v>4</v>
      </c>
      <c r="BT93" s="11">
        <v>2</v>
      </c>
      <c r="BU93" s="11">
        <v>2</v>
      </c>
      <c r="BV93" s="11">
        <v>7</v>
      </c>
      <c r="BW93" s="11">
        <v>5</v>
      </c>
      <c r="BX93" s="11">
        <v>1</v>
      </c>
      <c r="BY93" s="11">
        <v>6</v>
      </c>
      <c r="BZ93" s="11">
        <v>6</v>
      </c>
      <c r="CA93" s="11">
        <v>8</v>
      </c>
      <c r="CB93" s="11">
        <v>9</v>
      </c>
      <c r="CC93" s="11">
        <v>10</v>
      </c>
      <c r="CD93" s="11">
        <v>9</v>
      </c>
      <c r="CE93" s="11">
        <v>5</v>
      </c>
      <c r="CF93" s="11">
        <v>7</v>
      </c>
      <c r="CG93" s="11">
        <v>3</v>
      </c>
      <c r="CH93" s="11">
        <v>10</v>
      </c>
      <c r="CI93" s="11">
        <v>5</v>
      </c>
      <c r="CJ93" s="11">
        <v>8</v>
      </c>
      <c r="CK93" s="11">
        <v>4</v>
      </c>
      <c r="CL93" s="11">
        <v>6</v>
      </c>
      <c r="CM93" s="11">
        <v>6</v>
      </c>
      <c r="CN93" s="11">
        <v>7</v>
      </c>
      <c r="CO93" s="11">
        <v>3</v>
      </c>
      <c r="CP93" s="11">
        <v>5</v>
      </c>
      <c r="CQ93" s="11">
        <v>2</v>
      </c>
      <c r="CR93" s="11">
        <v>0</v>
      </c>
      <c r="CS93" s="11">
        <v>2</v>
      </c>
      <c r="CT93" s="11">
        <v>3</v>
      </c>
      <c r="CU93" s="11">
        <v>1</v>
      </c>
      <c r="CV93" s="11">
        <v>1</v>
      </c>
      <c r="CW93" s="11">
        <v>0</v>
      </c>
      <c r="CX93" s="11">
        <v>0</v>
      </c>
      <c r="CY93" s="11">
        <v>0</v>
      </c>
      <c r="CZ93" s="11">
        <v>1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334</v>
      </c>
    </row>
    <row r="94" spans="1:115" x14ac:dyDescent="0.15">
      <c r="A94" s="10">
        <v>104690</v>
      </c>
      <c r="B94" s="10" t="s">
        <v>139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1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1</v>
      </c>
    </row>
    <row r="95" spans="1:115" x14ac:dyDescent="0.15">
      <c r="A95" s="7">
        <v>104700</v>
      </c>
      <c r="B95" s="7" t="s">
        <v>140</v>
      </c>
      <c r="C95" s="7" t="s">
        <v>120</v>
      </c>
      <c r="D95" s="8">
        <v>2</v>
      </c>
      <c r="E95" s="8">
        <v>1</v>
      </c>
      <c r="F95" s="8">
        <v>0</v>
      </c>
      <c r="G95" s="8">
        <v>1</v>
      </c>
      <c r="H95" s="8">
        <v>1</v>
      </c>
      <c r="I95" s="8">
        <v>0</v>
      </c>
      <c r="J95" s="8">
        <v>0</v>
      </c>
      <c r="K95" s="8">
        <v>0</v>
      </c>
      <c r="L95" s="8">
        <v>3</v>
      </c>
      <c r="M95" s="8">
        <v>2</v>
      </c>
      <c r="N95" s="8">
        <v>3</v>
      </c>
      <c r="O95" s="8">
        <v>1</v>
      </c>
      <c r="P95" s="8">
        <v>1</v>
      </c>
      <c r="Q95" s="8">
        <v>0</v>
      </c>
      <c r="R95" s="8">
        <v>2</v>
      </c>
      <c r="S95" s="8">
        <v>1</v>
      </c>
      <c r="T95" s="8">
        <v>0</v>
      </c>
      <c r="U95" s="8">
        <v>0</v>
      </c>
      <c r="V95" s="8">
        <v>1</v>
      </c>
      <c r="W95" s="8">
        <v>0</v>
      </c>
      <c r="X95" s="8">
        <v>0</v>
      </c>
      <c r="Y95" s="8">
        <v>1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0</v>
      </c>
      <c r="AF95" s="8">
        <v>0</v>
      </c>
      <c r="AG95" s="8">
        <v>0</v>
      </c>
      <c r="AH95" s="8">
        <v>1</v>
      </c>
      <c r="AI95" s="8">
        <v>3</v>
      </c>
      <c r="AJ95" s="8">
        <v>1</v>
      </c>
      <c r="AK95" s="8">
        <v>0</v>
      </c>
      <c r="AL95" s="8">
        <v>1</v>
      </c>
      <c r="AM95" s="8">
        <v>1</v>
      </c>
      <c r="AN95" s="8">
        <v>1</v>
      </c>
      <c r="AO95" s="8">
        <v>0</v>
      </c>
      <c r="AP95" s="8">
        <v>0</v>
      </c>
      <c r="AQ95" s="8">
        <v>4</v>
      </c>
      <c r="AR95" s="8">
        <v>0</v>
      </c>
      <c r="AS95" s="8">
        <v>3</v>
      </c>
      <c r="AT95" s="8">
        <v>1</v>
      </c>
      <c r="AU95" s="8">
        <v>0</v>
      </c>
      <c r="AV95" s="8">
        <v>0</v>
      </c>
      <c r="AW95" s="8">
        <v>2</v>
      </c>
      <c r="AX95" s="8">
        <v>1</v>
      </c>
      <c r="AY95" s="8">
        <v>1</v>
      </c>
      <c r="AZ95" s="8">
        <v>1</v>
      </c>
      <c r="BA95" s="8">
        <v>3</v>
      </c>
      <c r="BB95" s="8">
        <v>4</v>
      </c>
      <c r="BC95" s="8">
        <v>3</v>
      </c>
      <c r="BD95" s="8">
        <v>2</v>
      </c>
      <c r="BE95" s="8">
        <v>1</v>
      </c>
      <c r="BF95" s="8">
        <v>1</v>
      </c>
      <c r="BG95" s="8">
        <v>4</v>
      </c>
      <c r="BH95" s="8">
        <v>2</v>
      </c>
      <c r="BI95" s="8">
        <v>2</v>
      </c>
      <c r="BJ95" s="8">
        <v>3</v>
      </c>
      <c r="BK95" s="8">
        <v>4</v>
      </c>
      <c r="BL95" s="8">
        <v>2</v>
      </c>
      <c r="BM95" s="8">
        <v>0</v>
      </c>
      <c r="BN95" s="8">
        <v>2</v>
      </c>
      <c r="BO95" s="8">
        <v>5</v>
      </c>
      <c r="BP95" s="8">
        <v>3</v>
      </c>
      <c r="BQ95" s="8">
        <v>2</v>
      </c>
      <c r="BR95" s="8">
        <v>2</v>
      </c>
      <c r="BS95" s="8">
        <v>1</v>
      </c>
      <c r="BT95" s="8">
        <v>1</v>
      </c>
      <c r="BU95" s="8">
        <v>1</v>
      </c>
      <c r="BV95" s="8">
        <v>5</v>
      </c>
      <c r="BW95" s="8">
        <v>0</v>
      </c>
      <c r="BX95" s="8">
        <v>4</v>
      </c>
      <c r="BY95" s="8">
        <v>3</v>
      </c>
      <c r="BZ95" s="8">
        <v>2</v>
      </c>
      <c r="CA95" s="8">
        <v>1</v>
      </c>
      <c r="CB95" s="8">
        <v>1</v>
      </c>
      <c r="CC95" s="8">
        <v>5</v>
      </c>
      <c r="CD95" s="8">
        <v>5</v>
      </c>
      <c r="CE95" s="8">
        <v>1</v>
      </c>
      <c r="CF95" s="8">
        <v>1</v>
      </c>
      <c r="CG95" s="8">
        <v>3</v>
      </c>
      <c r="CH95" s="8">
        <v>5</v>
      </c>
      <c r="CI95" s="8">
        <v>1</v>
      </c>
      <c r="CJ95" s="8">
        <v>1</v>
      </c>
      <c r="CK95" s="8">
        <v>1</v>
      </c>
      <c r="CL95" s="8">
        <v>2</v>
      </c>
      <c r="CM95" s="8">
        <v>4</v>
      </c>
      <c r="CN95" s="8">
        <v>1</v>
      </c>
      <c r="CO95" s="8">
        <v>0</v>
      </c>
      <c r="CP95" s="8">
        <v>0</v>
      </c>
      <c r="CQ95" s="8">
        <v>2</v>
      </c>
      <c r="CR95" s="8">
        <v>1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142</v>
      </c>
    </row>
    <row r="96" spans="1:115" x14ac:dyDescent="0.15">
      <c r="A96" s="7">
        <v>104700</v>
      </c>
      <c r="B96" s="7" t="s">
        <v>140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104700</v>
      </c>
      <c r="B97" s="7" t="s">
        <v>140</v>
      </c>
      <c r="C97" s="7" t="s">
        <v>122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1</v>
      </c>
      <c r="K97" s="8">
        <v>0</v>
      </c>
      <c r="L97" s="8">
        <v>1</v>
      </c>
      <c r="M97" s="8">
        <v>0</v>
      </c>
      <c r="N97" s="8">
        <v>0</v>
      </c>
      <c r="O97" s="8">
        <v>2</v>
      </c>
      <c r="P97" s="8">
        <v>0</v>
      </c>
      <c r="Q97" s="8">
        <v>1</v>
      </c>
      <c r="R97" s="8">
        <v>1</v>
      </c>
      <c r="S97" s="8">
        <v>1</v>
      </c>
      <c r="T97" s="8">
        <v>1</v>
      </c>
      <c r="U97" s="8">
        <v>0</v>
      </c>
      <c r="V97" s="8">
        <v>0</v>
      </c>
      <c r="W97" s="8">
        <v>0</v>
      </c>
      <c r="X97" s="8">
        <v>0</v>
      </c>
      <c r="Y97" s="8">
        <v>1</v>
      </c>
      <c r="Z97" s="8">
        <v>0</v>
      </c>
      <c r="AA97" s="8">
        <v>1</v>
      </c>
      <c r="AB97" s="8">
        <v>4</v>
      </c>
      <c r="AC97" s="8">
        <v>1</v>
      </c>
      <c r="AD97" s="8">
        <v>0</v>
      </c>
      <c r="AE97" s="8">
        <v>3</v>
      </c>
      <c r="AF97" s="8">
        <v>0</v>
      </c>
      <c r="AG97" s="8">
        <v>1</v>
      </c>
      <c r="AH97" s="8">
        <v>0</v>
      </c>
      <c r="AI97" s="8">
        <v>2</v>
      </c>
      <c r="AJ97" s="8">
        <v>4</v>
      </c>
      <c r="AK97" s="8">
        <v>0</v>
      </c>
      <c r="AL97" s="8">
        <v>0</v>
      </c>
      <c r="AM97" s="8">
        <v>1</v>
      </c>
      <c r="AN97" s="8">
        <v>0</v>
      </c>
      <c r="AO97" s="8">
        <v>1</v>
      </c>
      <c r="AP97" s="8">
        <v>1</v>
      </c>
      <c r="AQ97" s="8">
        <v>1</v>
      </c>
      <c r="AR97" s="8">
        <v>2</v>
      </c>
      <c r="AS97" s="8">
        <v>0</v>
      </c>
      <c r="AT97" s="8">
        <v>0</v>
      </c>
      <c r="AU97" s="8">
        <v>2</v>
      </c>
      <c r="AV97" s="8">
        <v>0</v>
      </c>
      <c r="AW97" s="8">
        <v>1</v>
      </c>
      <c r="AX97" s="8">
        <v>0</v>
      </c>
      <c r="AY97" s="8">
        <v>3</v>
      </c>
      <c r="AZ97" s="8">
        <v>2</v>
      </c>
      <c r="BA97" s="8">
        <v>1</v>
      </c>
      <c r="BB97" s="8">
        <v>4</v>
      </c>
      <c r="BC97" s="8">
        <v>3</v>
      </c>
      <c r="BD97" s="8">
        <v>4</v>
      </c>
      <c r="BE97" s="8">
        <v>1</v>
      </c>
      <c r="BF97" s="8">
        <v>4</v>
      </c>
      <c r="BG97" s="8">
        <v>1</v>
      </c>
      <c r="BH97" s="8">
        <v>3</v>
      </c>
      <c r="BI97" s="8">
        <v>3</v>
      </c>
      <c r="BJ97" s="8">
        <v>4</v>
      </c>
      <c r="BK97" s="8">
        <v>2</v>
      </c>
      <c r="BL97" s="8">
        <v>1</v>
      </c>
      <c r="BM97" s="8">
        <v>2</v>
      </c>
      <c r="BN97" s="8">
        <v>2</v>
      </c>
      <c r="BO97" s="8">
        <v>0</v>
      </c>
      <c r="BP97" s="8">
        <v>2</v>
      </c>
      <c r="BQ97" s="8">
        <v>1</v>
      </c>
      <c r="BR97" s="8">
        <v>3</v>
      </c>
      <c r="BS97" s="8">
        <v>1</v>
      </c>
      <c r="BT97" s="8">
        <v>4</v>
      </c>
      <c r="BU97" s="8">
        <v>0</v>
      </c>
      <c r="BV97" s="8">
        <v>1</v>
      </c>
      <c r="BW97" s="8">
        <v>1</v>
      </c>
      <c r="BX97" s="8">
        <v>3</v>
      </c>
      <c r="BY97" s="8">
        <v>5</v>
      </c>
      <c r="BZ97" s="8">
        <v>6</v>
      </c>
      <c r="CA97" s="8">
        <v>7</v>
      </c>
      <c r="CB97" s="8">
        <v>1</v>
      </c>
      <c r="CC97" s="8">
        <v>7</v>
      </c>
      <c r="CD97" s="8">
        <v>4</v>
      </c>
      <c r="CE97" s="8">
        <v>4</v>
      </c>
      <c r="CF97" s="8">
        <v>2</v>
      </c>
      <c r="CG97" s="8">
        <v>5</v>
      </c>
      <c r="CH97" s="8">
        <v>5</v>
      </c>
      <c r="CI97" s="8">
        <v>4</v>
      </c>
      <c r="CJ97" s="8">
        <v>2</v>
      </c>
      <c r="CK97" s="8">
        <v>2</v>
      </c>
      <c r="CL97" s="8">
        <v>1</v>
      </c>
      <c r="CM97" s="8">
        <v>2</v>
      </c>
      <c r="CN97" s="8">
        <v>1</v>
      </c>
      <c r="CO97" s="8">
        <v>3</v>
      </c>
      <c r="CP97" s="8">
        <v>1</v>
      </c>
      <c r="CQ97" s="8">
        <v>2</v>
      </c>
      <c r="CR97" s="8">
        <v>1</v>
      </c>
      <c r="CS97" s="8">
        <v>1</v>
      </c>
      <c r="CT97" s="8">
        <v>1</v>
      </c>
      <c r="CU97" s="8">
        <v>0</v>
      </c>
      <c r="CV97" s="8">
        <v>0</v>
      </c>
      <c r="CW97" s="8">
        <v>1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158</v>
      </c>
    </row>
    <row r="98" spans="1:115" x14ac:dyDescent="0.15">
      <c r="A98" s="7">
        <v>104700</v>
      </c>
      <c r="B98" s="7" t="s">
        <v>140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1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1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2</v>
      </c>
    </row>
    <row r="99" spans="1:115" x14ac:dyDescent="0.15">
      <c r="A99" s="10">
        <v>104700</v>
      </c>
      <c r="B99" s="10" t="s">
        <v>140</v>
      </c>
      <c r="C99" s="10" t="s">
        <v>124</v>
      </c>
      <c r="D99" s="11">
        <v>2</v>
      </c>
      <c r="E99" s="11">
        <v>1</v>
      </c>
      <c r="F99" s="11">
        <v>0</v>
      </c>
      <c r="G99" s="11">
        <v>1</v>
      </c>
      <c r="H99" s="11">
        <v>1</v>
      </c>
      <c r="I99" s="11">
        <v>0</v>
      </c>
      <c r="J99" s="11">
        <v>1</v>
      </c>
      <c r="K99" s="11">
        <v>0</v>
      </c>
      <c r="L99" s="11">
        <v>4</v>
      </c>
      <c r="M99" s="11">
        <v>2</v>
      </c>
      <c r="N99" s="11">
        <v>3</v>
      </c>
      <c r="O99" s="11">
        <v>3</v>
      </c>
      <c r="P99" s="11">
        <v>1</v>
      </c>
      <c r="Q99" s="11">
        <v>1</v>
      </c>
      <c r="R99" s="11">
        <v>3</v>
      </c>
      <c r="S99" s="11">
        <v>2</v>
      </c>
      <c r="T99" s="11">
        <v>1</v>
      </c>
      <c r="U99" s="11">
        <v>0</v>
      </c>
      <c r="V99" s="11">
        <v>1</v>
      </c>
      <c r="W99" s="11">
        <v>0</v>
      </c>
      <c r="X99" s="11">
        <v>0</v>
      </c>
      <c r="Y99" s="11">
        <v>2</v>
      </c>
      <c r="Z99" s="11">
        <v>0</v>
      </c>
      <c r="AA99" s="11">
        <v>1</v>
      </c>
      <c r="AB99" s="11">
        <v>4</v>
      </c>
      <c r="AC99" s="11">
        <v>3</v>
      </c>
      <c r="AD99" s="11">
        <v>2</v>
      </c>
      <c r="AE99" s="11">
        <v>3</v>
      </c>
      <c r="AF99" s="11">
        <v>0</v>
      </c>
      <c r="AG99" s="11">
        <v>1</v>
      </c>
      <c r="AH99" s="11">
        <v>1</v>
      </c>
      <c r="AI99" s="11">
        <v>5</v>
      </c>
      <c r="AJ99" s="11">
        <v>5</v>
      </c>
      <c r="AK99" s="11">
        <v>0</v>
      </c>
      <c r="AL99" s="11">
        <v>1</v>
      </c>
      <c r="AM99" s="11">
        <v>2</v>
      </c>
      <c r="AN99" s="11">
        <v>1</v>
      </c>
      <c r="AO99" s="11">
        <v>1</v>
      </c>
      <c r="AP99" s="11">
        <v>1</v>
      </c>
      <c r="AQ99" s="11">
        <v>5</v>
      </c>
      <c r="AR99" s="11">
        <v>2</v>
      </c>
      <c r="AS99" s="11">
        <v>3</v>
      </c>
      <c r="AT99" s="11">
        <v>1</v>
      </c>
      <c r="AU99" s="11">
        <v>2</v>
      </c>
      <c r="AV99" s="11">
        <v>0</v>
      </c>
      <c r="AW99" s="11">
        <v>3</v>
      </c>
      <c r="AX99" s="11">
        <v>1</v>
      </c>
      <c r="AY99" s="11">
        <v>4</v>
      </c>
      <c r="AZ99" s="11">
        <v>3</v>
      </c>
      <c r="BA99" s="11">
        <v>4</v>
      </c>
      <c r="BB99" s="11">
        <v>8</v>
      </c>
      <c r="BC99" s="11">
        <v>6</v>
      </c>
      <c r="BD99" s="11">
        <v>6</v>
      </c>
      <c r="BE99" s="11">
        <v>2</v>
      </c>
      <c r="BF99" s="11">
        <v>5</v>
      </c>
      <c r="BG99" s="11">
        <v>5</v>
      </c>
      <c r="BH99" s="11">
        <v>5</v>
      </c>
      <c r="BI99" s="11">
        <v>5</v>
      </c>
      <c r="BJ99" s="11">
        <v>7</v>
      </c>
      <c r="BK99" s="11">
        <v>6</v>
      </c>
      <c r="BL99" s="11">
        <v>3</v>
      </c>
      <c r="BM99" s="11">
        <v>2</v>
      </c>
      <c r="BN99" s="11">
        <v>4</v>
      </c>
      <c r="BO99" s="11">
        <v>5</v>
      </c>
      <c r="BP99" s="11">
        <v>5</v>
      </c>
      <c r="BQ99" s="11">
        <v>3</v>
      </c>
      <c r="BR99" s="11">
        <v>5</v>
      </c>
      <c r="BS99" s="11">
        <v>2</v>
      </c>
      <c r="BT99" s="11">
        <v>5</v>
      </c>
      <c r="BU99" s="11">
        <v>1</v>
      </c>
      <c r="BV99" s="11">
        <v>6</v>
      </c>
      <c r="BW99" s="11">
        <v>1</v>
      </c>
      <c r="BX99" s="11">
        <v>7</v>
      </c>
      <c r="BY99" s="11">
        <v>8</v>
      </c>
      <c r="BZ99" s="11">
        <v>8</v>
      </c>
      <c r="CA99" s="11">
        <v>8</v>
      </c>
      <c r="CB99" s="11">
        <v>2</v>
      </c>
      <c r="CC99" s="11">
        <v>12</v>
      </c>
      <c r="CD99" s="11">
        <v>9</v>
      </c>
      <c r="CE99" s="11">
        <v>5</v>
      </c>
      <c r="CF99" s="11">
        <v>3</v>
      </c>
      <c r="CG99" s="11">
        <v>8</v>
      </c>
      <c r="CH99" s="11">
        <v>10</v>
      </c>
      <c r="CI99" s="11">
        <v>5</v>
      </c>
      <c r="CJ99" s="11">
        <v>3</v>
      </c>
      <c r="CK99" s="11">
        <v>3</v>
      </c>
      <c r="CL99" s="11">
        <v>3</v>
      </c>
      <c r="CM99" s="11">
        <v>6</v>
      </c>
      <c r="CN99" s="11">
        <v>2</v>
      </c>
      <c r="CO99" s="11">
        <v>3</v>
      </c>
      <c r="CP99" s="11">
        <v>1</v>
      </c>
      <c r="CQ99" s="11">
        <v>4</v>
      </c>
      <c r="CR99" s="11">
        <v>2</v>
      </c>
      <c r="CS99" s="11">
        <v>1</v>
      </c>
      <c r="CT99" s="11">
        <v>1</v>
      </c>
      <c r="CU99" s="11">
        <v>0</v>
      </c>
      <c r="CV99" s="11">
        <v>0</v>
      </c>
      <c r="CW99" s="11">
        <v>1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300</v>
      </c>
    </row>
    <row r="100" spans="1:115" x14ac:dyDescent="0.15">
      <c r="A100" s="10">
        <v>104700</v>
      </c>
      <c r="B100" s="10" t="s">
        <v>140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1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1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2</v>
      </c>
    </row>
    <row r="101" spans="1:115" x14ac:dyDescent="0.15">
      <c r="A101" s="7">
        <v>104710</v>
      </c>
      <c r="B101" s="7" t="s">
        <v>141</v>
      </c>
      <c r="C101" s="7" t="s">
        <v>120</v>
      </c>
      <c r="D101" s="8">
        <v>0</v>
      </c>
      <c r="E101" s="8">
        <v>1</v>
      </c>
      <c r="F101" s="8">
        <v>1</v>
      </c>
      <c r="G101" s="8">
        <v>0</v>
      </c>
      <c r="H101" s="8">
        <v>0</v>
      </c>
      <c r="I101" s="8">
        <v>2</v>
      </c>
      <c r="J101" s="8">
        <v>0</v>
      </c>
      <c r="K101" s="8">
        <v>2</v>
      </c>
      <c r="L101" s="8">
        <v>1</v>
      </c>
      <c r="M101" s="8">
        <v>1</v>
      </c>
      <c r="N101" s="8">
        <v>1</v>
      </c>
      <c r="O101" s="8">
        <v>3</v>
      </c>
      <c r="P101" s="8">
        <v>2</v>
      </c>
      <c r="Q101" s="8">
        <v>2</v>
      </c>
      <c r="R101" s="8">
        <v>2</v>
      </c>
      <c r="S101" s="8">
        <v>2</v>
      </c>
      <c r="T101" s="8">
        <v>5</v>
      </c>
      <c r="U101" s="8">
        <v>2</v>
      </c>
      <c r="V101" s="8">
        <v>2</v>
      </c>
      <c r="W101" s="8">
        <v>0</v>
      </c>
      <c r="X101" s="8">
        <v>3</v>
      </c>
      <c r="Y101" s="8">
        <v>1</v>
      </c>
      <c r="Z101" s="8">
        <v>3</v>
      </c>
      <c r="AA101" s="8">
        <v>0</v>
      </c>
      <c r="AB101" s="8">
        <v>0</v>
      </c>
      <c r="AC101" s="8">
        <v>2</v>
      </c>
      <c r="AD101" s="8">
        <v>0</v>
      </c>
      <c r="AE101" s="8">
        <v>3</v>
      </c>
      <c r="AF101" s="8">
        <v>2</v>
      </c>
      <c r="AG101" s="8">
        <v>2</v>
      </c>
      <c r="AH101" s="8">
        <v>1</v>
      </c>
      <c r="AI101" s="8">
        <v>0</v>
      </c>
      <c r="AJ101" s="8">
        <v>1</v>
      </c>
      <c r="AK101" s="8">
        <v>0</v>
      </c>
      <c r="AL101" s="8">
        <v>1</v>
      </c>
      <c r="AM101" s="8">
        <v>2</v>
      </c>
      <c r="AN101" s="8">
        <v>5</v>
      </c>
      <c r="AO101" s="8">
        <v>0</v>
      </c>
      <c r="AP101" s="8">
        <v>3</v>
      </c>
      <c r="AQ101" s="8">
        <v>3</v>
      </c>
      <c r="AR101" s="8">
        <v>0</v>
      </c>
      <c r="AS101" s="8">
        <v>2</v>
      </c>
      <c r="AT101" s="8">
        <v>1</v>
      </c>
      <c r="AU101" s="8">
        <v>2</v>
      </c>
      <c r="AV101" s="8">
        <v>5</v>
      </c>
      <c r="AW101" s="8">
        <v>0</v>
      </c>
      <c r="AX101" s="8">
        <v>2</v>
      </c>
      <c r="AY101" s="8">
        <v>3</v>
      </c>
      <c r="AZ101" s="8">
        <v>5</v>
      </c>
      <c r="BA101" s="8">
        <v>2</v>
      </c>
      <c r="BB101" s="8">
        <v>3</v>
      </c>
      <c r="BC101" s="8">
        <v>3</v>
      </c>
      <c r="BD101" s="8">
        <v>2</v>
      </c>
      <c r="BE101" s="8">
        <v>5</v>
      </c>
      <c r="BF101" s="8">
        <v>3</v>
      </c>
      <c r="BG101" s="8">
        <v>3</v>
      </c>
      <c r="BH101" s="8">
        <v>2</v>
      </c>
      <c r="BI101" s="8">
        <v>2</v>
      </c>
      <c r="BJ101" s="8">
        <v>1</v>
      </c>
      <c r="BK101" s="8">
        <v>1</v>
      </c>
      <c r="BL101" s="8">
        <v>1</v>
      </c>
      <c r="BM101" s="8">
        <v>2</v>
      </c>
      <c r="BN101" s="8">
        <v>0</v>
      </c>
      <c r="BO101" s="8">
        <v>1</v>
      </c>
      <c r="BP101" s="8">
        <v>2</v>
      </c>
      <c r="BQ101" s="8">
        <v>1</v>
      </c>
      <c r="BR101" s="8">
        <v>2</v>
      </c>
      <c r="BS101" s="8">
        <v>2</v>
      </c>
      <c r="BT101" s="8">
        <v>1</v>
      </c>
      <c r="BU101" s="8">
        <v>3</v>
      </c>
      <c r="BV101" s="8">
        <v>0</v>
      </c>
      <c r="BW101" s="8">
        <v>1</v>
      </c>
      <c r="BX101" s="8">
        <v>0</v>
      </c>
      <c r="BY101" s="8">
        <v>2</v>
      </c>
      <c r="BZ101" s="8">
        <v>2</v>
      </c>
      <c r="CA101" s="8">
        <v>7</v>
      </c>
      <c r="CB101" s="8">
        <v>3</v>
      </c>
      <c r="CC101" s="8">
        <v>0</v>
      </c>
      <c r="CD101" s="8">
        <v>4</v>
      </c>
      <c r="CE101" s="8">
        <v>0</v>
      </c>
      <c r="CF101" s="8">
        <v>1</v>
      </c>
      <c r="CG101" s="8">
        <v>4</v>
      </c>
      <c r="CH101" s="8">
        <v>3</v>
      </c>
      <c r="CI101" s="8">
        <v>4</v>
      </c>
      <c r="CJ101" s="8">
        <v>3</v>
      </c>
      <c r="CK101" s="8">
        <v>2</v>
      </c>
      <c r="CL101" s="8">
        <v>1</v>
      </c>
      <c r="CM101" s="8">
        <v>1</v>
      </c>
      <c r="CN101" s="8">
        <v>3</v>
      </c>
      <c r="CO101" s="8">
        <v>1</v>
      </c>
      <c r="CP101" s="8">
        <v>0</v>
      </c>
      <c r="CQ101" s="8">
        <v>3</v>
      </c>
      <c r="CR101" s="8">
        <v>1</v>
      </c>
      <c r="CS101" s="8">
        <v>1</v>
      </c>
      <c r="CT101" s="8">
        <v>0</v>
      </c>
      <c r="CU101" s="8">
        <v>0</v>
      </c>
      <c r="CV101" s="8">
        <v>0</v>
      </c>
      <c r="CW101" s="8">
        <v>1</v>
      </c>
      <c r="CX101" s="8">
        <v>1</v>
      </c>
      <c r="CY101" s="8">
        <v>1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173</v>
      </c>
    </row>
    <row r="102" spans="1:115" x14ac:dyDescent="0.15">
      <c r="A102" s="7">
        <v>104710</v>
      </c>
      <c r="B102" s="7" t="s">
        <v>141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1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1</v>
      </c>
    </row>
    <row r="103" spans="1:115" x14ac:dyDescent="0.15">
      <c r="A103" s="7">
        <v>104710</v>
      </c>
      <c r="B103" s="7" t="s">
        <v>141</v>
      </c>
      <c r="C103" s="7" t="s">
        <v>122</v>
      </c>
      <c r="D103" s="8">
        <v>0</v>
      </c>
      <c r="E103" s="8">
        <v>0</v>
      </c>
      <c r="F103" s="8">
        <v>0</v>
      </c>
      <c r="G103" s="8">
        <v>0</v>
      </c>
      <c r="H103" s="8">
        <v>2</v>
      </c>
      <c r="I103" s="8">
        <v>1</v>
      </c>
      <c r="J103" s="8">
        <v>3</v>
      </c>
      <c r="K103" s="8">
        <v>1</v>
      </c>
      <c r="L103" s="8">
        <v>2</v>
      </c>
      <c r="M103" s="8">
        <v>1</v>
      </c>
      <c r="N103" s="8">
        <v>1</v>
      </c>
      <c r="O103" s="8">
        <v>2</v>
      </c>
      <c r="P103" s="8">
        <v>1</v>
      </c>
      <c r="Q103" s="8">
        <v>3</v>
      </c>
      <c r="R103" s="8">
        <v>2</v>
      </c>
      <c r="S103" s="8">
        <v>0</v>
      </c>
      <c r="T103" s="8">
        <v>0</v>
      </c>
      <c r="U103" s="8">
        <v>1</v>
      </c>
      <c r="V103" s="8">
        <v>1</v>
      </c>
      <c r="W103" s="8">
        <v>3</v>
      </c>
      <c r="X103" s="8">
        <v>2</v>
      </c>
      <c r="Y103" s="8">
        <v>1</v>
      </c>
      <c r="Z103" s="8">
        <v>1</v>
      </c>
      <c r="AA103" s="8">
        <v>3</v>
      </c>
      <c r="AB103" s="8">
        <v>1</v>
      </c>
      <c r="AC103" s="8">
        <v>1</v>
      </c>
      <c r="AD103" s="8">
        <v>3</v>
      </c>
      <c r="AE103" s="8">
        <v>2</v>
      </c>
      <c r="AF103" s="8">
        <v>3</v>
      </c>
      <c r="AG103" s="8">
        <v>0</v>
      </c>
      <c r="AH103" s="8">
        <v>1</v>
      </c>
      <c r="AI103" s="8">
        <v>1</v>
      </c>
      <c r="AJ103" s="8">
        <v>0</v>
      </c>
      <c r="AK103" s="8">
        <v>3</v>
      </c>
      <c r="AL103" s="8">
        <v>1</v>
      </c>
      <c r="AM103" s="8">
        <v>3</v>
      </c>
      <c r="AN103" s="8">
        <v>1</v>
      </c>
      <c r="AO103" s="8">
        <v>2</v>
      </c>
      <c r="AP103" s="8">
        <v>4</v>
      </c>
      <c r="AQ103" s="8">
        <v>1</v>
      </c>
      <c r="AR103" s="8">
        <v>1</v>
      </c>
      <c r="AS103" s="8">
        <v>4</v>
      </c>
      <c r="AT103" s="8">
        <v>1</v>
      </c>
      <c r="AU103" s="8">
        <v>2</v>
      </c>
      <c r="AV103" s="8">
        <v>1</v>
      </c>
      <c r="AW103" s="8">
        <v>6</v>
      </c>
      <c r="AX103" s="8">
        <v>2</v>
      </c>
      <c r="AY103" s="8">
        <v>3</v>
      </c>
      <c r="AZ103" s="8">
        <v>4</v>
      </c>
      <c r="BA103" s="8">
        <v>2</v>
      </c>
      <c r="BB103" s="8">
        <v>3</v>
      </c>
      <c r="BC103" s="8">
        <v>5</v>
      </c>
      <c r="BD103" s="8">
        <v>3</v>
      </c>
      <c r="BE103" s="8">
        <v>2</v>
      </c>
      <c r="BF103" s="8">
        <v>2</v>
      </c>
      <c r="BG103" s="8">
        <v>1</v>
      </c>
      <c r="BH103" s="8">
        <v>3</v>
      </c>
      <c r="BI103" s="8">
        <v>4</v>
      </c>
      <c r="BJ103" s="8">
        <v>6</v>
      </c>
      <c r="BK103" s="8">
        <v>2</v>
      </c>
      <c r="BL103" s="8">
        <v>3</v>
      </c>
      <c r="BM103" s="8">
        <v>2</v>
      </c>
      <c r="BN103" s="8">
        <v>2</v>
      </c>
      <c r="BO103" s="8">
        <v>2</v>
      </c>
      <c r="BP103" s="8">
        <v>2</v>
      </c>
      <c r="BQ103" s="8">
        <v>2</v>
      </c>
      <c r="BR103" s="8">
        <v>1</v>
      </c>
      <c r="BS103" s="8">
        <v>4</v>
      </c>
      <c r="BT103" s="8">
        <v>2</v>
      </c>
      <c r="BU103" s="8">
        <v>2</v>
      </c>
      <c r="BV103" s="8">
        <v>1</v>
      </c>
      <c r="BW103" s="8">
        <v>3</v>
      </c>
      <c r="BX103" s="8">
        <v>2</v>
      </c>
      <c r="BY103" s="8">
        <v>3</v>
      </c>
      <c r="BZ103" s="8">
        <v>2</v>
      </c>
      <c r="CA103" s="8">
        <v>4</v>
      </c>
      <c r="CB103" s="8">
        <v>4</v>
      </c>
      <c r="CC103" s="8">
        <v>1</v>
      </c>
      <c r="CD103" s="8">
        <v>6</v>
      </c>
      <c r="CE103" s="8">
        <v>5</v>
      </c>
      <c r="CF103" s="8">
        <v>4</v>
      </c>
      <c r="CG103" s="8">
        <v>5</v>
      </c>
      <c r="CH103" s="8">
        <v>3</v>
      </c>
      <c r="CI103" s="8">
        <v>3</v>
      </c>
      <c r="CJ103" s="8">
        <v>4</v>
      </c>
      <c r="CK103" s="8">
        <v>3</v>
      </c>
      <c r="CL103" s="8">
        <v>2</v>
      </c>
      <c r="CM103" s="8">
        <v>3</v>
      </c>
      <c r="CN103" s="8">
        <v>3</v>
      </c>
      <c r="CO103" s="8">
        <v>4</v>
      </c>
      <c r="CP103" s="8">
        <v>0</v>
      </c>
      <c r="CQ103" s="8">
        <v>2</v>
      </c>
      <c r="CR103" s="8">
        <v>2</v>
      </c>
      <c r="CS103" s="8">
        <v>1</v>
      </c>
      <c r="CT103" s="8">
        <v>1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208</v>
      </c>
    </row>
    <row r="104" spans="1:115" x14ac:dyDescent="0.15">
      <c r="A104" s="7">
        <v>104710</v>
      </c>
      <c r="B104" s="7" t="s">
        <v>141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104710</v>
      </c>
      <c r="B105" s="10" t="s">
        <v>141</v>
      </c>
      <c r="C105" s="10" t="s">
        <v>124</v>
      </c>
      <c r="D105" s="11">
        <v>0</v>
      </c>
      <c r="E105" s="11">
        <v>1</v>
      </c>
      <c r="F105" s="11">
        <v>1</v>
      </c>
      <c r="G105" s="11">
        <v>0</v>
      </c>
      <c r="H105" s="11">
        <v>2</v>
      </c>
      <c r="I105" s="11">
        <v>3</v>
      </c>
      <c r="J105" s="11">
        <v>3</v>
      </c>
      <c r="K105" s="11">
        <v>3</v>
      </c>
      <c r="L105" s="11">
        <v>3</v>
      </c>
      <c r="M105" s="11">
        <v>2</v>
      </c>
      <c r="N105" s="11">
        <v>2</v>
      </c>
      <c r="O105" s="11">
        <v>5</v>
      </c>
      <c r="P105" s="11">
        <v>3</v>
      </c>
      <c r="Q105" s="11">
        <v>5</v>
      </c>
      <c r="R105" s="11">
        <v>4</v>
      </c>
      <c r="S105" s="11">
        <v>2</v>
      </c>
      <c r="T105" s="11">
        <v>5</v>
      </c>
      <c r="U105" s="11">
        <v>3</v>
      </c>
      <c r="V105" s="11">
        <v>3</v>
      </c>
      <c r="W105" s="11">
        <v>3</v>
      </c>
      <c r="X105" s="11">
        <v>5</v>
      </c>
      <c r="Y105" s="11">
        <v>2</v>
      </c>
      <c r="Z105" s="11">
        <v>4</v>
      </c>
      <c r="AA105" s="11">
        <v>3</v>
      </c>
      <c r="AB105" s="11">
        <v>1</v>
      </c>
      <c r="AC105" s="11">
        <v>3</v>
      </c>
      <c r="AD105" s="11">
        <v>3</v>
      </c>
      <c r="AE105" s="11">
        <v>5</v>
      </c>
      <c r="AF105" s="11">
        <v>5</v>
      </c>
      <c r="AG105" s="11">
        <v>2</v>
      </c>
      <c r="AH105" s="11">
        <v>2</v>
      </c>
      <c r="AI105" s="11">
        <v>1</v>
      </c>
      <c r="AJ105" s="11">
        <v>1</v>
      </c>
      <c r="AK105" s="11">
        <v>3</v>
      </c>
      <c r="AL105" s="11">
        <v>2</v>
      </c>
      <c r="AM105" s="11">
        <v>5</v>
      </c>
      <c r="AN105" s="11">
        <v>6</v>
      </c>
      <c r="AO105" s="11">
        <v>2</v>
      </c>
      <c r="AP105" s="11">
        <v>7</v>
      </c>
      <c r="AQ105" s="11">
        <v>4</v>
      </c>
      <c r="AR105" s="11">
        <v>1</v>
      </c>
      <c r="AS105" s="11">
        <v>6</v>
      </c>
      <c r="AT105" s="11">
        <v>2</v>
      </c>
      <c r="AU105" s="11">
        <v>4</v>
      </c>
      <c r="AV105" s="11">
        <v>6</v>
      </c>
      <c r="AW105" s="11">
        <v>6</v>
      </c>
      <c r="AX105" s="11">
        <v>4</v>
      </c>
      <c r="AY105" s="11">
        <v>6</v>
      </c>
      <c r="AZ105" s="11">
        <v>9</v>
      </c>
      <c r="BA105" s="11">
        <v>4</v>
      </c>
      <c r="BB105" s="11">
        <v>6</v>
      </c>
      <c r="BC105" s="11">
        <v>8</v>
      </c>
      <c r="BD105" s="11">
        <v>5</v>
      </c>
      <c r="BE105" s="11">
        <v>7</v>
      </c>
      <c r="BF105" s="11">
        <v>5</v>
      </c>
      <c r="BG105" s="11">
        <v>4</v>
      </c>
      <c r="BH105" s="11">
        <v>5</v>
      </c>
      <c r="BI105" s="11">
        <v>6</v>
      </c>
      <c r="BJ105" s="11">
        <v>7</v>
      </c>
      <c r="BK105" s="11">
        <v>3</v>
      </c>
      <c r="BL105" s="11">
        <v>4</v>
      </c>
      <c r="BM105" s="11">
        <v>4</v>
      </c>
      <c r="BN105" s="11">
        <v>2</v>
      </c>
      <c r="BO105" s="11">
        <v>3</v>
      </c>
      <c r="BP105" s="11">
        <v>4</v>
      </c>
      <c r="BQ105" s="11">
        <v>3</v>
      </c>
      <c r="BR105" s="11">
        <v>3</v>
      </c>
      <c r="BS105" s="11">
        <v>6</v>
      </c>
      <c r="BT105" s="11">
        <v>3</v>
      </c>
      <c r="BU105" s="11">
        <v>5</v>
      </c>
      <c r="BV105" s="11">
        <v>1</v>
      </c>
      <c r="BW105" s="11">
        <v>4</v>
      </c>
      <c r="BX105" s="11">
        <v>2</v>
      </c>
      <c r="BY105" s="11">
        <v>5</v>
      </c>
      <c r="BZ105" s="11">
        <v>4</v>
      </c>
      <c r="CA105" s="11">
        <v>11</v>
      </c>
      <c r="CB105" s="11">
        <v>7</v>
      </c>
      <c r="CC105" s="11">
        <v>1</v>
      </c>
      <c r="CD105" s="11">
        <v>10</v>
      </c>
      <c r="CE105" s="11">
        <v>5</v>
      </c>
      <c r="CF105" s="11">
        <v>5</v>
      </c>
      <c r="CG105" s="11">
        <v>9</v>
      </c>
      <c r="CH105" s="11">
        <v>6</v>
      </c>
      <c r="CI105" s="11">
        <v>7</v>
      </c>
      <c r="CJ105" s="11">
        <v>7</v>
      </c>
      <c r="CK105" s="11">
        <v>5</v>
      </c>
      <c r="CL105" s="11">
        <v>3</v>
      </c>
      <c r="CM105" s="11">
        <v>4</v>
      </c>
      <c r="CN105" s="11">
        <v>6</v>
      </c>
      <c r="CO105" s="11">
        <v>5</v>
      </c>
      <c r="CP105" s="11">
        <v>0</v>
      </c>
      <c r="CQ105" s="11">
        <v>5</v>
      </c>
      <c r="CR105" s="11">
        <v>3</v>
      </c>
      <c r="CS105" s="11">
        <v>2</v>
      </c>
      <c r="CT105" s="11">
        <v>1</v>
      </c>
      <c r="CU105" s="11">
        <v>0</v>
      </c>
      <c r="CV105" s="11">
        <v>0</v>
      </c>
      <c r="CW105" s="11">
        <v>1</v>
      </c>
      <c r="CX105" s="11">
        <v>1</v>
      </c>
      <c r="CY105" s="11">
        <v>1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381</v>
      </c>
    </row>
    <row r="106" spans="1:115" x14ac:dyDescent="0.15">
      <c r="A106" s="10">
        <v>104710</v>
      </c>
      <c r="B106" s="10" t="s">
        <v>141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1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1</v>
      </c>
    </row>
    <row r="107" spans="1:115" x14ac:dyDescent="0.15">
      <c r="A107" s="7">
        <v>104720</v>
      </c>
      <c r="B107" s="7" t="s">
        <v>142</v>
      </c>
      <c r="C107" s="7" t="s">
        <v>120</v>
      </c>
      <c r="D107" s="8">
        <v>0</v>
      </c>
      <c r="E107" s="8">
        <v>0</v>
      </c>
      <c r="F107" s="8">
        <v>0</v>
      </c>
      <c r="G107" s="8">
        <v>1</v>
      </c>
      <c r="H107" s="8">
        <v>0</v>
      </c>
      <c r="I107" s="8">
        <v>2</v>
      </c>
      <c r="J107" s="8">
        <v>0</v>
      </c>
      <c r="K107" s="8">
        <v>1</v>
      </c>
      <c r="L107" s="8">
        <v>1</v>
      </c>
      <c r="M107" s="8">
        <v>0</v>
      </c>
      <c r="N107" s="8">
        <v>1</v>
      </c>
      <c r="O107" s="8">
        <v>0</v>
      </c>
      <c r="P107" s="8">
        <v>1</v>
      </c>
      <c r="Q107" s="8">
        <v>1</v>
      </c>
      <c r="R107" s="8">
        <v>1</v>
      </c>
      <c r="S107" s="8">
        <v>2</v>
      </c>
      <c r="T107" s="8">
        <v>1</v>
      </c>
      <c r="U107" s="8">
        <v>1</v>
      </c>
      <c r="V107" s="8">
        <v>0</v>
      </c>
      <c r="W107" s="8">
        <v>1</v>
      </c>
      <c r="X107" s="8">
        <v>0</v>
      </c>
      <c r="Y107" s="8">
        <v>0</v>
      </c>
      <c r="Z107" s="8">
        <v>0</v>
      </c>
      <c r="AA107" s="8">
        <v>1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1</v>
      </c>
      <c r="AI107" s="8">
        <v>0</v>
      </c>
      <c r="AJ107" s="8">
        <v>0</v>
      </c>
      <c r="AK107" s="8">
        <v>0</v>
      </c>
      <c r="AL107" s="8">
        <v>2</v>
      </c>
      <c r="AM107" s="8">
        <v>1</v>
      </c>
      <c r="AN107" s="8">
        <v>0</v>
      </c>
      <c r="AO107" s="8">
        <v>3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2</v>
      </c>
      <c r="AX107" s="8">
        <v>1</v>
      </c>
      <c r="AY107" s="8">
        <v>1</v>
      </c>
      <c r="AZ107" s="8">
        <v>3</v>
      </c>
      <c r="BA107" s="8">
        <v>5</v>
      </c>
      <c r="BB107" s="8">
        <v>3</v>
      </c>
      <c r="BC107" s="8">
        <v>1</v>
      </c>
      <c r="BD107" s="8">
        <v>1</v>
      </c>
      <c r="BE107" s="8">
        <v>1</v>
      </c>
      <c r="BF107" s="8">
        <v>0</v>
      </c>
      <c r="BG107" s="8">
        <v>2</v>
      </c>
      <c r="BH107" s="8">
        <v>4</v>
      </c>
      <c r="BI107" s="8">
        <v>1</v>
      </c>
      <c r="BJ107" s="8">
        <v>0</v>
      </c>
      <c r="BK107" s="8">
        <v>1</v>
      </c>
      <c r="BL107" s="8">
        <v>1</v>
      </c>
      <c r="BM107" s="8">
        <v>1</v>
      </c>
      <c r="BN107" s="8">
        <v>4</v>
      </c>
      <c r="BO107" s="8">
        <v>0</v>
      </c>
      <c r="BP107" s="8">
        <v>1</v>
      </c>
      <c r="BQ107" s="8">
        <v>2</v>
      </c>
      <c r="BR107" s="8">
        <v>3</v>
      </c>
      <c r="BS107" s="8">
        <v>2</v>
      </c>
      <c r="BT107" s="8">
        <v>0</v>
      </c>
      <c r="BU107" s="8">
        <v>2</v>
      </c>
      <c r="BV107" s="8">
        <v>5</v>
      </c>
      <c r="BW107" s="8">
        <v>2</v>
      </c>
      <c r="BX107" s="8">
        <v>1</v>
      </c>
      <c r="BY107" s="8">
        <v>4</v>
      </c>
      <c r="BZ107" s="8">
        <v>3</v>
      </c>
      <c r="CA107" s="8">
        <v>4</v>
      </c>
      <c r="CB107" s="8">
        <v>4</v>
      </c>
      <c r="CC107" s="8">
        <v>6</v>
      </c>
      <c r="CD107" s="8">
        <v>3</v>
      </c>
      <c r="CE107" s="8">
        <v>5</v>
      </c>
      <c r="CF107" s="8">
        <v>1</v>
      </c>
      <c r="CG107" s="8">
        <v>7</v>
      </c>
      <c r="CH107" s="8">
        <v>6</v>
      </c>
      <c r="CI107" s="8">
        <v>2</v>
      </c>
      <c r="CJ107" s="8">
        <v>3</v>
      </c>
      <c r="CK107" s="8">
        <v>5</v>
      </c>
      <c r="CL107" s="8">
        <v>4</v>
      </c>
      <c r="CM107" s="8">
        <v>0</v>
      </c>
      <c r="CN107" s="8">
        <v>1</v>
      </c>
      <c r="CO107" s="8">
        <v>4</v>
      </c>
      <c r="CP107" s="8">
        <v>1</v>
      </c>
      <c r="CQ107" s="8">
        <v>0</v>
      </c>
      <c r="CR107" s="8">
        <v>0</v>
      </c>
      <c r="CS107" s="8">
        <v>1</v>
      </c>
      <c r="CT107" s="8">
        <v>1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137</v>
      </c>
    </row>
    <row r="108" spans="1:115" x14ac:dyDescent="0.15">
      <c r="A108" s="7">
        <v>104720</v>
      </c>
      <c r="B108" s="7" t="s">
        <v>142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1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1</v>
      </c>
    </row>
    <row r="109" spans="1:115" x14ac:dyDescent="0.15">
      <c r="A109" s="7">
        <v>104720</v>
      </c>
      <c r="B109" s="7" t="s">
        <v>142</v>
      </c>
      <c r="C109" s="7" t="s">
        <v>122</v>
      </c>
      <c r="D109" s="8">
        <v>0</v>
      </c>
      <c r="E109" s="8">
        <v>0</v>
      </c>
      <c r="F109" s="8">
        <v>0</v>
      </c>
      <c r="G109" s="8">
        <v>1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1</v>
      </c>
      <c r="O109" s="8">
        <v>0</v>
      </c>
      <c r="P109" s="8">
        <v>2</v>
      </c>
      <c r="Q109" s="8">
        <v>1</v>
      </c>
      <c r="R109" s="8">
        <v>0</v>
      </c>
      <c r="S109" s="8">
        <v>1</v>
      </c>
      <c r="T109" s="8">
        <v>0</v>
      </c>
      <c r="U109" s="8">
        <v>2</v>
      </c>
      <c r="V109" s="8">
        <v>0</v>
      </c>
      <c r="W109" s="8">
        <v>1</v>
      </c>
      <c r="X109" s="8">
        <v>2</v>
      </c>
      <c r="Y109" s="8">
        <v>0</v>
      </c>
      <c r="Z109" s="8">
        <v>0</v>
      </c>
      <c r="AA109" s="8">
        <v>2</v>
      </c>
      <c r="AB109" s="8">
        <v>1</v>
      </c>
      <c r="AC109" s="8">
        <v>0</v>
      </c>
      <c r="AD109" s="8">
        <v>0</v>
      </c>
      <c r="AE109" s="8">
        <v>1</v>
      </c>
      <c r="AF109" s="8">
        <v>2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1</v>
      </c>
      <c r="AM109" s="8">
        <v>0</v>
      </c>
      <c r="AN109" s="8">
        <v>0</v>
      </c>
      <c r="AO109" s="8">
        <v>2</v>
      </c>
      <c r="AP109" s="8">
        <v>0</v>
      </c>
      <c r="AQ109" s="8">
        <v>0</v>
      </c>
      <c r="AR109" s="8">
        <v>2</v>
      </c>
      <c r="AS109" s="8">
        <v>1</v>
      </c>
      <c r="AT109" s="8">
        <v>0</v>
      </c>
      <c r="AU109" s="8">
        <v>1</v>
      </c>
      <c r="AV109" s="8">
        <v>0</v>
      </c>
      <c r="AW109" s="8">
        <v>0</v>
      </c>
      <c r="AX109" s="8">
        <v>2</v>
      </c>
      <c r="AY109" s="8">
        <v>5</v>
      </c>
      <c r="AZ109" s="8">
        <v>1</v>
      </c>
      <c r="BA109" s="8">
        <v>3</v>
      </c>
      <c r="BB109" s="8">
        <v>2</v>
      </c>
      <c r="BC109" s="8">
        <v>0</v>
      </c>
      <c r="BD109" s="8">
        <v>1</v>
      </c>
      <c r="BE109" s="8">
        <v>3</v>
      </c>
      <c r="BF109" s="8">
        <v>3</v>
      </c>
      <c r="BG109" s="8">
        <v>2</v>
      </c>
      <c r="BH109" s="8">
        <v>0</v>
      </c>
      <c r="BI109" s="8">
        <v>3</v>
      </c>
      <c r="BJ109" s="8">
        <v>0</v>
      </c>
      <c r="BK109" s="8">
        <v>1</v>
      </c>
      <c r="BL109" s="8">
        <v>2</v>
      </c>
      <c r="BM109" s="8">
        <v>0</v>
      </c>
      <c r="BN109" s="8">
        <v>1</v>
      </c>
      <c r="BO109" s="8">
        <v>3</v>
      </c>
      <c r="BP109" s="8">
        <v>1</v>
      </c>
      <c r="BQ109" s="8">
        <v>1</v>
      </c>
      <c r="BR109" s="8">
        <v>6</v>
      </c>
      <c r="BS109" s="8">
        <v>3</v>
      </c>
      <c r="BT109" s="8">
        <v>2</v>
      </c>
      <c r="BU109" s="8">
        <v>2</v>
      </c>
      <c r="BV109" s="8">
        <v>0</v>
      </c>
      <c r="BW109" s="8">
        <v>3</v>
      </c>
      <c r="BX109" s="8">
        <v>5</v>
      </c>
      <c r="BY109" s="8">
        <v>6</v>
      </c>
      <c r="BZ109" s="8">
        <v>3</v>
      </c>
      <c r="CA109" s="8">
        <v>10</v>
      </c>
      <c r="CB109" s="8">
        <v>7</v>
      </c>
      <c r="CC109" s="8">
        <v>5</v>
      </c>
      <c r="CD109" s="8">
        <v>6</v>
      </c>
      <c r="CE109" s="8">
        <v>2</v>
      </c>
      <c r="CF109" s="8">
        <v>2</v>
      </c>
      <c r="CG109" s="8">
        <v>5</v>
      </c>
      <c r="CH109" s="8">
        <v>7</v>
      </c>
      <c r="CI109" s="8">
        <v>5</v>
      </c>
      <c r="CJ109" s="8">
        <v>5</v>
      </c>
      <c r="CK109" s="8">
        <v>3</v>
      </c>
      <c r="CL109" s="8">
        <v>1</v>
      </c>
      <c r="CM109" s="8">
        <v>2</v>
      </c>
      <c r="CN109" s="8">
        <v>3</v>
      </c>
      <c r="CO109" s="8">
        <v>2</v>
      </c>
      <c r="CP109" s="8">
        <v>4</v>
      </c>
      <c r="CQ109" s="8">
        <v>2</v>
      </c>
      <c r="CR109" s="8">
        <v>5</v>
      </c>
      <c r="CS109" s="8">
        <v>5</v>
      </c>
      <c r="CT109" s="8">
        <v>1</v>
      </c>
      <c r="CU109" s="8">
        <v>0</v>
      </c>
      <c r="CV109" s="8">
        <v>1</v>
      </c>
      <c r="CW109" s="8">
        <v>2</v>
      </c>
      <c r="CX109" s="8">
        <v>3</v>
      </c>
      <c r="CY109" s="8">
        <v>0</v>
      </c>
      <c r="CZ109" s="8">
        <v>0</v>
      </c>
      <c r="DA109" s="8">
        <v>1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177</v>
      </c>
    </row>
    <row r="110" spans="1:115" x14ac:dyDescent="0.15">
      <c r="A110" s="7">
        <v>104720</v>
      </c>
      <c r="B110" s="7" t="s">
        <v>142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 x14ac:dyDescent="0.15">
      <c r="A111" s="10">
        <v>104720</v>
      </c>
      <c r="B111" s="10" t="s">
        <v>142</v>
      </c>
      <c r="C111" s="10" t="s">
        <v>124</v>
      </c>
      <c r="D111" s="11">
        <v>0</v>
      </c>
      <c r="E111" s="11">
        <v>0</v>
      </c>
      <c r="F111" s="11">
        <v>0</v>
      </c>
      <c r="G111" s="11">
        <v>2</v>
      </c>
      <c r="H111" s="11">
        <v>0</v>
      </c>
      <c r="I111" s="11">
        <v>2</v>
      </c>
      <c r="J111" s="11">
        <v>0</v>
      </c>
      <c r="K111" s="11">
        <v>1</v>
      </c>
      <c r="L111" s="11">
        <v>1</v>
      </c>
      <c r="M111" s="11">
        <v>0</v>
      </c>
      <c r="N111" s="11">
        <v>2</v>
      </c>
      <c r="O111" s="11">
        <v>0</v>
      </c>
      <c r="P111" s="11">
        <v>3</v>
      </c>
      <c r="Q111" s="11">
        <v>2</v>
      </c>
      <c r="R111" s="11">
        <v>1</v>
      </c>
      <c r="S111" s="11">
        <v>3</v>
      </c>
      <c r="T111" s="11">
        <v>1</v>
      </c>
      <c r="U111" s="11">
        <v>3</v>
      </c>
      <c r="V111" s="11">
        <v>0</v>
      </c>
      <c r="W111" s="11">
        <v>2</v>
      </c>
      <c r="X111" s="11">
        <v>2</v>
      </c>
      <c r="Y111" s="11">
        <v>0</v>
      </c>
      <c r="Z111" s="11">
        <v>0</v>
      </c>
      <c r="AA111" s="11">
        <v>3</v>
      </c>
      <c r="AB111" s="11">
        <v>1</v>
      </c>
      <c r="AC111" s="11">
        <v>0</v>
      </c>
      <c r="AD111" s="11">
        <v>0</v>
      </c>
      <c r="AE111" s="11">
        <v>1</v>
      </c>
      <c r="AF111" s="11">
        <v>2</v>
      </c>
      <c r="AG111" s="11">
        <v>0</v>
      </c>
      <c r="AH111" s="11">
        <v>1</v>
      </c>
      <c r="AI111" s="11">
        <v>0</v>
      </c>
      <c r="AJ111" s="11">
        <v>0</v>
      </c>
      <c r="AK111" s="11">
        <v>0</v>
      </c>
      <c r="AL111" s="11">
        <v>3</v>
      </c>
      <c r="AM111" s="11">
        <v>1</v>
      </c>
      <c r="AN111" s="11">
        <v>0</v>
      </c>
      <c r="AO111" s="11">
        <v>5</v>
      </c>
      <c r="AP111" s="11">
        <v>0</v>
      </c>
      <c r="AQ111" s="11">
        <v>0</v>
      </c>
      <c r="AR111" s="11">
        <v>2</v>
      </c>
      <c r="AS111" s="11">
        <v>1</v>
      </c>
      <c r="AT111" s="11">
        <v>0</v>
      </c>
      <c r="AU111" s="11">
        <v>1</v>
      </c>
      <c r="AV111" s="11">
        <v>0</v>
      </c>
      <c r="AW111" s="11">
        <v>2</v>
      </c>
      <c r="AX111" s="11">
        <v>3</v>
      </c>
      <c r="AY111" s="11">
        <v>6</v>
      </c>
      <c r="AZ111" s="11">
        <v>4</v>
      </c>
      <c r="BA111" s="11">
        <v>8</v>
      </c>
      <c r="BB111" s="11">
        <v>5</v>
      </c>
      <c r="BC111" s="11">
        <v>1</v>
      </c>
      <c r="BD111" s="11">
        <v>2</v>
      </c>
      <c r="BE111" s="11">
        <v>4</v>
      </c>
      <c r="BF111" s="11">
        <v>3</v>
      </c>
      <c r="BG111" s="11">
        <v>4</v>
      </c>
      <c r="BH111" s="11">
        <v>4</v>
      </c>
      <c r="BI111" s="11">
        <v>4</v>
      </c>
      <c r="BJ111" s="11">
        <v>0</v>
      </c>
      <c r="BK111" s="11">
        <v>2</v>
      </c>
      <c r="BL111" s="11">
        <v>3</v>
      </c>
      <c r="BM111" s="11">
        <v>1</v>
      </c>
      <c r="BN111" s="11">
        <v>5</v>
      </c>
      <c r="BO111" s="11">
        <v>3</v>
      </c>
      <c r="BP111" s="11">
        <v>2</v>
      </c>
      <c r="BQ111" s="11">
        <v>3</v>
      </c>
      <c r="BR111" s="11">
        <v>9</v>
      </c>
      <c r="BS111" s="11">
        <v>5</v>
      </c>
      <c r="BT111" s="11">
        <v>2</v>
      </c>
      <c r="BU111" s="11">
        <v>4</v>
      </c>
      <c r="BV111" s="11">
        <v>5</v>
      </c>
      <c r="BW111" s="11">
        <v>5</v>
      </c>
      <c r="BX111" s="11">
        <v>6</v>
      </c>
      <c r="BY111" s="11">
        <v>10</v>
      </c>
      <c r="BZ111" s="11">
        <v>6</v>
      </c>
      <c r="CA111" s="11">
        <v>14</v>
      </c>
      <c r="CB111" s="11">
        <v>11</v>
      </c>
      <c r="CC111" s="11">
        <v>11</v>
      </c>
      <c r="CD111" s="11">
        <v>9</v>
      </c>
      <c r="CE111" s="11">
        <v>7</v>
      </c>
      <c r="CF111" s="11">
        <v>3</v>
      </c>
      <c r="CG111" s="11">
        <v>12</v>
      </c>
      <c r="CH111" s="11">
        <v>13</v>
      </c>
      <c r="CI111" s="11">
        <v>7</v>
      </c>
      <c r="CJ111" s="11">
        <v>8</v>
      </c>
      <c r="CK111" s="11">
        <v>8</v>
      </c>
      <c r="CL111" s="11">
        <v>5</v>
      </c>
      <c r="CM111" s="11">
        <v>2</v>
      </c>
      <c r="CN111" s="11">
        <v>4</v>
      </c>
      <c r="CO111" s="11">
        <v>6</v>
      </c>
      <c r="CP111" s="11">
        <v>5</v>
      </c>
      <c r="CQ111" s="11">
        <v>2</v>
      </c>
      <c r="CR111" s="11">
        <v>5</v>
      </c>
      <c r="CS111" s="11">
        <v>6</v>
      </c>
      <c r="CT111" s="11">
        <v>2</v>
      </c>
      <c r="CU111" s="11">
        <v>0</v>
      </c>
      <c r="CV111" s="11">
        <v>1</v>
      </c>
      <c r="CW111" s="11">
        <v>2</v>
      </c>
      <c r="CX111" s="11">
        <v>3</v>
      </c>
      <c r="CY111" s="11">
        <v>0</v>
      </c>
      <c r="CZ111" s="11">
        <v>0</v>
      </c>
      <c r="DA111" s="11">
        <v>1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314</v>
      </c>
    </row>
    <row r="112" spans="1:115" x14ac:dyDescent="0.15">
      <c r="A112" s="10">
        <v>104720</v>
      </c>
      <c r="B112" s="10" t="s">
        <v>142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1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1</v>
      </c>
    </row>
    <row r="113" spans="1:115" x14ac:dyDescent="0.15">
      <c r="A113" s="7">
        <v>104730</v>
      </c>
      <c r="B113" s="7" t="s">
        <v>143</v>
      </c>
      <c r="C113" s="7" t="s">
        <v>120</v>
      </c>
      <c r="D113" s="8">
        <v>2</v>
      </c>
      <c r="E113" s="8">
        <v>2</v>
      </c>
      <c r="F113" s="8">
        <v>0</v>
      </c>
      <c r="G113" s="8">
        <v>2</v>
      </c>
      <c r="H113" s="8">
        <v>1</v>
      </c>
      <c r="I113" s="8">
        <v>3</v>
      </c>
      <c r="J113" s="8">
        <v>0</v>
      </c>
      <c r="K113" s="8">
        <v>0</v>
      </c>
      <c r="L113" s="8">
        <v>0</v>
      </c>
      <c r="M113" s="8">
        <v>1</v>
      </c>
      <c r="N113" s="8">
        <v>0</v>
      </c>
      <c r="O113" s="8">
        <v>0</v>
      </c>
      <c r="P113" s="8">
        <v>1</v>
      </c>
      <c r="Q113" s="8">
        <v>0</v>
      </c>
      <c r="R113" s="8">
        <v>0</v>
      </c>
      <c r="S113" s="8">
        <v>2</v>
      </c>
      <c r="T113" s="8">
        <v>2</v>
      </c>
      <c r="U113" s="8">
        <v>1</v>
      </c>
      <c r="V113" s="8">
        <v>3</v>
      </c>
      <c r="W113" s="8">
        <v>0</v>
      </c>
      <c r="X113" s="8">
        <v>0</v>
      </c>
      <c r="Y113" s="8">
        <v>1</v>
      </c>
      <c r="Z113" s="8">
        <v>0</v>
      </c>
      <c r="AA113" s="8">
        <v>0</v>
      </c>
      <c r="AB113" s="8">
        <v>0</v>
      </c>
      <c r="AC113" s="8">
        <v>0</v>
      </c>
      <c r="AD113" s="8">
        <v>1</v>
      </c>
      <c r="AE113" s="8">
        <v>1</v>
      </c>
      <c r="AF113" s="8">
        <v>0</v>
      </c>
      <c r="AG113" s="8">
        <v>0</v>
      </c>
      <c r="AH113" s="8">
        <v>3</v>
      </c>
      <c r="AI113" s="8">
        <v>0</v>
      </c>
      <c r="AJ113" s="8">
        <v>2</v>
      </c>
      <c r="AK113" s="8">
        <v>4</v>
      </c>
      <c r="AL113" s="8">
        <v>2</v>
      </c>
      <c r="AM113" s="8">
        <v>0</v>
      </c>
      <c r="AN113" s="8">
        <v>1</v>
      </c>
      <c r="AO113" s="8">
        <v>0</v>
      </c>
      <c r="AP113" s="8">
        <v>0</v>
      </c>
      <c r="AQ113" s="8">
        <v>0</v>
      </c>
      <c r="AR113" s="8">
        <v>2</v>
      </c>
      <c r="AS113" s="8">
        <v>0</v>
      </c>
      <c r="AT113" s="8">
        <v>0</v>
      </c>
      <c r="AU113" s="8">
        <v>1</v>
      </c>
      <c r="AV113" s="8">
        <v>2</v>
      </c>
      <c r="AW113" s="8">
        <v>0</v>
      </c>
      <c r="AX113" s="8">
        <v>0</v>
      </c>
      <c r="AY113" s="8">
        <v>2</v>
      </c>
      <c r="AZ113" s="8">
        <v>3</v>
      </c>
      <c r="BA113" s="8">
        <v>2</v>
      </c>
      <c r="BB113" s="8">
        <v>4</v>
      </c>
      <c r="BC113" s="8">
        <v>1</v>
      </c>
      <c r="BD113" s="8">
        <v>1</v>
      </c>
      <c r="BE113" s="8">
        <v>0</v>
      </c>
      <c r="BF113" s="8">
        <v>2</v>
      </c>
      <c r="BG113" s="8">
        <v>2</v>
      </c>
      <c r="BH113" s="8">
        <v>1</v>
      </c>
      <c r="BI113" s="8">
        <v>0</v>
      </c>
      <c r="BJ113" s="8">
        <v>1</v>
      </c>
      <c r="BK113" s="8">
        <v>0</v>
      </c>
      <c r="BL113" s="8">
        <v>2</v>
      </c>
      <c r="BM113" s="8">
        <v>4</v>
      </c>
      <c r="BN113" s="8">
        <v>1</v>
      </c>
      <c r="BO113" s="8">
        <v>1</v>
      </c>
      <c r="BP113" s="8">
        <v>1</v>
      </c>
      <c r="BQ113" s="8">
        <v>1</v>
      </c>
      <c r="BR113" s="8">
        <v>0</v>
      </c>
      <c r="BS113" s="8">
        <v>1</v>
      </c>
      <c r="BT113" s="8">
        <v>2</v>
      </c>
      <c r="BU113" s="8">
        <v>1</v>
      </c>
      <c r="BV113" s="8">
        <v>2</v>
      </c>
      <c r="BW113" s="8">
        <v>1</v>
      </c>
      <c r="BX113" s="8">
        <v>1</v>
      </c>
      <c r="BY113" s="8">
        <v>2</v>
      </c>
      <c r="BZ113" s="8">
        <v>6</v>
      </c>
      <c r="CA113" s="8">
        <v>2</v>
      </c>
      <c r="CB113" s="8">
        <v>1</v>
      </c>
      <c r="CC113" s="8">
        <v>3</v>
      </c>
      <c r="CD113" s="8">
        <v>3</v>
      </c>
      <c r="CE113" s="8">
        <v>3</v>
      </c>
      <c r="CF113" s="8">
        <v>4</v>
      </c>
      <c r="CG113" s="8">
        <v>3</v>
      </c>
      <c r="CH113" s="8">
        <v>1</v>
      </c>
      <c r="CI113" s="8">
        <v>3</v>
      </c>
      <c r="CJ113" s="8">
        <v>1</v>
      </c>
      <c r="CK113" s="8">
        <v>3</v>
      </c>
      <c r="CL113" s="8">
        <v>2</v>
      </c>
      <c r="CM113" s="8">
        <v>0</v>
      </c>
      <c r="CN113" s="8">
        <v>2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1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117</v>
      </c>
    </row>
    <row r="114" spans="1:115" x14ac:dyDescent="0.15">
      <c r="A114" s="7">
        <v>104730</v>
      </c>
      <c r="B114" s="7" t="s">
        <v>143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</row>
    <row r="115" spans="1:115" x14ac:dyDescent="0.15">
      <c r="A115" s="7">
        <v>104730</v>
      </c>
      <c r="B115" s="7" t="s">
        <v>143</v>
      </c>
      <c r="C115" s="7" t="s">
        <v>122</v>
      </c>
      <c r="D115" s="8">
        <v>0</v>
      </c>
      <c r="E115" s="8">
        <v>1</v>
      </c>
      <c r="F115" s="8">
        <v>2</v>
      </c>
      <c r="G115" s="8">
        <v>0</v>
      </c>
      <c r="H115" s="8">
        <v>0</v>
      </c>
      <c r="I115" s="8">
        <v>2</v>
      </c>
      <c r="J115" s="8">
        <v>0</v>
      </c>
      <c r="K115" s="8">
        <v>1</v>
      </c>
      <c r="L115" s="8">
        <v>3</v>
      </c>
      <c r="M115" s="8">
        <v>1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1</v>
      </c>
      <c r="Z115" s="8">
        <v>1</v>
      </c>
      <c r="AA115" s="8">
        <v>0</v>
      </c>
      <c r="AB115" s="8">
        <v>1</v>
      </c>
      <c r="AC115" s="8">
        <v>1</v>
      </c>
      <c r="AD115" s="8">
        <v>0</v>
      </c>
      <c r="AE115" s="8">
        <v>0</v>
      </c>
      <c r="AF115" s="8">
        <v>1</v>
      </c>
      <c r="AG115" s="8">
        <v>0</v>
      </c>
      <c r="AH115" s="8">
        <v>1</v>
      </c>
      <c r="AI115" s="8">
        <v>0</v>
      </c>
      <c r="AJ115" s="8">
        <v>2</v>
      </c>
      <c r="AK115" s="8">
        <v>0</v>
      </c>
      <c r="AL115" s="8">
        <v>1</v>
      </c>
      <c r="AM115" s="8">
        <v>1</v>
      </c>
      <c r="AN115" s="8">
        <v>0</v>
      </c>
      <c r="AO115" s="8">
        <v>0</v>
      </c>
      <c r="AP115" s="8">
        <v>1</v>
      </c>
      <c r="AQ115" s="8">
        <v>0</v>
      </c>
      <c r="AR115" s="8">
        <v>0</v>
      </c>
      <c r="AS115" s="8">
        <v>1</v>
      </c>
      <c r="AT115" s="8">
        <v>0</v>
      </c>
      <c r="AU115" s="8">
        <v>1</v>
      </c>
      <c r="AV115" s="8">
        <v>1</v>
      </c>
      <c r="AW115" s="8">
        <v>1</v>
      </c>
      <c r="AX115" s="8">
        <v>1</v>
      </c>
      <c r="AY115" s="8">
        <v>1</v>
      </c>
      <c r="AZ115" s="8">
        <v>2</v>
      </c>
      <c r="BA115" s="8">
        <v>5</v>
      </c>
      <c r="BB115" s="8">
        <v>1</v>
      </c>
      <c r="BC115" s="8">
        <v>3</v>
      </c>
      <c r="BD115" s="8">
        <v>1</v>
      </c>
      <c r="BE115" s="8">
        <v>2</v>
      </c>
      <c r="BF115" s="8">
        <v>2</v>
      </c>
      <c r="BG115" s="8">
        <v>2</v>
      </c>
      <c r="BH115" s="8">
        <v>1</v>
      </c>
      <c r="BI115" s="8">
        <v>1</v>
      </c>
      <c r="BJ115" s="8">
        <v>0</v>
      </c>
      <c r="BK115" s="8">
        <v>3</v>
      </c>
      <c r="BL115" s="8">
        <v>0</v>
      </c>
      <c r="BM115" s="8">
        <v>2</v>
      </c>
      <c r="BN115" s="8">
        <v>1</v>
      </c>
      <c r="BO115" s="8">
        <v>1</v>
      </c>
      <c r="BP115" s="8">
        <v>3</v>
      </c>
      <c r="BQ115" s="8">
        <v>2</v>
      </c>
      <c r="BR115" s="8">
        <v>4</v>
      </c>
      <c r="BS115" s="8">
        <v>2</v>
      </c>
      <c r="BT115" s="8">
        <v>0</v>
      </c>
      <c r="BU115" s="8">
        <v>3</v>
      </c>
      <c r="BV115" s="8">
        <v>1</v>
      </c>
      <c r="BW115" s="8">
        <v>3</v>
      </c>
      <c r="BX115" s="8">
        <v>2</v>
      </c>
      <c r="BY115" s="8">
        <v>1</v>
      </c>
      <c r="BZ115" s="8">
        <v>5</v>
      </c>
      <c r="CA115" s="8">
        <v>4</v>
      </c>
      <c r="CB115" s="8">
        <v>4</v>
      </c>
      <c r="CC115" s="8">
        <v>2</v>
      </c>
      <c r="CD115" s="8">
        <v>4</v>
      </c>
      <c r="CE115" s="8">
        <v>4</v>
      </c>
      <c r="CF115" s="8">
        <v>3</v>
      </c>
      <c r="CG115" s="8">
        <v>0</v>
      </c>
      <c r="CH115" s="8">
        <v>4</v>
      </c>
      <c r="CI115" s="8">
        <v>3</v>
      </c>
      <c r="CJ115" s="8">
        <v>4</v>
      </c>
      <c r="CK115" s="8">
        <v>0</v>
      </c>
      <c r="CL115" s="8">
        <v>1</v>
      </c>
      <c r="CM115" s="8">
        <v>0</v>
      </c>
      <c r="CN115" s="8">
        <v>1</v>
      </c>
      <c r="CO115" s="8">
        <v>0</v>
      </c>
      <c r="CP115" s="8">
        <v>1</v>
      </c>
      <c r="CQ115" s="8">
        <v>2</v>
      </c>
      <c r="CR115" s="8">
        <v>2</v>
      </c>
      <c r="CS115" s="8">
        <v>0</v>
      </c>
      <c r="CT115" s="8">
        <v>1</v>
      </c>
      <c r="CU115" s="8">
        <v>0</v>
      </c>
      <c r="CV115" s="8">
        <v>1</v>
      </c>
      <c r="CW115" s="8">
        <v>1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124</v>
      </c>
    </row>
    <row r="116" spans="1:115" x14ac:dyDescent="0.15">
      <c r="A116" s="7">
        <v>104730</v>
      </c>
      <c r="B116" s="7" t="s">
        <v>143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</row>
    <row r="117" spans="1:115" x14ac:dyDescent="0.15">
      <c r="A117" s="10">
        <v>104730</v>
      </c>
      <c r="B117" s="10" t="s">
        <v>143</v>
      </c>
      <c r="C117" s="10" t="s">
        <v>124</v>
      </c>
      <c r="D117" s="11">
        <v>2</v>
      </c>
      <c r="E117" s="11">
        <v>3</v>
      </c>
      <c r="F117" s="11">
        <v>2</v>
      </c>
      <c r="G117" s="11">
        <v>2</v>
      </c>
      <c r="H117" s="11">
        <v>1</v>
      </c>
      <c r="I117" s="11">
        <v>5</v>
      </c>
      <c r="J117" s="11">
        <v>0</v>
      </c>
      <c r="K117" s="11">
        <v>1</v>
      </c>
      <c r="L117" s="11">
        <v>3</v>
      </c>
      <c r="M117" s="11">
        <v>2</v>
      </c>
      <c r="N117" s="11">
        <v>0</v>
      </c>
      <c r="O117" s="11">
        <v>0</v>
      </c>
      <c r="P117" s="11">
        <v>1</v>
      </c>
      <c r="Q117" s="11">
        <v>0</v>
      </c>
      <c r="R117" s="11">
        <v>0</v>
      </c>
      <c r="S117" s="11">
        <v>3</v>
      </c>
      <c r="T117" s="11">
        <v>2</v>
      </c>
      <c r="U117" s="11">
        <v>1</v>
      </c>
      <c r="V117" s="11">
        <v>4</v>
      </c>
      <c r="W117" s="11">
        <v>0</v>
      </c>
      <c r="X117" s="11">
        <v>0</v>
      </c>
      <c r="Y117" s="11">
        <v>2</v>
      </c>
      <c r="Z117" s="11">
        <v>1</v>
      </c>
      <c r="AA117" s="11">
        <v>0</v>
      </c>
      <c r="AB117" s="11">
        <v>1</v>
      </c>
      <c r="AC117" s="11">
        <v>1</v>
      </c>
      <c r="AD117" s="11">
        <v>1</v>
      </c>
      <c r="AE117" s="11">
        <v>1</v>
      </c>
      <c r="AF117" s="11">
        <v>1</v>
      </c>
      <c r="AG117" s="11">
        <v>0</v>
      </c>
      <c r="AH117" s="11">
        <v>4</v>
      </c>
      <c r="AI117" s="11">
        <v>0</v>
      </c>
      <c r="AJ117" s="11">
        <v>4</v>
      </c>
      <c r="AK117" s="11">
        <v>4</v>
      </c>
      <c r="AL117" s="11">
        <v>3</v>
      </c>
      <c r="AM117" s="11">
        <v>1</v>
      </c>
      <c r="AN117" s="11">
        <v>1</v>
      </c>
      <c r="AO117" s="11">
        <v>0</v>
      </c>
      <c r="AP117" s="11">
        <v>1</v>
      </c>
      <c r="AQ117" s="11">
        <v>0</v>
      </c>
      <c r="AR117" s="11">
        <v>2</v>
      </c>
      <c r="AS117" s="11">
        <v>1</v>
      </c>
      <c r="AT117" s="11">
        <v>0</v>
      </c>
      <c r="AU117" s="11">
        <v>2</v>
      </c>
      <c r="AV117" s="11">
        <v>3</v>
      </c>
      <c r="AW117" s="11">
        <v>1</v>
      </c>
      <c r="AX117" s="11">
        <v>1</v>
      </c>
      <c r="AY117" s="11">
        <v>3</v>
      </c>
      <c r="AZ117" s="11">
        <v>5</v>
      </c>
      <c r="BA117" s="11">
        <v>7</v>
      </c>
      <c r="BB117" s="11">
        <v>5</v>
      </c>
      <c r="BC117" s="11">
        <v>4</v>
      </c>
      <c r="BD117" s="11">
        <v>2</v>
      </c>
      <c r="BE117" s="11">
        <v>2</v>
      </c>
      <c r="BF117" s="11">
        <v>4</v>
      </c>
      <c r="BG117" s="11">
        <v>4</v>
      </c>
      <c r="BH117" s="11">
        <v>2</v>
      </c>
      <c r="BI117" s="11">
        <v>1</v>
      </c>
      <c r="BJ117" s="11">
        <v>1</v>
      </c>
      <c r="BK117" s="11">
        <v>3</v>
      </c>
      <c r="BL117" s="11">
        <v>2</v>
      </c>
      <c r="BM117" s="11">
        <v>6</v>
      </c>
      <c r="BN117" s="11">
        <v>2</v>
      </c>
      <c r="BO117" s="11">
        <v>2</v>
      </c>
      <c r="BP117" s="11">
        <v>4</v>
      </c>
      <c r="BQ117" s="11">
        <v>3</v>
      </c>
      <c r="BR117" s="11">
        <v>4</v>
      </c>
      <c r="BS117" s="11">
        <v>3</v>
      </c>
      <c r="BT117" s="11">
        <v>2</v>
      </c>
      <c r="BU117" s="11">
        <v>4</v>
      </c>
      <c r="BV117" s="11">
        <v>3</v>
      </c>
      <c r="BW117" s="11">
        <v>4</v>
      </c>
      <c r="BX117" s="11">
        <v>3</v>
      </c>
      <c r="BY117" s="11">
        <v>3</v>
      </c>
      <c r="BZ117" s="11">
        <v>11</v>
      </c>
      <c r="CA117" s="11">
        <v>6</v>
      </c>
      <c r="CB117" s="11">
        <v>5</v>
      </c>
      <c r="CC117" s="11">
        <v>5</v>
      </c>
      <c r="CD117" s="11">
        <v>7</v>
      </c>
      <c r="CE117" s="11">
        <v>7</v>
      </c>
      <c r="CF117" s="11">
        <v>7</v>
      </c>
      <c r="CG117" s="11">
        <v>3</v>
      </c>
      <c r="CH117" s="11">
        <v>5</v>
      </c>
      <c r="CI117" s="11">
        <v>6</v>
      </c>
      <c r="CJ117" s="11">
        <v>5</v>
      </c>
      <c r="CK117" s="11">
        <v>3</v>
      </c>
      <c r="CL117" s="11">
        <v>3</v>
      </c>
      <c r="CM117" s="11">
        <v>0</v>
      </c>
      <c r="CN117" s="11">
        <v>3</v>
      </c>
      <c r="CO117" s="11">
        <v>0</v>
      </c>
      <c r="CP117" s="11">
        <v>1</v>
      </c>
      <c r="CQ117" s="11">
        <v>2</v>
      </c>
      <c r="CR117" s="11">
        <v>2</v>
      </c>
      <c r="CS117" s="11">
        <v>0</v>
      </c>
      <c r="CT117" s="11">
        <v>1</v>
      </c>
      <c r="CU117" s="11">
        <v>0</v>
      </c>
      <c r="CV117" s="11">
        <v>1</v>
      </c>
      <c r="CW117" s="11">
        <v>1</v>
      </c>
      <c r="CX117" s="11">
        <v>0</v>
      </c>
      <c r="CY117" s="11">
        <v>1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241</v>
      </c>
    </row>
    <row r="118" spans="1:115" x14ac:dyDescent="0.15">
      <c r="A118" s="10">
        <v>104730</v>
      </c>
      <c r="B118" s="10" t="s">
        <v>143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0</v>
      </c>
    </row>
    <row r="119" spans="1:115" x14ac:dyDescent="0.15">
      <c r="A119" s="7">
        <v>104740</v>
      </c>
      <c r="B119" s="7" t="s">
        <v>144</v>
      </c>
      <c r="C119" s="7" t="s">
        <v>120</v>
      </c>
      <c r="D119" s="8">
        <v>2</v>
      </c>
      <c r="E119" s="8">
        <v>1</v>
      </c>
      <c r="F119" s="8">
        <v>2</v>
      </c>
      <c r="G119" s="8">
        <v>0</v>
      </c>
      <c r="H119" s="8">
        <v>0</v>
      </c>
      <c r="I119" s="8">
        <v>2</v>
      </c>
      <c r="J119" s="8">
        <v>0</v>
      </c>
      <c r="K119" s="8">
        <v>2</v>
      </c>
      <c r="L119" s="8">
        <v>1</v>
      </c>
      <c r="M119" s="8">
        <v>1</v>
      </c>
      <c r="N119" s="8">
        <v>0</v>
      </c>
      <c r="O119" s="8">
        <v>1</v>
      </c>
      <c r="P119" s="8">
        <v>3</v>
      </c>
      <c r="Q119" s="8">
        <v>4</v>
      </c>
      <c r="R119" s="8">
        <v>1</v>
      </c>
      <c r="S119" s="8">
        <v>3</v>
      </c>
      <c r="T119" s="8">
        <v>1</v>
      </c>
      <c r="U119" s="8">
        <v>0</v>
      </c>
      <c r="V119" s="8">
        <v>2</v>
      </c>
      <c r="W119" s="8">
        <v>1</v>
      </c>
      <c r="X119" s="8">
        <v>4</v>
      </c>
      <c r="Y119" s="8">
        <v>3</v>
      </c>
      <c r="Z119" s="8">
        <v>2</v>
      </c>
      <c r="AA119" s="8">
        <v>1</v>
      </c>
      <c r="AB119" s="8">
        <v>2</v>
      </c>
      <c r="AC119" s="8">
        <v>2</v>
      </c>
      <c r="AD119" s="8">
        <v>1</v>
      </c>
      <c r="AE119" s="8">
        <v>1</v>
      </c>
      <c r="AF119" s="8">
        <v>5</v>
      </c>
      <c r="AG119" s="8">
        <v>3</v>
      </c>
      <c r="AH119" s="8">
        <v>0</v>
      </c>
      <c r="AI119" s="8">
        <v>2</v>
      </c>
      <c r="AJ119" s="8">
        <v>1</v>
      </c>
      <c r="AK119" s="8">
        <v>3</v>
      </c>
      <c r="AL119" s="8">
        <v>0</v>
      </c>
      <c r="AM119" s="8">
        <v>2</v>
      </c>
      <c r="AN119" s="8">
        <v>1</v>
      </c>
      <c r="AO119" s="8">
        <v>3</v>
      </c>
      <c r="AP119" s="8">
        <v>0</v>
      </c>
      <c r="AQ119" s="8">
        <v>0</v>
      </c>
      <c r="AR119" s="8">
        <v>1</v>
      </c>
      <c r="AS119" s="8">
        <v>4</v>
      </c>
      <c r="AT119" s="8">
        <v>5</v>
      </c>
      <c r="AU119" s="8">
        <v>1</v>
      </c>
      <c r="AV119" s="8">
        <v>1</v>
      </c>
      <c r="AW119" s="8">
        <v>7</v>
      </c>
      <c r="AX119" s="8">
        <v>1</v>
      </c>
      <c r="AY119" s="8">
        <v>0</v>
      </c>
      <c r="AZ119" s="8">
        <v>3</v>
      </c>
      <c r="BA119" s="8">
        <v>2</v>
      </c>
      <c r="BB119" s="8">
        <v>5</v>
      </c>
      <c r="BC119" s="8">
        <v>2</v>
      </c>
      <c r="BD119" s="8">
        <v>3</v>
      </c>
      <c r="BE119" s="8">
        <v>2</v>
      </c>
      <c r="BF119" s="8">
        <v>3</v>
      </c>
      <c r="BG119" s="8">
        <v>3</v>
      </c>
      <c r="BH119" s="8">
        <v>5</v>
      </c>
      <c r="BI119" s="8">
        <v>2</v>
      </c>
      <c r="BJ119" s="8">
        <v>4</v>
      </c>
      <c r="BK119" s="8">
        <v>4</v>
      </c>
      <c r="BL119" s="8">
        <v>3</v>
      </c>
      <c r="BM119" s="8">
        <v>4</v>
      </c>
      <c r="BN119" s="8">
        <v>1</v>
      </c>
      <c r="BO119" s="8">
        <v>2</v>
      </c>
      <c r="BP119" s="8">
        <v>0</v>
      </c>
      <c r="BQ119" s="8">
        <v>1</v>
      </c>
      <c r="BR119" s="8">
        <v>1</v>
      </c>
      <c r="BS119" s="8">
        <v>2</v>
      </c>
      <c r="BT119" s="8">
        <v>1</v>
      </c>
      <c r="BU119" s="8">
        <v>0</v>
      </c>
      <c r="BV119" s="8">
        <v>1</v>
      </c>
      <c r="BW119" s="8">
        <v>1</v>
      </c>
      <c r="BX119" s="8">
        <v>0</v>
      </c>
      <c r="BY119" s="8">
        <v>2</v>
      </c>
      <c r="BZ119" s="8">
        <v>3</v>
      </c>
      <c r="CA119" s="8">
        <v>1</v>
      </c>
      <c r="CB119" s="8">
        <v>5</v>
      </c>
      <c r="CC119" s="8">
        <v>2</v>
      </c>
      <c r="CD119" s="8">
        <v>4</v>
      </c>
      <c r="CE119" s="8">
        <v>4</v>
      </c>
      <c r="CF119" s="8">
        <v>1</v>
      </c>
      <c r="CG119" s="8">
        <v>2</v>
      </c>
      <c r="CH119" s="8">
        <v>1</v>
      </c>
      <c r="CI119" s="8">
        <v>2</v>
      </c>
      <c r="CJ119" s="8">
        <v>2</v>
      </c>
      <c r="CK119" s="8">
        <v>4</v>
      </c>
      <c r="CL119" s="8">
        <v>5</v>
      </c>
      <c r="CM119" s="8">
        <v>1</v>
      </c>
      <c r="CN119" s="8">
        <v>1</v>
      </c>
      <c r="CO119" s="8">
        <v>0</v>
      </c>
      <c r="CP119" s="8">
        <v>0</v>
      </c>
      <c r="CQ119" s="8">
        <v>1</v>
      </c>
      <c r="CR119" s="8">
        <v>0</v>
      </c>
      <c r="CS119" s="8">
        <v>0</v>
      </c>
      <c r="CT119" s="8">
        <v>0</v>
      </c>
      <c r="CU119" s="8">
        <v>0</v>
      </c>
      <c r="CV119" s="8">
        <v>1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180</v>
      </c>
    </row>
    <row r="120" spans="1:115" x14ac:dyDescent="0.15">
      <c r="A120" s="7">
        <v>104740</v>
      </c>
      <c r="B120" s="7" t="s">
        <v>144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1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1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2</v>
      </c>
    </row>
    <row r="121" spans="1:115" x14ac:dyDescent="0.15">
      <c r="A121" s="7">
        <v>104740</v>
      </c>
      <c r="B121" s="7" t="s">
        <v>144</v>
      </c>
      <c r="C121" s="7" t="s">
        <v>122</v>
      </c>
      <c r="D121" s="8">
        <v>2</v>
      </c>
      <c r="E121" s="8">
        <v>0</v>
      </c>
      <c r="F121" s="8">
        <v>0</v>
      </c>
      <c r="G121" s="8">
        <v>0</v>
      </c>
      <c r="H121" s="8">
        <v>0</v>
      </c>
      <c r="I121" s="8">
        <v>2</v>
      </c>
      <c r="J121" s="8">
        <v>2</v>
      </c>
      <c r="K121" s="8">
        <v>1</v>
      </c>
      <c r="L121" s="8">
        <v>1</v>
      </c>
      <c r="M121" s="8">
        <v>3</v>
      </c>
      <c r="N121" s="8">
        <v>2</v>
      </c>
      <c r="O121" s="8">
        <v>0</v>
      </c>
      <c r="P121" s="8">
        <v>4</v>
      </c>
      <c r="Q121" s="8">
        <v>0</v>
      </c>
      <c r="R121" s="8">
        <v>0</v>
      </c>
      <c r="S121" s="8">
        <v>0</v>
      </c>
      <c r="T121" s="8">
        <v>1</v>
      </c>
      <c r="U121" s="8">
        <v>2</v>
      </c>
      <c r="V121" s="8">
        <v>3</v>
      </c>
      <c r="W121" s="8">
        <v>0</v>
      </c>
      <c r="X121" s="8">
        <v>4</v>
      </c>
      <c r="Y121" s="8">
        <v>1</v>
      </c>
      <c r="Z121" s="8">
        <v>2</v>
      </c>
      <c r="AA121" s="8">
        <v>3</v>
      </c>
      <c r="AB121" s="8">
        <v>3</v>
      </c>
      <c r="AC121" s="8">
        <v>3</v>
      </c>
      <c r="AD121" s="8">
        <v>0</v>
      </c>
      <c r="AE121" s="8">
        <v>5</v>
      </c>
      <c r="AF121" s="8">
        <v>2</v>
      </c>
      <c r="AG121" s="8">
        <v>3</v>
      </c>
      <c r="AH121" s="8">
        <v>0</v>
      </c>
      <c r="AI121" s="8">
        <v>1</v>
      </c>
      <c r="AJ121" s="8">
        <v>7</v>
      </c>
      <c r="AK121" s="8">
        <v>1</v>
      </c>
      <c r="AL121" s="8">
        <v>1</v>
      </c>
      <c r="AM121" s="8">
        <v>1</v>
      </c>
      <c r="AN121" s="8">
        <v>2</v>
      </c>
      <c r="AO121" s="8">
        <v>2</v>
      </c>
      <c r="AP121" s="8">
        <v>2</v>
      </c>
      <c r="AQ121" s="8">
        <v>1</v>
      </c>
      <c r="AR121" s="8">
        <v>1</v>
      </c>
      <c r="AS121" s="8">
        <v>0</v>
      </c>
      <c r="AT121" s="8">
        <v>4</v>
      </c>
      <c r="AU121" s="8">
        <v>2</v>
      </c>
      <c r="AV121" s="8">
        <v>2</v>
      </c>
      <c r="AW121" s="8">
        <v>2</v>
      </c>
      <c r="AX121" s="8">
        <v>1</v>
      </c>
      <c r="AY121" s="8">
        <v>2</v>
      </c>
      <c r="AZ121" s="8">
        <v>4</v>
      </c>
      <c r="BA121" s="8">
        <v>5</v>
      </c>
      <c r="BB121" s="8">
        <v>4</v>
      </c>
      <c r="BC121" s="8">
        <v>0</v>
      </c>
      <c r="BD121" s="8">
        <v>4</v>
      </c>
      <c r="BE121" s="8">
        <v>1</v>
      </c>
      <c r="BF121" s="8">
        <v>2</v>
      </c>
      <c r="BG121" s="8">
        <v>4</v>
      </c>
      <c r="BH121" s="8">
        <v>4</v>
      </c>
      <c r="BI121" s="8">
        <v>5</v>
      </c>
      <c r="BJ121" s="8">
        <v>4</v>
      </c>
      <c r="BK121" s="8">
        <v>2</v>
      </c>
      <c r="BL121" s="8">
        <v>5</v>
      </c>
      <c r="BM121" s="8">
        <v>1</v>
      </c>
      <c r="BN121" s="8">
        <v>1</v>
      </c>
      <c r="BO121" s="8">
        <v>1</v>
      </c>
      <c r="BP121" s="8">
        <v>1</v>
      </c>
      <c r="BQ121" s="8">
        <v>2</v>
      </c>
      <c r="BR121" s="8">
        <v>3</v>
      </c>
      <c r="BS121" s="8">
        <v>1</v>
      </c>
      <c r="BT121" s="8">
        <v>3</v>
      </c>
      <c r="BU121" s="8">
        <v>3</v>
      </c>
      <c r="BV121" s="8">
        <v>2</v>
      </c>
      <c r="BW121" s="8">
        <v>2</v>
      </c>
      <c r="BX121" s="8">
        <v>3</v>
      </c>
      <c r="BY121" s="8">
        <v>0</v>
      </c>
      <c r="BZ121" s="8">
        <v>2</v>
      </c>
      <c r="CA121" s="8">
        <v>1</v>
      </c>
      <c r="CB121" s="8">
        <v>6</v>
      </c>
      <c r="CC121" s="8">
        <v>4</v>
      </c>
      <c r="CD121" s="8">
        <v>4</v>
      </c>
      <c r="CE121" s="8">
        <v>3</v>
      </c>
      <c r="CF121" s="8">
        <v>3</v>
      </c>
      <c r="CG121" s="8">
        <v>2</v>
      </c>
      <c r="CH121" s="8">
        <v>3</v>
      </c>
      <c r="CI121" s="8">
        <v>7</v>
      </c>
      <c r="CJ121" s="8">
        <v>3</v>
      </c>
      <c r="CK121" s="8">
        <v>3</v>
      </c>
      <c r="CL121" s="8">
        <v>2</v>
      </c>
      <c r="CM121" s="8">
        <v>1</v>
      </c>
      <c r="CN121" s="8">
        <v>0</v>
      </c>
      <c r="CO121" s="8">
        <v>1</v>
      </c>
      <c r="CP121" s="8">
        <v>1</v>
      </c>
      <c r="CQ121" s="8">
        <v>3</v>
      </c>
      <c r="CR121" s="8">
        <v>0</v>
      </c>
      <c r="CS121" s="8">
        <v>2</v>
      </c>
      <c r="CT121" s="8">
        <v>1</v>
      </c>
      <c r="CU121" s="8">
        <v>0</v>
      </c>
      <c r="CV121" s="8">
        <v>1</v>
      </c>
      <c r="CW121" s="8">
        <v>1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202</v>
      </c>
    </row>
    <row r="122" spans="1:115" x14ac:dyDescent="0.15">
      <c r="A122" s="7">
        <v>104740</v>
      </c>
      <c r="B122" s="7" t="s">
        <v>144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1</v>
      </c>
      <c r="Z122" s="9">
        <v>1</v>
      </c>
      <c r="AA122" s="9">
        <v>1</v>
      </c>
      <c r="AB122" s="9">
        <v>0</v>
      </c>
      <c r="AC122" s="9">
        <v>2</v>
      </c>
      <c r="AD122" s="9">
        <v>0</v>
      </c>
      <c r="AE122" s="9">
        <v>2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7</v>
      </c>
    </row>
    <row r="123" spans="1:115" x14ac:dyDescent="0.15">
      <c r="A123" s="10">
        <v>104740</v>
      </c>
      <c r="B123" s="10" t="s">
        <v>144</v>
      </c>
      <c r="C123" s="10" t="s">
        <v>124</v>
      </c>
      <c r="D123" s="11">
        <v>4</v>
      </c>
      <c r="E123" s="11">
        <v>1</v>
      </c>
      <c r="F123" s="11">
        <v>2</v>
      </c>
      <c r="G123" s="11">
        <v>0</v>
      </c>
      <c r="H123" s="11">
        <v>0</v>
      </c>
      <c r="I123" s="11">
        <v>4</v>
      </c>
      <c r="J123" s="11">
        <v>2</v>
      </c>
      <c r="K123" s="11">
        <v>3</v>
      </c>
      <c r="L123" s="11">
        <v>2</v>
      </c>
      <c r="M123" s="11">
        <v>4</v>
      </c>
      <c r="N123" s="11">
        <v>2</v>
      </c>
      <c r="O123" s="11">
        <v>1</v>
      </c>
      <c r="P123" s="11">
        <v>7</v>
      </c>
      <c r="Q123" s="11">
        <v>4</v>
      </c>
      <c r="R123" s="11">
        <v>1</v>
      </c>
      <c r="S123" s="11">
        <v>3</v>
      </c>
      <c r="T123" s="11">
        <v>2</v>
      </c>
      <c r="U123" s="11">
        <v>2</v>
      </c>
      <c r="V123" s="11">
        <v>5</v>
      </c>
      <c r="W123" s="11">
        <v>1</v>
      </c>
      <c r="X123" s="11">
        <v>8</v>
      </c>
      <c r="Y123" s="11">
        <v>4</v>
      </c>
      <c r="Z123" s="11">
        <v>4</v>
      </c>
      <c r="AA123" s="11">
        <v>4</v>
      </c>
      <c r="AB123" s="11">
        <v>5</v>
      </c>
      <c r="AC123" s="11">
        <v>5</v>
      </c>
      <c r="AD123" s="11">
        <v>1</v>
      </c>
      <c r="AE123" s="11">
        <v>6</v>
      </c>
      <c r="AF123" s="11">
        <v>7</v>
      </c>
      <c r="AG123" s="11">
        <v>6</v>
      </c>
      <c r="AH123" s="11">
        <v>0</v>
      </c>
      <c r="AI123" s="11">
        <v>3</v>
      </c>
      <c r="AJ123" s="11">
        <v>8</v>
      </c>
      <c r="AK123" s="11">
        <v>4</v>
      </c>
      <c r="AL123" s="11">
        <v>1</v>
      </c>
      <c r="AM123" s="11">
        <v>3</v>
      </c>
      <c r="AN123" s="11">
        <v>3</v>
      </c>
      <c r="AO123" s="11">
        <v>5</v>
      </c>
      <c r="AP123" s="11">
        <v>2</v>
      </c>
      <c r="AQ123" s="11">
        <v>1</v>
      </c>
      <c r="AR123" s="11">
        <v>2</v>
      </c>
      <c r="AS123" s="11">
        <v>4</v>
      </c>
      <c r="AT123" s="11">
        <v>9</v>
      </c>
      <c r="AU123" s="11">
        <v>3</v>
      </c>
      <c r="AV123" s="11">
        <v>3</v>
      </c>
      <c r="AW123" s="11">
        <v>9</v>
      </c>
      <c r="AX123" s="11">
        <v>2</v>
      </c>
      <c r="AY123" s="11">
        <v>2</v>
      </c>
      <c r="AZ123" s="11">
        <v>7</v>
      </c>
      <c r="BA123" s="11">
        <v>7</v>
      </c>
      <c r="BB123" s="11">
        <v>9</v>
      </c>
      <c r="BC123" s="11">
        <v>2</v>
      </c>
      <c r="BD123" s="11">
        <v>7</v>
      </c>
      <c r="BE123" s="11">
        <v>3</v>
      </c>
      <c r="BF123" s="11">
        <v>5</v>
      </c>
      <c r="BG123" s="11">
        <v>7</v>
      </c>
      <c r="BH123" s="11">
        <v>9</v>
      </c>
      <c r="BI123" s="11">
        <v>7</v>
      </c>
      <c r="BJ123" s="11">
        <v>8</v>
      </c>
      <c r="BK123" s="11">
        <v>6</v>
      </c>
      <c r="BL123" s="11">
        <v>8</v>
      </c>
      <c r="BM123" s="11">
        <v>5</v>
      </c>
      <c r="BN123" s="11">
        <v>2</v>
      </c>
      <c r="BO123" s="11">
        <v>3</v>
      </c>
      <c r="BP123" s="11">
        <v>1</v>
      </c>
      <c r="BQ123" s="11">
        <v>3</v>
      </c>
      <c r="BR123" s="11">
        <v>4</v>
      </c>
      <c r="BS123" s="11">
        <v>3</v>
      </c>
      <c r="BT123" s="11">
        <v>4</v>
      </c>
      <c r="BU123" s="11">
        <v>3</v>
      </c>
      <c r="BV123" s="11">
        <v>3</v>
      </c>
      <c r="BW123" s="11">
        <v>3</v>
      </c>
      <c r="BX123" s="11">
        <v>3</v>
      </c>
      <c r="BY123" s="11">
        <v>2</v>
      </c>
      <c r="BZ123" s="11">
        <v>5</v>
      </c>
      <c r="CA123" s="11">
        <v>2</v>
      </c>
      <c r="CB123" s="11">
        <v>11</v>
      </c>
      <c r="CC123" s="11">
        <v>6</v>
      </c>
      <c r="CD123" s="11">
        <v>8</v>
      </c>
      <c r="CE123" s="11">
        <v>7</v>
      </c>
      <c r="CF123" s="11">
        <v>4</v>
      </c>
      <c r="CG123" s="11">
        <v>4</v>
      </c>
      <c r="CH123" s="11">
        <v>4</v>
      </c>
      <c r="CI123" s="11">
        <v>9</v>
      </c>
      <c r="CJ123" s="11">
        <v>5</v>
      </c>
      <c r="CK123" s="11">
        <v>7</v>
      </c>
      <c r="CL123" s="11">
        <v>7</v>
      </c>
      <c r="CM123" s="11">
        <v>2</v>
      </c>
      <c r="CN123" s="11">
        <v>1</v>
      </c>
      <c r="CO123" s="11">
        <v>1</v>
      </c>
      <c r="CP123" s="11">
        <v>1</v>
      </c>
      <c r="CQ123" s="11">
        <v>4</v>
      </c>
      <c r="CR123" s="11">
        <v>0</v>
      </c>
      <c r="CS123" s="11">
        <v>2</v>
      </c>
      <c r="CT123" s="11">
        <v>1</v>
      </c>
      <c r="CU123" s="11">
        <v>0</v>
      </c>
      <c r="CV123" s="11">
        <v>2</v>
      </c>
      <c r="CW123" s="11">
        <v>1</v>
      </c>
      <c r="CX123" s="11">
        <v>0</v>
      </c>
      <c r="CY123" s="11">
        <v>0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382</v>
      </c>
    </row>
    <row r="124" spans="1:115" x14ac:dyDescent="0.15">
      <c r="A124" s="10">
        <v>104740</v>
      </c>
      <c r="B124" s="10" t="s">
        <v>144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1</v>
      </c>
      <c r="Z124" s="12">
        <v>2</v>
      </c>
      <c r="AA124" s="12">
        <v>1</v>
      </c>
      <c r="AB124" s="12">
        <v>0</v>
      </c>
      <c r="AC124" s="12">
        <v>2</v>
      </c>
      <c r="AD124" s="12">
        <v>0</v>
      </c>
      <c r="AE124" s="12">
        <v>2</v>
      </c>
      <c r="AF124" s="12">
        <v>1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9</v>
      </c>
    </row>
    <row r="125" spans="1:115" x14ac:dyDescent="0.15">
      <c r="A125" s="7">
        <v>104750</v>
      </c>
      <c r="B125" s="7" t="s">
        <v>145</v>
      </c>
      <c r="C125" s="7" t="s">
        <v>120</v>
      </c>
      <c r="D125" s="8">
        <v>1</v>
      </c>
      <c r="E125" s="8">
        <v>2</v>
      </c>
      <c r="F125" s="8">
        <v>1</v>
      </c>
      <c r="G125" s="8">
        <v>0</v>
      </c>
      <c r="H125" s="8">
        <v>0</v>
      </c>
      <c r="I125" s="8">
        <v>1</v>
      </c>
      <c r="J125" s="8">
        <v>0</v>
      </c>
      <c r="K125" s="8">
        <v>1</v>
      </c>
      <c r="L125" s="8">
        <v>0</v>
      </c>
      <c r="M125" s="8">
        <v>0</v>
      </c>
      <c r="N125" s="8">
        <v>0</v>
      </c>
      <c r="O125" s="8">
        <v>1</v>
      </c>
      <c r="P125" s="8">
        <v>0</v>
      </c>
      <c r="Q125" s="8">
        <v>0</v>
      </c>
      <c r="R125" s="8">
        <v>1</v>
      </c>
      <c r="S125" s="8">
        <v>0</v>
      </c>
      <c r="T125" s="8">
        <v>1</v>
      </c>
      <c r="U125" s="8">
        <v>1</v>
      </c>
      <c r="V125" s="8">
        <v>0</v>
      </c>
      <c r="W125" s="8">
        <v>0</v>
      </c>
      <c r="X125" s="8">
        <v>0</v>
      </c>
      <c r="Y125" s="8">
        <v>1</v>
      </c>
      <c r="Z125" s="8">
        <v>1</v>
      </c>
      <c r="AA125" s="8">
        <v>0</v>
      </c>
      <c r="AB125" s="8">
        <v>1</v>
      </c>
      <c r="AC125" s="8">
        <v>1</v>
      </c>
      <c r="AD125" s="8">
        <v>1</v>
      </c>
      <c r="AE125" s="8">
        <v>2</v>
      </c>
      <c r="AF125" s="8">
        <v>0</v>
      </c>
      <c r="AG125" s="8">
        <v>1</v>
      </c>
      <c r="AH125" s="8">
        <v>1</v>
      </c>
      <c r="AI125" s="8">
        <v>2</v>
      </c>
      <c r="AJ125" s="8">
        <v>3</v>
      </c>
      <c r="AK125" s="8">
        <v>1</v>
      </c>
      <c r="AL125" s="8">
        <v>1</v>
      </c>
      <c r="AM125" s="8">
        <v>0</v>
      </c>
      <c r="AN125" s="8">
        <v>1</v>
      </c>
      <c r="AO125" s="8">
        <v>0</v>
      </c>
      <c r="AP125" s="8">
        <v>1</v>
      </c>
      <c r="AQ125" s="8">
        <v>1</v>
      </c>
      <c r="AR125" s="8">
        <v>2</v>
      </c>
      <c r="AS125" s="8">
        <v>1</v>
      </c>
      <c r="AT125" s="8">
        <v>0</v>
      </c>
      <c r="AU125" s="8">
        <v>3</v>
      </c>
      <c r="AV125" s="8">
        <v>0</v>
      </c>
      <c r="AW125" s="8">
        <v>0</v>
      </c>
      <c r="AX125" s="8">
        <v>2</v>
      </c>
      <c r="AY125" s="8">
        <v>1</v>
      </c>
      <c r="AZ125" s="8">
        <v>1</v>
      </c>
      <c r="BA125" s="8">
        <v>2</v>
      </c>
      <c r="BB125" s="8">
        <v>1</v>
      </c>
      <c r="BC125" s="8">
        <v>2</v>
      </c>
      <c r="BD125" s="8">
        <v>0</v>
      </c>
      <c r="BE125" s="8">
        <v>4</v>
      </c>
      <c r="BF125" s="8">
        <v>1</v>
      </c>
      <c r="BG125" s="8">
        <v>1</v>
      </c>
      <c r="BH125" s="8">
        <v>0</v>
      </c>
      <c r="BI125" s="8">
        <v>1</v>
      </c>
      <c r="BJ125" s="8">
        <v>1</v>
      </c>
      <c r="BK125" s="8">
        <v>1</v>
      </c>
      <c r="BL125" s="8">
        <v>2</v>
      </c>
      <c r="BM125" s="8">
        <v>3</v>
      </c>
      <c r="BN125" s="8">
        <v>3</v>
      </c>
      <c r="BO125" s="8">
        <v>1</v>
      </c>
      <c r="BP125" s="8">
        <v>1</v>
      </c>
      <c r="BQ125" s="8">
        <v>0</v>
      </c>
      <c r="BR125" s="8">
        <v>0</v>
      </c>
      <c r="BS125" s="8">
        <v>1</v>
      </c>
      <c r="BT125" s="8">
        <v>3</v>
      </c>
      <c r="BU125" s="8">
        <v>0</v>
      </c>
      <c r="BV125" s="8">
        <v>3</v>
      </c>
      <c r="BW125" s="8">
        <v>3</v>
      </c>
      <c r="BX125" s="8">
        <v>0</v>
      </c>
      <c r="BY125" s="8">
        <v>2</v>
      </c>
      <c r="BZ125" s="8">
        <v>1</v>
      </c>
      <c r="CA125" s="8">
        <v>4</v>
      </c>
      <c r="CB125" s="8">
        <v>2</v>
      </c>
      <c r="CC125" s="8">
        <v>0</v>
      </c>
      <c r="CD125" s="8">
        <v>3</v>
      </c>
      <c r="CE125" s="8">
        <v>2</v>
      </c>
      <c r="CF125" s="8">
        <v>0</v>
      </c>
      <c r="CG125" s="8">
        <v>2</v>
      </c>
      <c r="CH125" s="8">
        <v>3</v>
      </c>
      <c r="CI125" s="8">
        <v>0</v>
      </c>
      <c r="CJ125" s="8">
        <v>1</v>
      </c>
      <c r="CK125" s="8">
        <v>0</v>
      </c>
      <c r="CL125" s="8">
        <v>1</v>
      </c>
      <c r="CM125" s="8">
        <v>0</v>
      </c>
      <c r="CN125" s="8">
        <v>1</v>
      </c>
      <c r="CO125" s="8">
        <v>0</v>
      </c>
      <c r="CP125" s="8">
        <v>0</v>
      </c>
      <c r="CQ125" s="8">
        <v>1</v>
      </c>
      <c r="CR125" s="8">
        <v>1</v>
      </c>
      <c r="CS125" s="8">
        <v>0</v>
      </c>
      <c r="CT125" s="8">
        <v>1</v>
      </c>
      <c r="CU125" s="8">
        <v>0</v>
      </c>
      <c r="CV125" s="8">
        <v>1</v>
      </c>
      <c r="CW125" s="8">
        <v>0</v>
      </c>
      <c r="CX125" s="8">
        <v>1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100</v>
      </c>
    </row>
    <row r="126" spans="1:115" x14ac:dyDescent="0.15">
      <c r="A126" s="7">
        <v>104750</v>
      </c>
      <c r="B126" s="7" t="s">
        <v>145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1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1</v>
      </c>
    </row>
    <row r="127" spans="1:115" x14ac:dyDescent="0.15">
      <c r="A127" s="7">
        <v>104750</v>
      </c>
      <c r="B127" s="7" t="s">
        <v>145</v>
      </c>
      <c r="C127" s="7" t="s">
        <v>122</v>
      </c>
      <c r="D127" s="8">
        <v>0</v>
      </c>
      <c r="E127" s="8">
        <v>0</v>
      </c>
      <c r="F127" s="8">
        <v>0</v>
      </c>
      <c r="G127" s="8">
        <v>0</v>
      </c>
      <c r="H127" s="8">
        <v>2</v>
      </c>
      <c r="I127" s="8">
        <v>0</v>
      </c>
      <c r="J127" s="8">
        <v>4</v>
      </c>
      <c r="K127" s="8">
        <v>1</v>
      </c>
      <c r="L127" s="8">
        <v>1</v>
      </c>
      <c r="M127" s="8">
        <v>1</v>
      </c>
      <c r="N127" s="8">
        <v>1</v>
      </c>
      <c r="O127" s="8">
        <v>1</v>
      </c>
      <c r="P127" s="8">
        <v>0</v>
      </c>
      <c r="Q127" s="8">
        <v>0</v>
      </c>
      <c r="R127" s="8">
        <v>2</v>
      </c>
      <c r="S127" s="8">
        <v>0</v>
      </c>
      <c r="T127" s="8">
        <v>0</v>
      </c>
      <c r="U127" s="8">
        <v>1</v>
      </c>
      <c r="V127" s="8">
        <v>0</v>
      </c>
      <c r="W127" s="8">
        <v>2</v>
      </c>
      <c r="X127" s="8">
        <v>0</v>
      </c>
      <c r="Y127" s="8">
        <v>2</v>
      </c>
      <c r="Z127" s="8">
        <v>0</v>
      </c>
      <c r="AA127" s="8">
        <v>0</v>
      </c>
      <c r="AB127" s="8">
        <v>0</v>
      </c>
      <c r="AC127" s="8">
        <v>1</v>
      </c>
      <c r="AD127" s="8">
        <v>1</v>
      </c>
      <c r="AE127" s="8">
        <v>0</v>
      </c>
      <c r="AF127" s="8">
        <v>2</v>
      </c>
      <c r="AG127" s="8">
        <v>2</v>
      </c>
      <c r="AH127" s="8">
        <v>1</v>
      </c>
      <c r="AI127" s="8">
        <v>0</v>
      </c>
      <c r="AJ127" s="8">
        <v>0</v>
      </c>
      <c r="AK127" s="8">
        <v>0</v>
      </c>
      <c r="AL127" s="8">
        <v>1</v>
      </c>
      <c r="AM127" s="8">
        <v>0</v>
      </c>
      <c r="AN127" s="8">
        <v>0</v>
      </c>
      <c r="AO127" s="8">
        <v>1</v>
      </c>
      <c r="AP127" s="8">
        <v>1</v>
      </c>
      <c r="AQ127" s="8">
        <v>0</v>
      </c>
      <c r="AR127" s="8">
        <v>1</v>
      </c>
      <c r="AS127" s="8">
        <v>1</v>
      </c>
      <c r="AT127" s="8">
        <v>2</v>
      </c>
      <c r="AU127" s="8">
        <v>1</v>
      </c>
      <c r="AV127" s="8">
        <v>1</v>
      </c>
      <c r="AW127" s="8">
        <v>1</v>
      </c>
      <c r="AX127" s="8">
        <v>1</v>
      </c>
      <c r="AY127" s="8">
        <v>0</v>
      </c>
      <c r="AZ127" s="8">
        <v>1</v>
      </c>
      <c r="BA127" s="8">
        <v>0</v>
      </c>
      <c r="BB127" s="8">
        <v>2</v>
      </c>
      <c r="BC127" s="8">
        <v>3</v>
      </c>
      <c r="BD127" s="8">
        <v>1</v>
      </c>
      <c r="BE127" s="8">
        <v>0</v>
      </c>
      <c r="BF127" s="8">
        <v>5</v>
      </c>
      <c r="BG127" s="8">
        <v>1</v>
      </c>
      <c r="BH127" s="8">
        <v>0</v>
      </c>
      <c r="BI127" s="8">
        <v>2</v>
      </c>
      <c r="BJ127" s="8">
        <v>1</v>
      </c>
      <c r="BK127" s="8">
        <v>3</v>
      </c>
      <c r="BL127" s="8">
        <v>2</v>
      </c>
      <c r="BM127" s="8">
        <v>2</v>
      </c>
      <c r="BN127" s="8">
        <v>0</v>
      </c>
      <c r="BO127" s="8">
        <v>3</v>
      </c>
      <c r="BP127" s="8">
        <v>2</v>
      </c>
      <c r="BQ127" s="8">
        <v>0</v>
      </c>
      <c r="BR127" s="8">
        <v>0</v>
      </c>
      <c r="BS127" s="8">
        <v>2</v>
      </c>
      <c r="BT127" s="8">
        <v>2</v>
      </c>
      <c r="BU127" s="8">
        <v>3</v>
      </c>
      <c r="BV127" s="8">
        <v>2</v>
      </c>
      <c r="BW127" s="8">
        <v>1</v>
      </c>
      <c r="BX127" s="8">
        <v>1</v>
      </c>
      <c r="BY127" s="8">
        <v>1</v>
      </c>
      <c r="BZ127" s="8">
        <v>1</v>
      </c>
      <c r="CA127" s="8">
        <v>3</v>
      </c>
      <c r="CB127" s="8">
        <v>4</v>
      </c>
      <c r="CC127" s="8">
        <v>3</v>
      </c>
      <c r="CD127" s="8">
        <v>1</v>
      </c>
      <c r="CE127" s="8">
        <v>4</v>
      </c>
      <c r="CF127" s="8">
        <v>1</v>
      </c>
      <c r="CG127" s="8">
        <v>3</v>
      </c>
      <c r="CH127" s="8">
        <v>2</v>
      </c>
      <c r="CI127" s="8">
        <v>2</v>
      </c>
      <c r="CJ127" s="8">
        <v>0</v>
      </c>
      <c r="CK127" s="8">
        <v>2</v>
      </c>
      <c r="CL127" s="8">
        <v>2</v>
      </c>
      <c r="CM127" s="8">
        <v>0</v>
      </c>
      <c r="CN127" s="8">
        <v>3</v>
      </c>
      <c r="CO127" s="8">
        <v>1</v>
      </c>
      <c r="CP127" s="8">
        <v>2</v>
      </c>
      <c r="CQ127" s="8">
        <v>0</v>
      </c>
      <c r="CR127" s="8">
        <v>0</v>
      </c>
      <c r="CS127" s="8">
        <v>0</v>
      </c>
      <c r="CT127" s="8">
        <v>1</v>
      </c>
      <c r="CU127" s="8">
        <v>1</v>
      </c>
      <c r="CV127" s="8">
        <v>2</v>
      </c>
      <c r="CW127" s="8">
        <v>0</v>
      </c>
      <c r="CX127" s="8">
        <v>0</v>
      </c>
      <c r="CY127" s="8">
        <v>0</v>
      </c>
      <c r="CZ127" s="8">
        <v>0</v>
      </c>
      <c r="DA127" s="8">
        <v>1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115</v>
      </c>
    </row>
    <row r="128" spans="1:115" x14ac:dyDescent="0.15">
      <c r="A128" s="7">
        <v>104750</v>
      </c>
      <c r="B128" s="7" t="s">
        <v>145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</row>
    <row r="129" spans="1:115" x14ac:dyDescent="0.15">
      <c r="A129" s="10">
        <v>104750</v>
      </c>
      <c r="B129" s="10" t="s">
        <v>145</v>
      </c>
      <c r="C129" s="10" t="s">
        <v>124</v>
      </c>
      <c r="D129" s="11">
        <v>1</v>
      </c>
      <c r="E129" s="11">
        <v>2</v>
      </c>
      <c r="F129" s="11">
        <v>1</v>
      </c>
      <c r="G129" s="11">
        <v>0</v>
      </c>
      <c r="H129" s="11">
        <v>2</v>
      </c>
      <c r="I129" s="11">
        <v>1</v>
      </c>
      <c r="J129" s="11">
        <v>4</v>
      </c>
      <c r="K129" s="11">
        <v>2</v>
      </c>
      <c r="L129" s="11">
        <v>1</v>
      </c>
      <c r="M129" s="11">
        <v>1</v>
      </c>
      <c r="N129" s="11">
        <v>1</v>
      </c>
      <c r="O129" s="11">
        <v>2</v>
      </c>
      <c r="P129" s="11">
        <v>0</v>
      </c>
      <c r="Q129" s="11">
        <v>0</v>
      </c>
      <c r="R129" s="11">
        <v>3</v>
      </c>
      <c r="S129" s="11">
        <v>0</v>
      </c>
      <c r="T129" s="11">
        <v>1</v>
      </c>
      <c r="U129" s="11">
        <v>2</v>
      </c>
      <c r="V129" s="11">
        <v>0</v>
      </c>
      <c r="W129" s="11">
        <v>2</v>
      </c>
      <c r="X129" s="11">
        <v>0</v>
      </c>
      <c r="Y129" s="11">
        <v>3</v>
      </c>
      <c r="Z129" s="11">
        <v>1</v>
      </c>
      <c r="AA129" s="11">
        <v>0</v>
      </c>
      <c r="AB129" s="11">
        <v>1</v>
      </c>
      <c r="AC129" s="11">
        <v>2</v>
      </c>
      <c r="AD129" s="11">
        <v>2</v>
      </c>
      <c r="AE129" s="11">
        <v>2</v>
      </c>
      <c r="AF129" s="11">
        <v>2</v>
      </c>
      <c r="AG129" s="11">
        <v>3</v>
      </c>
      <c r="AH129" s="11">
        <v>2</v>
      </c>
      <c r="AI129" s="11">
        <v>2</v>
      </c>
      <c r="AJ129" s="11">
        <v>3</v>
      </c>
      <c r="AK129" s="11">
        <v>1</v>
      </c>
      <c r="AL129" s="11">
        <v>2</v>
      </c>
      <c r="AM129" s="11">
        <v>0</v>
      </c>
      <c r="AN129" s="11">
        <v>1</v>
      </c>
      <c r="AO129" s="11">
        <v>1</v>
      </c>
      <c r="AP129" s="11">
        <v>2</v>
      </c>
      <c r="AQ129" s="11">
        <v>1</v>
      </c>
      <c r="AR129" s="11">
        <v>3</v>
      </c>
      <c r="AS129" s="11">
        <v>2</v>
      </c>
      <c r="AT129" s="11">
        <v>2</v>
      </c>
      <c r="AU129" s="11">
        <v>4</v>
      </c>
      <c r="AV129" s="11">
        <v>1</v>
      </c>
      <c r="AW129" s="11">
        <v>1</v>
      </c>
      <c r="AX129" s="11">
        <v>3</v>
      </c>
      <c r="AY129" s="11">
        <v>1</v>
      </c>
      <c r="AZ129" s="11">
        <v>2</v>
      </c>
      <c r="BA129" s="11">
        <v>2</v>
      </c>
      <c r="BB129" s="11">
        <v>3</v>
      </c>
      <c r="BC129" s="11">
        <v>5</v>
      </c>
      <c r="BD129" s="11">
        <v>1</v>
      </c>
      <c r="BE129" s="11">
        <v>4</v>
      </c>
      <c r="BF129" s="11">
        <v>6</v>
      </c>
      <c r="BG129" s="11">
        <v>2</v>
      </c>
      <c r="BH129" s="11">
        <v>0</v>
      </c>
      <c r="BI129" s="11">
        <v>3</v>
      </c>
      <c r="BJ129" s="11">
        <v>2</v>
      </c>
      <c r="BK129" s="11">
        <v>4</v>
      </c>
      <c r="BL129" s="11">
        <v>4</v>
      </c>
      <c r="BM129" s="11">
        <v>5</v>
      </c>
      <c r="BN129" s="11">
        <v>3</v>
      </c>
      <c r="BO129" s="11">
        <v>4</v>
      </c>
      <c r="BP129" s="11">
        <v>3</v>
      </c>
      <c r="BQ129" s="11">
        <v>0</v>
      </c>
      <c r="BR129" s="11">
        <v>0</v>
      </c>
      <c r="BS129" s="11">
        <v>3</v>
      </c>
      <c r="BT129" s="11">
        <v>5</v>
      </c>
      <c r="BU129" s="11">
        <v>3</v>
      </c>
      <c r="BV129" s="11">
        <v>5</v>
      </c>
      <c r="BW129" s="11">
        <v>4</v>
      </c>
      <c r="BX129" s="11">
        <v>1</v>
      </c>
      <c r="BY129" s="11">
        <v>3</v>
      </c>
      <c r="BZ129" s="11">
        <v>2</v>
      </c>
      <c r="CA129" s="11">
        <v>7</v>
      </c>
      <c r="CB129" s="11">
        <v>6</v>
      </c>
      <c r="CC129" s="11">
        <v>3</v>
      </c>
      <c r="CD129" s="11">
        <v>4</v>
      </c>
      <c r="CE129" s="11">
        <v>6</v>
      </c>
      <c r="CF129" s="11">
        <v>1</v>
      </c>
      <c r="CG129" s="11">
        <v>5</v>
      </c>
      <c r="CH129" s="11">
        <v>5</v>
      </c>
      <c r="CI129" s="11">
        <v>2</v>
      </c>
      <c r="CJ129" s="11">
        <v>1</v>
      </c>
      <c r="CK129" s="11">
        <v>2</v>
      </c>
      <c r="CL129" s="11">
        <v>3</v>
      </c>
      <c r="CM129" s="11">
        <v>0</v>
      </c>
      <c r="CN129" s="11">
        <v>4</v>
      </c>
      <c r="CO129" s="11">
        <v>1</v>
      </c>
      <c r="CP129" s="11">
        <v>2</v>
      </c>
      <c r="CQ129" s="11">
        <v>1</v>
      </c>
      <c r="CR129" s="11">
        <v>1</v>
      </c>
      <c r="CS129" s="11">
        <v>0</v>
      </c>
      <c r="CT129" s="11">
        <v>2</v>
      </c>
      <c r="CU129" s="11">
        <v>1</v>
      </c>
      <c r="CV129" s="11">
        <v>3</v>
      </c>
      <c r="CW129" s="11">
        <v>0</v>
      </c>
      <c r="CX129" s="11">
        <v>1</v>
      </c>
      <c r="CY129" s="11">
        <v>0</v>
      </c>
      <c r="CZ129" s="11">
        <v>0</v>
      </c>
      <c r="DA129" s="11">
        <v>1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215</v>
      </c>
    </row>
    <row r="130" spans="1:115" x14ac:dyDescent="0.15">
      <c r="A130" s="10">
        <v>104750</v>
      </c>
      <c r="B130" s="10" t="s">
        <v>145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1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1</v>
      </c>
    </row>
    <row r="131" spans="1:115" x14ac:dyDescent="0.15">
      <c r="A131" s="7">
        <v>104760</v>
      </c>
      <c r="B131" s="7" t="s">
        <v>146</v>
      </c>
      <c r="C131" s="7" t="s">
        <v>120</v>
      </c>
      <c r="D131" s="8">
        <v>4</v>
      </c>
      <c r="E131" s="8">
        <v>2</v>
      </c>
      <c r="F131" s="8">
        <v>1</v>
      </c>
      <c r="G131" s="8">
        <v>3</v>
      </c>
      <c r="H131" s="8">
        <v>1</v>
      </c>
      <c r="I131" s="8">
        <v>3</v>
      </c>
      <c r="J131" s="8">
        <v>1</v>
      </c>
      <c r="K131" s="8">
        <v>1</v>
      </c>
      <c r="L131" s="8">
        <v>4</v>
      </c>
      <c r="M131" s="8">
        <v>1</v>
      </c>
      <c r="N131" s="8">
        <v>2</v>
      </c>
      <c r="O131" s="8">
        <v>2</v>
      </c>
      <c r="P131" s="8">
        <v>1</v>
      </c>
      <c r="Q131" s="8">
        <v>1</v>
      </c>
      <c r="R131" s="8">
        <v>2</v>
      </c>
      <c r="S131" s="8">
        <v>2</v>
      </c>
      <c r="T131" s="8">
        <v>1</v>
      </c>
      <c r="U131" s="8">
        <v>1</v>
      </c>
      <c r="V131" s="8">
        <v>0</v>
      </c>
      <c r="W131" s="8">
        <v>2</v>
      </c>
      <c r="X131" s="8">
        <v>2</v>
      </c>
      <c r="Y131" s="8">
        <v>1</v>
      </c>
      <c r="Z131" s="8">
        <v>2</v>
      </c>
      <c r="AA131" s="8">
        <v>3</v>
      </c>
      <c r="AB131" s="8">
        <v>1</v>
      </c>
      <c r="AC131" s="8">
        <v>1</v>
      </c>
      <c r="AD131" s="8">
        <v>4</v>
      </c>
      <c r="AE131" s="8">
        <v>2</v>
      </c>
      <c r="AF131" s="8">
        <v>2</v>
      </c>
      <c r="AG131" s="8">
        <v>2</v>
      </c>
      <c r="AH131" s="8">
        <v>1</v>
      </c>
      <c r="AI131" s="8">
        <v>1</v>
      </c>
      <c r="AJ131" s="8">
        <v>2</v>
      </c>
      <c r="AK131" s="8">
        <v>2</v>
      </c>
      <c r="AL131" s="8">
        <v>2</v>
      </c>
      <c r="AM131" s="8">
        <v>5</v>
      </c>
      <c r="AN131" s="8">
        <v>2</v>
      </c>
      <c r="AO131" s="8">
        <v>2</v>
      </c>
      <c r="AP131" s="8">
        <v>3</v>
      </c>
      <c r="AQ131" s="8">
        <v>4</v>
      </c>
      <c r="AR131" s="8">
        <v>2</v>
      </c>
      <c r="AS131" s="8">
        <v>1</v>
      </c>
      <c r="AT131" s="8">
        <v>5</v>
      </c>
      <c r="AU131" s="8">
        <v>4</v>
      </c>
      <c r="AV131" s="8">
        <v>1</v>
      </c>
      <c r="AW131" s="8">
        <v>7</v>
      </c>
      <c r="AX131" s="8">
        <v>2</v>
      </c>
      <c r="AY131" s="8">
        <v>3</v>
      </c>
      <c r="AZ131" s="8">
        <v>5</v>
      </c>
      <c r="BA131" s="8">
        <v>1</v>
      </c>
      <c r="BB131" s="8">
        <v>2</v>
      </c>
      <c r="BC131" s="8">
        <v>4</v>
      </c>
      <c r="BD131" s="8">
        <v>6</v>
      </c>
      <c r="BE131" s="8">
        <v>6</v>
      </c>
      <c r="BF131" s="8">
        <v>1</v>
      </c>
      <c r="BG131" s="8">
        <v>7</v>
      </c>
      <c r="BH131" s="8">
        <v>4</v>
      </c>
      <c r="BI131" s="8">
        <v>5</v>
      </c>
      <c r="BJ131" s="8">
        <v>1</v>
      </c>
      <c r="BK131" s="8">
        <v>6</v>
      </c>
      <c r="BL131" s="8">
        <v>1</v>
      </c>
      <c r="BM131" s="8">
        <v>4</v>
      </c>
      <c r="BN131" s="8">
        <v>4</v>
      </c>
      <c r="BO131" s="8">
        <v>2</v>
      </c>
      <c r="BP131" s="8">
        <v>4</v>
      </c>
      <c r="BQ131" s="8">
        <v>2</v>
      </c>
      <c r="BR131" s="8">
        <v>8</v>
      </c>
      <c r="BS131" s="8">
        <v>5</v>
      </c>
      <c r="BT131" s="8">
        <v>2</v>
      </c>
      <c r="BU131" s="8">
        <v>4</v>
      </c>
      <c r="BV131" s="8">
        <v>3</v>
      </c>
      <c r="BW131" s="8">
        <v>3</v>
      </c>
      <c r="BX131" s="8">
        <v>2</v>
      </c>
      <c r="BY131" s="8">
        <v>4</v>
      </c>
      <c r="BZ131" s="8">
        <v>4</v>
      </c>
      <c r="CA131" s="8">
        <v>4</v>
      </c>
      <c r="CB131" s="8">
        <v>3</v>
      </c>
      <c r="CC131" s="8">
        <v>13</v>
      </c>
      <c r="CD131" s="8">
        <v>3</v>
      </c>
      <c r="CE131" s="8">
        <v>4</v>
      </c>
      <c r="CF131" s="8">
        <v>5</v>
      </c>
      <c r="CG131" s="8">
        <v>6</v>
      </c>
      <c r="CH131" s="8">
        <v>4</v>
      </c>
      <c r="CI131" s="8">
        <v>5</v>
      </c>
      <c r="CJ131" s="8">
        <v>6</v>
      </c>
      <c r="CK131" s="8">
        <v>4</v>
      </c>
      <c r="CL131" s="8">
        <v>4</v>
      </c>
      <c r="CM131" s="8">
        <v>3</v>
      </c>
      <c r="CN131" s="8">
        <v>2</v>
      </c>
      <c r="CO131" s="8">
        <v>0</v>
      </c>
      <c r="CP131" s="8">
        <v>1</v>
      </c>
      <c r="CQ131" s="8">
        <v>0</v>
      </c>
      <c r="CR131" s="8">
        <v>0</v>
      </c>
      <c r="CS131" s="8">
        <v>1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272</v>
      </c>
    </row>
    <row r="132" spans="1:115" x14ac:dyDescent="0.15">
      <c r="A132" s="7">
        <v>104760</v>
      </c>
      <c r="B132" s="7" t="s">
        <v>146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1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1</v>
      </c>
    </row>
    <row r="133" spans="1:115" x14ac:dyDescent="0.15">
      <c r="A133" s="7">
        <v>104760</v>
      </c>
      <c r="B133" s="7" t="s">
        <v>146</v>
      </c>
      <c r="C133" s="7" t="s">
        <v>122</v>
      </c>
      <c r="D133" s="8">
        <v>0</v>
      </c>
      <c r="E133" s="8">
        <v>1</v>
      </c>
      <c r="F133" s="8">
        <v>0</v>
      </c>
      <c r="G133" s="8">
        <v>2</v>
      </c>
      <c r="H133" s="8">
        <v>2</v>
      </c>
      <c r="I133" s="8">
        <v>1</v>
      </c>
      <c r="J133" s="8">
        <v>4</v>
      </c>
      <c r="K133" s="8">
        <v>3</v>
      </c>
      <c r="L133" s="8">
        <v>1</v>
      </c>
      <c r="M133" s="8">
        <v>4</v>
      </c>
      <c r="N133" s="8">
        <v>1</v>
      </c>
      <c r="O133" s="8">
        <v>3</v>
      </c>
      <c r="P133" s="8">
        <v>2</v>
      </c>
      <c r="Q133" s="8">
        <v>1</v>
      </c>
      <c r="R133" s="8">
        <v>2</v>
      </c>
      <c r="S133" s="8">
        <v>0</v>
      </c>
      <c r="T133" s="8">
        <v>1</v>
      </c>
      <c r="U133" s="8">
        <v>1</v>
      </c>
      <c r="V133" s="8">
        <v>2</v>
      </c>
      <c r="W133" s="8">
        <v>2</v>
      </c>
      <c r="X133" s="8">
        <v>2</v>
      </c>
      <c r="Y133" s="8">
        <v>3</v>
      </c>
      <c r="Z133" s="8">
        <v>2</v>
      </c>
      <c r="AA133" s="8">
        <v>3</v>
      </c>
      <c r="AB133" s="8">
        <v>2</v>
      </c>
      <c r="AC133" s="8">
        <v>5</v>
      </c>
      <c r="AD133" s="8">
        <v>1</v>
      </c>
      <c r="AE133" s="8">
        <v>2</v>
      </c>
      <c r="AF133" s="8">
        <v>1</v>
      </c>
      <c r="AG133" s="8">
        <v>0</v>
      </c>
      <c r="AH133" s="8">
        <v>0</v>
      </c>
      <c r="AI133" s="8">
        <v>2</v>
      </c>
      <c r="AJ133" s="8">
        <v>4</v>
      </c>
      <c r="AK133" s="8">
        <v>5</v>
      </c>
      <c r="AL133" s="8">
        <v>5</v>
      </c>
      <c r="AM133" s="8">
        <v>0</v>
      </c>
      <c r="AN133" s="8">
        <v>3</v>
      </c>
      <c r="AO133" s="8">
        <v>1</v>
      </c>
      <c r="AP133" s="8">
        <v>2</v>
      </c>
      <c r="AQ133" s="8">
        <v>2</v>
      </c>
      <c r="AR133" s="8">
        <v>3</v>
      </c>
      <c r="AS133" s="8">
        <v>2</v>
      </c>
      <c r="AT133" s="8">
        <v>2</v>
      </c>
      <c r="AU133" s="8">
        <v>5</v>
      </c>
      <c r="AV133" s="8">
        <v>1</v>
      </c>
      <c r="AW133" s="8">
        <v>4</v>
      </c>
      <c r="AX133" s="8">
        <v>3</v>
      </c>
      <c r="AY133" s="8">
        <v>5</v>
      </c>
      <c r="AZ133" s="8">
        <v>4</v>
      </c>
      <c r="BA133" s="8">
        <v>2</v>
      </c>
      <c r="BB133" s="8">
        <v>4</v>
      </c>
      <c r="BC133" s="8">
        <v>3</v>
      </c>
      <c r="BD133" s="8">
        <v>8</v>
      </c>
      <c r="BE133" s="8">
        <v>8</v>
      </c>
      <c r="BF133" s="8">
        <v>5</v>
      </c>
      <c r="BG133" s="8">
        <v>2</v>
      </c>
      <c r="BH133" s="8">
        <v>4</v>
      </c>
      <c r="BI133" s="8">
        <v>4</v>
      </c>
      <c r="BJ133" s="8">
        <v>5</v>
      </c>
      <c r="BK133" s="8">
        <v>3</v>
      </c>
      <c r="BL133" s="8">
        <v>4</v>
      </c>
      <c r="BM133" s="8">
        <v>1</v>
      </c>
      <c r="BN133" s="8">
        <v>4</v>
      </c>
      <c r="BO133" s="8">
        <v>4</v>
      </c>
      <c r="BP133" s="8">
        <v>2</v>
      </c>
      <c r="BQ133" s="8">
        <v>0</v>
      </c>
      <c r="BR133" s="8">
        <v>5</v>
      </c>
      <c r="BS133" s="8">
        <v>6</v>
      </c>
      <c r="BT133" s="8">
        <v>4</v>
      </c>
      <c r="BU133" s="8">
        <v>11</v>
      </c>
      <c r="BV133" s="8">
        <v>3</v>
      </c>
      <c r="BW133" s="8">
        <v>2</v>
      </c>
      <c r="BX133" s="8">
        <v>3</v>
      </c>
      <c r="BY133" s="8">
        <v>5</v>
      </c>
      <c r="BZ133" s="8">
        <v>4</v>
      </c>
      <c r="CA133" s="8">
        <v>4</v>
      </c>
      <c r="CB133" s="8">
        <v>9</v>
      </c>
      <c r="CC133" s="8">
        <v>10</v>
      </c>
      <c r="CD133" s="8">
        <v>7</v>
      </c>
      <c r="CE133" s="8">
        <v>12</v>
      </c>
      <c r="CF133" s="8">
        <v>1</v>
      </c>
      <c r="CG133" s="8">
        <v>4</v>
      </c>
      <c r="CH133" s="8">
        <v>8</v>
      </c>
      <c r="CI133" s="8">
        <v>11</v>
      </c>
      <c r="CJ133" s="8">
        <v>10</v>
      </c>
      <c r="CK133" s="8">
        <v>3</v>
      </c>
      <c r="CL133" s="8">
        <v>5</v>
      </c>
      <c r="CM133" s="8">
        <v>3</v>
      </c>
      <c r="CN133" s="8">
        <v>3</v>
      </c>
      <c r="CO133" s="8">
        <v>3</v>
      </c>
      <c r="CP133" s="8">
        <v>5</v>
      </c>
      <c r="CQ133" s="8">
        <v>2</v>
      </c>
      <c r="CR133" s="8">
        <v>4</v>
      </c>
      <c r="CS133" s="8">
        <v>4</v>
      </c>
      <c r="CT133" s="8">
        <v>1</v>
      </c>
      <c r="CU133" s="8">
        <v>1</v>
      </c>
      <c r="CV133" s="8">
        <v>0</v>
      </c>
      <c r="CW133" s="8">
        <v>1</v>
      </c>
      <c r="CX133" s="8">
        <v>3</v>
      </c>
      <c r="CY133" s="8">
        <v>1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328</v>
      </c>
    </row>
    <row r="134" spans="1:115" x14ac:dyDescent="0.15">
      <c r="A134" s="7">
        <v>104760</v>
      </c>
      <c r="B134" s="7" t="s">
        <v>146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1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1</v>
      </c>
    </row>
    <row r="135" spans="1:115" x14ac:dyDescent="0.15">
      <c r="A135" s="10">
        <v>104760</v>
      </c>
      <c r="B135" s="10" t="s">
        <v>146</v>
      </c>
      <c r="C135" s="10" t="s">
        <v>124</v>
      </c>
      <c r="D135" s="11">
        <v>4</v>
      </c>
      <c r="E135" s="11">
        <v>3</v>
      </c>
      <c r="F135" s="11">
        <v>1</v>
      </c>
      <c r="G135" s="11">
        <v>5</v>
      </c>
      <c r="H135" s="11">
        <v>3</v>
      </c>
      <c r="I135" s="11">
        <v>4</v>
      </c>
      <c r="J135" s="11">
        <v>5</v>
      </c>
      <c r="K135" s="11">
        <v>4</v>
      </c>
      <c r="L135" s="11">
        <v>5</v>
      </c>
      <c r="M135" s="11">
        <v>5</v>
      </c>
      <c r="N135" s="11">
        <v>3</v>
      </c>
      <c r="O135" s="11">
        <v>5</v>
      </c>
      <c r="P135" s="11">
        <v>3</v>
      </c>
      <c r="Q135" s="11">
        <v>2</v>
      </c>
      <c r="R135" s="11">
        <v>4</v>
      </c>
      <c r="S135" s="11">
        <v>2</v>
      </c>
      <c r="T135" s="11">
        <v>2</v>
      </c>
      <c r="U135" s="11">
        <v>2</v>
      </c>
      <c r="V135" s="11">
        <v>2</v>
      </c>
      <c r="W135" s="11">
        <v>4</v>
      </c>
      <c r="X135" s="11">
        <v>4</v>
      </c>
      <c r="Y135" s="11">
        <v>4</v>
      </c>
      <c r="Z135" s="11">
        <v>4</v>
      </c>
      <c r="AA135" s="11">
        <v>6</v>
      </c>
      <c r="AB135" s="11">
        <v>3</v>
      </c>
      <c r="AC135" s="11">
        <v>6</v>
      </c>
      <c r="AD135" s="11">
        <v>5</v>
      </c>
      <c r="AE135" s="11">
        <v>4</v>
      </c>
      <c r="AF135" s="11">
        <v>3</v>
      </c>
      <c r="AG135" s="11">
        <v>2</v>
      </c>
      <c r="AH135" s="11">
        <v>1</v>
      </c>
      <c r="AI135" s="11">
        <v>3</v>
      </c>
      <c r="AJ135" s="11">
        <v>6</v>
      </c>
      <c r="AK135" s="11">
        <v>7</v>
      </c>
      <c r="AL135" s="11">
        <v>7</v>
      </c>
      <c r="AM135" s="11">
        <v>5</v>
      </c>
      <c r="AN135" s="11">
        <v>5</v>
      </c>
      <c r="AO135" s="11">
        <v>3</v>
      </c>
      <c r="AP135" s="11">
        <v>5</v>
      </c>
      <c r="AQ135" s="11">
        <v>6</v>
      </c>
      <c r="AR135" s="11">
        <v>5</v>
      </c>
      <c r="AS135" s="11">
        <v>3</v>
      </c>
      <c r="AT135" s="11">
        <v>7</v>
      </c>
      <c r="AU135" s="11">
        <v>9</v>
      </c>
      <c r="AV135" s="11">
        <v>2</v>
      </c>
      <c r="AW135" s="11">
        <v>11</v>
      </c>
      <c r="AX135" s="11">
        <v>5</v>
      </c>
      <c r="AY135" s="11">
        <v>8</v>
      </c>
      <c r="AZ135" s="11">
        <v>9</v>
      </c>
      <c r="BA135" s="11">
        <v>3</v>
      </c>
      <c r="BB135" s="11">
        <v>6</v>
      </c>
      <c r="BC135" s="11">
        <v>7</v>
      </c>
      <c r="BD135" s="11">
        <v>14</v>
      </c>
      <c r="BE135" s="11">
        <v>14</v>
      </c>
      <c r="BF135" s="11">
        <v>6</v>
      </c>
      <c r="BG135" s="11">
        <v>9</v>
      </c>
      <c r="BH135" s="11">
        <v>8</v>
      </c>
      <c r="BI135" s="11">
        <v>9</v>
      </c>
      <c r="BJ135" s="11">
        <v>6</v>
      </c>
      <c r="BK135" s="11">
        <v>9</v>
      </c>
      <c r="BL135" s="11">
        <v>5</v>
      </c>
      <c r="BM135" s="11">
        <v>5</v>
      </c>
      <c r="BN135" s="11">
        <v>8</v>
      </c>
      <c r="BO135" s="11">
        <v>6</v>
      </c>
      <c r="BP135" s="11">
        <v>6</v>
      </c>
      <c r="BQ135" s="11">
        <v>2</v>
      </c>
      <c r="BR135" s="11">
        <v>13</v>
      </c>
      <c r="BS135" s="11">
        <v>11</v>
      </c>
      <c r="BT135" s="11">
        <v>6</v>
      </c>
      <c r="BU135" s="11">
        <v>15</v>
      </c>
      <c r="BV135" s="11">
        <v>6</v>
      </c>
      <c r="BW135" s="11">
        <v>5</v>
      </c>
      <c r="BX135" s="11">
        <v>5</v>
      </c>
      <c r="BY135" s="11">
        <v>9</v>
      </c>
      <c r="BZ135" s="11">
        <v>8</v>
      </c>
      <c r="CA135" s="11">
        <v>8</v>
      </c>
      <c r="CB135" s="11">
        <v>12</v>
      </c>
      <c r="CC135" s="11">
        <v>23</v>
      </c>
      <c r="CD135" s="11">
        <v>10</v>
      </c>
      <c r="CE135" s="11">
        <v>16</v>
      </c>
      <c r="CF135" s="11">
        <v>6</v>
      </c>
      <c r="CG135" s="11">
        <v>10</v>
      </c>
      <c r="CH135" s="11">
        <v>12</v>
      </c>
      <c r="CI135" s="11">
        <v>16</v>
      </c>
      <c r="CJ135" s="11">
        <v>16</v>
      </c>
      <c r="CK135" s="11">
        <v>7</v>
      </c>
      <c r="CL135" s="11">
        <v>9</v>
      </c>
      <c r="CM135" s="11">
        <v>6</v>
      </c>
      <c r="CN135" s="11">
        <v>5</v>
      </c>
      <c r="CO135" s="11">
        <v>3</v>
      </c>
      <c r="CP135" s="11">
        <v>6</v>
      </c>
      <c r="CQ135" s="11">
        <v>2</v>
      </c>
      <c r="CR135" s="11">
        <v>4</v>
      </c>
      <c r="CS135" s="11">
        <v>5</v>
      </c>
      <c r="CT135" s="11">
        <v>1</v>
      </c>
      <c r="CU135" s="11">
        <v>1</v>
      </c>
      <c r="CV135" s="11">
        <v>0</v>
      </c>
      <c r="CW135" s="11">
        <v>1</v>
      </c>
      <c r="CX135" s="11">
        <v>3</v>
      </c>
      <c r="CY135" s="11">
        <v>1</v>
      </c>
      <c r="CZ135" s="11">
        <v>0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600</v>
      </c>
    </row>
    <row r="136" spans="1:115" x14ac:dyDescent="0.15">
      <c r="A136" s="10">
        <v>104760</v>
      </c>
      <c r="B136" s="10" t="s">
        <v>146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1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1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2</v>
      </c>
    </row>
    <row r="137" spans="1:115" x14ac:dyDescent="0.15">
      <c r="A137" s="7">
        <v>104770</v>
      </c>
      <c r="B137" s="7" t="s">
        <v>147</v>
      </c>
      <c r="C137" s="7" t="s">
        <v>120</v>
      </c>
      <c r="D137" s="8">
        <v>0</v>
      </c>
      <c r="E137" s="8">
        <v>0</v>
      </c>
      <c r="F137" s="8">
        <v>1</v>
      </c>
      <c r="G137" s="8">
        <v>0</v>
      </c>
      <c r="H137" s="8">
        <v>0</v>
      </c>
      <c r="I137" s="8">
        <v>0</v>
      </c>
      <c r="J137" s="8">
        <v>1</v>
      </c>
      <c r="K137" s="8">
        <v>1</v>
      </c>
      <c r="L137" s="8">
        <v>1</v>
      </c>
      <c r="M137" s="8">
        <v>0</v>
      </c>
      <c r="N137" s="8">
        <v>3</v>
      </c>
      <c r="O137" s="8">
        <v>1</v>
      </c>
      <c r="P137" s="8">
        <v>1</v>
      </c>
      <c r="Q137" s="8">
        <v>2</v>
      </c>
      <c r="R137" s="8">
        <v>1</v>
      </c>
      <c r="S137" s="8">
        <v>0</v>
      </c>
      <c r="T137" s="8">
        <v>0</v>
      </c>
      <c r="U137" s="8">
        <v>0</v>
      </c>
      <c r="V137" s="8">
        <v>3</v>
      </c>
      <c r="W137" s="8">
        <v>0</v>
      </c>
      <c r="X137" s="8">
        <v>1</v>
      </c>
      <c r="Y137" s="8">
        <v>0</v>
      </c>
      <c r="Z137" s="8">
        <v>2</v>
      </c>
      <c r="AA137" s="8">
        <v>0</v>
      </c>
      <c r="AB137" s="8">
        <v>2</v>
      </c>
      <c r="AC137" s="8">
        <v>0</v>
      </c>
      <c r="AD137" s="8">
        <v>1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1</v>
      </c>
      <c r="AK137" s="8">
        <v>0</v>
      </c>
      <c r="AL137" s="8">
        <v>1</v>
      </c>
      <c r="AM137" s="8">
        <v>1</v>
      </c>
      <c r="AN137" s="8">
        <v>2</v>
      </c>
      <c r="AO137" s="8">
        <v>0</v>
      </c>
      <c r="AP137" s="8">
        <v>0</v>
      </c>
      <c r="AQ137" s="8">
        <v>0</v>
      </c>
      <c r="AR137" s="8">
        <v>0</v>
      </c>
      <c r="AS137" s="8">
        <v>1</v>
      </c>
      <c r="AT137" s="8">
        <v>1</v>
      </c>
      <c r="AU137" s="8">
        <v>2</v>
      </c>
      <c r="AV137" s="8">
        <v>4</v>
      </c>
      <c r="AW137" s="8">
        <v>4</v>
      </c>
      <c r="AX137" s="8">
        <v>4</v>
      </c>
      <c r="AY137" s="8">
        <v>1</v>
      </c>
      <c r="AZ137" s="8">
        <v>1</v>
      </c>
      <c r="BA137" s="8">
        <v>1</v>
      </c>
      <c r="BB137" s="8">
        <v>2</v>
      </c>
      <c r="BC137" s="8">
        <v>3</v>
      </c>
      <c r="BD137" s="8">
        <v>1</v>
      </c>
      <c r="BE137" s="8">
        <v>3</v>
      </c>
      <c r="BF137" s="8">
        <v>1</v>
      </c>
      <c r="BG137" s="8">
        <v>3</v>
      </c>
      <c r="BH137" s="8">
        <v>1</v>
      </c>
      <c r="BI137" s="8">
        <v>2</v>
      </c>
      <c r="BJ137" s="8">
        <v>1</v>
      </c>
      <c r="BK137" s="8">
        <v>1</v>
      </c>
      <c r="BL137" s="8">
        <v>0</v>
      </c>
      <c r="BM137" s="8">
        <v>0</v>
      </c>
      <c r="BN137" s="8">
        <v>5</v>
      </c>
      <c r="BO137" s="8">
        <v>1</v>
      </c>
      <c r="BP137" s="8">
        <v>2</v>
      </c>
      <c r="BQ137" s="8">
        <v>1</v>
      </c>
      <c r="BR137" s="8">
        <v>3</v>
      </c>
      <c r="BS137" s="8">
        <v>5</v>
      </c>
      <c r="BT137" s="8">
        <v>3</v>
      </c>
      <c r="BU137" s="8">
        <v>2</v>
      </c>
      <c r="BV137" s="8">
        <v>3</v>
      </c>
      <c r="BW137" s="8">
        <v>5</v>
      </c>
      <c r="BX137" s="8">
        <v>1</v>
      </c>
      <c r="BY137" s="8">
        <v>3</v>
      </c>
      <c r="BZ137" s="8">
        <v>4</v>
      </c>
      <c r="CA137" s="8">
        <v>3</v>
      </c>
      <c r="CB137" s="8">
        <v>3</v>
      </c>
      <c r="CC137" s="8">
        <v>3</v>
      </c>
      <c r="CD137" s="8">
        <v>3</v>
      </c>
      <c r="CE137" s="8">
        <v>2</v>
      </c>
      <c r="CF137" s="8">
        <v>1</v>
      </c>
      <c r="CG137" s="8">
        <v>2</v>
      </c>
      <c r="CH137" s="8">
        <v>6</v>
      </c>
      <c r="CI137" s="8">
        <v>3</v>
      </c>
      <c r="CJ137" s="8">
        <v>4</v>
      </c>
      <c r="CK137" s="8">
        <v>2</v>
      </c>
      <c r="CL137" s="8">
        <v>1</v>
      </c>
      <c r="CM137" s="8">
        <v>1</v>
      </c>
      <c r="CN137" s="8">
        <v>1</v>
      </c>
      <c r="CO137" s="8">
        <v>1</v>
      </c>
      <c r="CP137" s="8">
        <v>0</v>
      </c>
      <c r="CQ137" s="8">
        <v>0</v>
      </c>
      <c r="CR137" s="8">
        <v>0</v>
      </c>
      <c r="CS137" s="8">
        <v>0</v>
      </c>
      <c r="CT137" s="8">
        <v>1</v>
      </c>
      <c r="CU137" s="8">
        <v>0</v>
      </c>
      <c r="CV137" s="8">
        <v>0</v>
      </c>
      <c r="CW137" s="8">
        <v>0</v>
      </c>
      <c r="CX137" s="8">
        <v>0</v>
      </c>
      <c r="CY137" s="8">
        <v>1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139</v>
      </c>
    </row>
    <row r="138" spans="1:115" x14ac:dyDescent="0.15">
      <c r="A138" s="7">
        <v>104770</v>
      </c>
      <c r="B138" s="7" t="s">
        <v>147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1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1</v>
      </c>
      <c r="BU138" s="9">
        <v>0</v>
      </c>
      <c r="BV138" s="9">
        <v>1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3</v>
      </c>
    </row>
    <row r="139" spans="1:115" x14ac:dyDescent="0.15">
      <c r="A139" s="7">
        <v>104770</v>
      </c>
      <c r="B139" s="7" t="s">
        <v>147</v>
      </c>
      <c r="C139" s="7" t="s">
        <v>122</v>
      </c>
      <c r="D139" s="8">
        <v>1</v>
      </c>
      <c r="E139" s="8">
        <v>0</v>
      </c>
      <c r="F139" s="8">
        <v>0</v>
      </c>
      <c r="G139" s="8">
        <v>0</v>
      </c>
      <c r="H139" s="8">
        <v>1</v>
      </c>
      <c r="I139" s="8">
        <v>0</v>
      </c>
      <c r="J139" s="8">
        <v>1</v>
      </c>
      <c r="K139" s="8">
        <v>0</v>
      </c>
      <c r="L139" s="8">
        <v>0</v>
      </c>
      <c r="M139" s="8">
        <v>1</v>
      </c>
      <c r="N139" s="8">
        <v>1</v>
      </c>
      <c r="O139" s="8">
        <v>1</v>
      </c>
      <c r="P139" s="8">
        <v>1</v>
      </c>
      <c r="Q139" s="8">
        <v>0</v>
      </c>
      <c r="R139" s="8">
        <v>0</v>
      </c>
      <c r="S139" s="8">
        <v>0</v>
      </c>
      <c r="T139" s="8">
        <v>2</v>
      </c>
      <c r="U139" s="8">
        <v>0</v>
      </c>
      <c r="V139" s="8">
        <v>0</v>
      </c>
      <c r="W139" s="8">
        <v>0</v>
      </c>
      <c r="X139" s="8">
        <v>0</v>
      </c>
      <c r="Y139" s="8">
        <v>2</v>
      </c>
      <c r="Z139" s="8">
        <v>0</v>
      </c>
      <c r="AA139" s="8">
        <v>1</v>
      </c>
      <c r="AB139" s="8">
        <v>1</v>
      </c>
      <c r="AC139" s="8">
        <v>1</v>
      </c>
      <c r="AD139" s="8">
        <v>0</v>
      </c>
      <c r="AE139" s="8">
        <v>1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1</v>
      </c>
      <c r="AL139" s="8">
        <v>0</v>
      </c>
      <c r="AM139" s="8">
        <v>1</v>
      </c>
      <c r="AN139" s="8">
        <v>0</v>
      </c>
      <c r="AO139" s="8">
        <v>4</v>
      </c>
      <c r="AP139" s="8">
        <v>0</v>
      </c>
      <c r="AQ139" s="8">
        <v>1</v>
      </c>
      <c r="AR139" s="8">
        <v>2</v>
      </c>
      <c r="AS139" s="8">
        <v>0</v>
      </c>
      <c r="AT139" s="8">
        <v>0</v>
      </c>
      <c r="AU139" s="8">
        <v>0</v>
      </c>
      <c r="AV139" s="8">
        <v>3</v>
      </c>
      <c r="AW139" s="8">
        <v>3</v>
      </c>
      <c r="AX139" s="8">
        <v>3</v>
      </c>
      <c r="AY139" s="8">
        <v>2</v>
      </c>
      <c r="AZ139" s="8">
        <v>0</v>
      </c>
      <c r="BA139" s="8">
        <v>0</v>
      </c>
      <c r="BB139" s="8">
        <v>1</v>
      </c>
      <c r="BC139" s="8">
        <v>2</v>
      </c>
      <c r="BD139" s="8">
        <v>1</v>
      </c>
      <c r="BE139" s="8">
        <v>0</v>
      </c>
      <c r="BF139" s="8">
        <v>2</v>
      </c>
      <c r="BG139" s="8">
        <v>5</v>
      </c>
      <c r="BH139" s="8">
        <v>2</v>
      </c>
      <c r="BI139" s="8">
        <v>0</v>
      </c>
      <c r="BJ139" s="8">
        <v>1</v>
      </c>
      <c r="BK139" s="8">
        <v>6</v>
      </c>
      <c r="BL139" s="8">
        <v>0</v>
      </c>
      <c r="BM139" s="8">
        <v>2</v>
      </c>
      <c r="BN139" s="8">
        <v>4</v>
      </c>
      <c r="BO139" s="8">
        <v>1</v>
      </c>
      <c r="BP139" s="8">
        <v>4</v>
      </c>
      <c r="BQ139" s="8">
        <v>1</v>
      </c>
      <c r="BR139" s="8">
        <v>4</v>
      </c>
      <c r="BS139" s="8">
        <v>4</v>
      </c>
      <c r="BT139" s="8">
        <v>5</v>
      </c>
      <c r="BU139" s="8">
        <v>4</v>
      </c>
      <c r="BV139" s="8">
        <v>3</v>
      </c>
      <c r="BW139" s="8">
        <v>4</v>
      </c>
      <c r="BX139" s="8">
        <v>5</v>
      </c>
      <c r="BY139" s="8">
        <v>2</v>
      </c>
      <c r="BZ139" s="8">
        <v>5</v>
      </c>
      <c r="CA139" s="8">
        <v>2</v>
      </c>
      <c r="CB139" s="8">
        <v>3</v>
      </c>
      <c r="CC139" s="8">
        <v>5</v>
      </c>
      <c r="CD139" s="8">
        <v>5</v>
      </c>
      <c r="CE139" s="8">
        <v>6</v>
      </c>
      <c r="CF139" s="8">
        <v>5</v>
      </c>
      <c r="CG139" s="8">
        <v>3</v>
      </c>
      <c r="CH139" s="8">
        <v>2</v>
      </c>
      <c r="CI139" s="8">
        <v>3</v>
      </c>
      <c r="CJ139" s="8">
        <v>3</v>
      </c>
      <c r="CK139" s="8">
        <v>2</v>
      </c>
      <c r="CL139" s="8">
        <v>2</v>
      </c>
      <c r="CM139" s="8">
        <v>3</v>
      </c>
      <c r="CN139" s="8">
        <v>3</v>
      </c>
      <c r="CO139" s="8">
        <v>3</v>
      </c>
      <c r="CP139" s="8">
        <v>3</v>
      </c>
      <c r="CQ139" s="8">
        <v>0</v>
      </c>
      <c r="CR139" s="8">
        <v>0</v>
      </c>
      <c r="CS139" s="8">
        <v>1</v>
      </c>
      <c r="CT139" s="8">
        <v>1</v>
      </c>
      <c r="CU139" s="8">
        <v>0</v>
      </c>
      <c r="CV139" s="8">
        <v>1</v>
      </c>
      <c r="CW139" s="8">
        <v>1</v>
      </c>
      <c r="CX139" s="8">
        <v>1</v>
      </c>
      <c r="CY139" s="8">
        <v>0</v>
      </c>
      <c r="CZ139" s="8">
        <v>1</v>
      </c>
      <c r="DA139" s="8">
        <v>0</v>
      </c>
      <c r="DB139" s="8">
        <v>0</v>
      </c>
      <c r="DC139" s="8">
        <v>0</v>
      </c>
      <c r="DD139" s="8">
        <v>0</v>
      </c>
      <c r="DE139" s="8">
        <v>1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163</v>
      </c>
    </row>
    <row r="140" spans="1:115" x14ac:dyDescent="0.15">
      <c r="A140" s="7">
        <v>104770</v>
      </c>
      <c r="B140" s="7" t="s">
        <v>147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1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1</v>
      </c>
    </row>
    <row r="141" spans="1:115" x14ac:dyDescent="0.15">
      <c r="A141" s="10">
        <v>104770</v>
      </c>
      <c r="B141" s="10" t="s">
        <v>147</v>
      </c>
      <c r="C141" s="10" t="s">
        <v>124</v>
      </c>
      <c r="D141" s="11">
        <v>1</v>
      </c>
      <c r="E141" s="11">
        <v>0</v>
      </c>
      <c r="F141" s="11">
        <v>1</v>
      </c>
      <c r="G141" s="11">
        <v>0</v>
      </c>
      <c r="H141" s="11">
        <v>1</v>
      </c>
      <c r="I141" s="11">
        <v>0</v>
      </c>
      <c r="J141" s="11">
        <v>2</v>
      </c>
      <c r="K141" s="11">
        <v>1</v>
      </c>
      <c r="L141" s="11">
        <v>1</v>
      </c>
      <c r="M141" s="11">
        <v>1</v>
      </c>
      <c r="N141" s="11">
        <v>4</v>
      </c>
      <c r="O141" s="11">
        <v>2</v>
      </c>
      <c r="P141" s="11">
        <v>2</v>
      </c>
      <c r="Q141" s="11">
        <v>2</v>
      </c>
      <c r="R141" s="11">
        <v>1</v>
      </c>
      <c r="S141" s="11">
        <v>0</v>
      </c>
      <c r="T141" s="11">
        <v>2</v>
      </c>
      <c r="U141" s="11">
        <v>0</v>
      </c>
      <c r="V141" s="11">
        <v>3</v>
      </c>
      <c r="W141" s="11">
        <v>0</v>
      </c>
      <c r="X141" s="11">
        <v>1</v>
      </c>
      <c r="Y141" s="11">
        <v>2</v>
      </c>
      <c r="Z141" s="11">
        <v>2</v>
      </c>
      <c r="AA141" s="11">
        <v>1</v>
      </c>
      <c r="AB141" s="11">
        <v>3</v>
      </c>
      <c r="AC141" s="11">
        <v>1</v>
      </c>
      <c r="AD141" s="11">
        <v>1</v>
      </c>
      <c r="AE141" s="11">
        <v>1</v>
      </c>
      <c r="AF141" s="11">
        <v>0</v>
      </c>
      <c r="AG141" s="11">
        <v>0</v>
      </c>
      <c r="AH141" s="11">
        <v>0</v>
      </c>
      <c r="AI141" s="11">
        <v>0</v>
      </c>
      <c r="AJ141" s="11">
        <v>1</v>
      </c>
      <c r="AK141" s="11">
        <v>1</v>
      </c>
      <c r="AL141" s="11">
        <v>1</v>
      </c>
      <c r="AM141" s="11">
        <v>2</v>
      </c>
      <c r="AN141" s="11">
        <v>2</v>
      </c>
      <c r="AO141" s="11">
        <v>4</v>
      </c>
      <c r="AP141" s="11">
        <v>0</v>
      </c>
      <c r="AQ141" s="11">
        <v>1</v>
      </c>
      <c r="AR141" s="11">
        <v>2</v>
      </c>
      <c r="AS141" s="11">
        <v>1</v>
      </c>
      <c r="AT141" s="11">
        <v>1</v>
      </c>
      <c r="AU141" s="11">
        <v>2</v>
      </c>
      <c r="AV141" s="11">
        <v>7</v>
      </c>
      <c r="AW141" s="11">
        <v>7</v>
      </c>
      <c r="AX141" s="11">
        <v>7</v>
      </c>
      <c r="AY141" s="11">
        <v>3</v>
      </c>
      <c r="AZ141" s="11">
        <v>1</v>
      </c>
      <c r="BA141" s="11">
        <v>1</v>
      </c>
      <c r="BB141" s="11">
        <v>3</v>
      </c>
      <c r="BC141" s="11">
        <v>5</v>
      </c>
      <c r="BD141" s="11">
        <v>2</v>
      </c>
      <c r="BE141" s="11">
        <v>3</v>
      </c>
      <c r="BF141" s="11">
        <v>3</v>
      </c>
      <c r="BG141" s="11">
        <v>8</v>
      </c>
      <c r="BH141" s="11">
        <v>3</v>
      </c>
      <c r="BI141" s="11">
        <v>2</v>
      </c>
      <c r="BJ141" s="11">
        <v>2</v>
      </c>
      <c r="BK141" s="11">
        <v>7</v>
      </c>
      <c r="BL141" s="11">
        <v>0</v>
      </c>
      <c r="BM141" s="11">
        <v>2</v>
      </c>
      <c r="BN141" s="11">
        <v>9</v>
      </c>
      <c r="BO141" s="11">
        <v>2</v>
      </c>
      <c r="BP141" s="11">
        <v>6</v>
      </c>
      <c r="BQ141" s="11">
        <v>2</v>
      </c>
      <c r="BR141" s="11">
        <v>7</v>
      </c>
      <c r="BS141" s="11">
        <v>9</v>
      </c>
      <c r="BT141" s="11">
        <v>8</v>
      </c>
      <c r="BU141" s="11">
        <v>6</v>
      </c>
      <c r="BV141" s="11">
        <v>6</v>
      </c>
      <c r="BW141" s="11">
        <v>9</v>
      </c>
      <c r="BX141" s="11">
        <v>6</v>
      </c>
      <c r="BY141" s="11">
        <v>5</v>
      </c>
      <c r="BZ141" s="11">
        <v>9</v>
      </c>
      <c r="CA141" s="11">
        <v>5</v>
      </c>
      <c r="CB141" s="11">
        <v>6</v>
      </c>
      <c r="CC141" s="11">
        <v>8</v>
      </c>
      <c r="CD141" s="11">
        <v>8</v>
      </c>
      <c r="CE141" s="11">
        <v>8</v>
      </c>
      <c r="CF141" s="11">
        <v>6</v>
      </c>
      <c r="CG141" s="11">
        <v>5</v>
      </c>
      <c r="CH141" s="11">
        <v>8</v>
      </c>
      <c r="CI141" s="11">
        <v>6</v>
      </c>
      <c r="CJ141" s="11">
        <v>7</v>
      </c>
      <c r="CK141" s="11">
        <v>4</v>
      </c>
      <c r="CL141" s="11">
        <v>3</v>
      </c>
      <c r="CM141" s="11">
        <v>4</v>
      </c>
      <c r="CN141" s="11">
        <v>4</v>
      </c>
      <c r="CO141" s="11">
        <v>4</v>
      </c>
      <c r="CP141" s="11">
        <v>3</v>
      </c>
      <c r="CQ141" s="11">
        <v>0</v>
      </c>
      <c r="CR141" s="11">
        <v>0</v>
      </c>
      <c r="CS141" s="11">
        <v>1</v>
      </c>
      <c r="CT141" s="11">
        <v>2</v>
      </c>
      <c r="CU141" s="11">
        <v>0</v>
      </c>
      <c r="CV141" s="11">
        <v>1</v>
      </c>
      <c r="CW141" s="11">
        <v>1</v>
      </c>
      <c r="CX141" s="11">
        <v>1</v>
      </c>
      <c r="CY141" s="11">
        <v>1</v>
      </c>
      <c r="CZ141" s="11">
        <v>1</v>
      </c>
      <c r="DA141" s="11">
        <v>0</v>
      </c>
      <c r="DB141" s="11">
        <v>0</v>
      </c>
      <c r="DC141" s="11">
        <v>0</v>
      </c>
      <c r="DD141" s="11">
        <v>0</v>
      </c>
      <c r="DE141" s="11">
        <v>1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302</v>
      </c>
    </row>
    <row r="142" spans="1:115" x14ac:dyDescent="0.15">
      <c r="A142" s="10">
        <v>104770</v>
      </c>
      <c r="B142" s="10" t="s">
        <v>147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1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1</v>
      </c>
      <c r="BQ142" s="12">
        <v>0</v>
      </c>
      <c r="BR142" s="12">
        <v>0</v>
      </c>
      <c r="BS142" s="12">
        <v>0</v>
      </c>
      <c r="BT142" s="12">
        <v>1</v>
      </c>
      <c r="BU142" s="12">
        <v>0</v>
      </c>
      <c r="BV142" s="12">
        <v>1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4</v>
      </c>
    </row>
    <row r="143" spans="1:115" x14ac:dyDescent="0.15">
      <c r="A143" s="7">
        <v>104780</v>
      </c>
      <c r="B143" s="7" t="s">
        <v>148</v>
      </c>
      <c r="C143" s="7" t="s">
        <v>120</v>
      </c>
      <c r="D143" s="8">
        <v>0</v>
      </c>
      <c r="E143" s="8">
        <v>1</v>
      </c>
      <c r="F143" s="8">
        <v>1</v>
      </c>
      <c r="G143" s="8">
        <v>0</v>
      </c>
      <c r="H143" s="8">
        <v>1</v>
      </c>
      <c r="I143" s="8">
        <v>3</v>
      </c>
      <c r="J143" s="8">
        <v>1</v>
      </c>
      <c r="K143" s="8">
        <v>1</v>
      </c>
      <c r="L143" s="8">
        <v>3</v>
      </c>
      <c r="M143" s="8">
        <v>2</v>
      </c>
      <c r="N143" s="8">
        <v>1</v>
      </c>
      <c r="O143" s="8">
        <v>1</v>
      </c>
      <c r="P143" s="8">
        <v>2</v>
      </c>
      <c r="Q143" s="8">
        <v>1</v>
      </c>
      <c r="R143" s="8">
        <v>0</v>
      </c>
      <c r="S143" s="8">
        <v>2</v>
      </c>
      <c r="T143" s="8">
        <v>0</v>
      </c>
      <c r="U143" s="8">
        <v>1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3</v>
      </c>
      <c r="AE143" s="8">
        <v>0</v>
      </c>
      <c r="AF143" s="8">
        <v>0</v>
      </c>
      <c r="AG143" s="8">
        <v>1</v>
      </c>
      <c r="AH143" s="8">
        <v>2</v>
      </c>
      <c r="AI143" s="8">
        <v>0</v>
      </c>
      <c r="AJ143" s="8">
        <v>2</v>
      </c>
      <c r="AK143" s="8">
        <v>1</v>
      </c>
      <c r="AL143" s="8">
        <v>2</v>
      </c>
      <c r="AM143" s="8">
        <v>0</v>
      </c>
      <c r="AN143" s="8">
        <v>1</v>
      </c>
      <c r="AO143" s="8">
        <v>1</v>
      </c>
      <c r="AP143" s="8">
        <v>0</v>
      </c>
      <c r="AQ143" s="8">
        <v>5</v>
      </c>
      <c r="AR143" s="8">
        <v>1</v>
      </c>
      <c r="AS143" s="8">
        <v>3</v>
      </c>
      <c r="AT143" s="8">
        <v>1</v>
      </c>
      <c r="AU143" s="8">
        <v>2</v>
      </c>
      <c r="AV143" s="8">
        <v>1</v>
      </c>
      <c r="AW143" s="8">
        <v>2</v>
      </c>
      <c r="AX143" s="8">
        <v>1</v>
      </c>
      <c r="AY143" s="8">
        <v>0</v>
      </c>
      <c r="AZ143" s="8">
        <v>0</v>
      </c>
      <c r="BA143" s="8">
        <v>0</v>
      </c>
      <c r="BB143" s="8">
        <v>1</v>
      </c>
      <c r="BC143" s="8">
        <v>1</v>
      </c>
      <c r="BD143" s="8">
        <v>0</v>
      </c>
      <c r="BE143" s="8">
        <v>2</v>
      </c>
      <c r="BF143" s="8">
        <v>1</v>
      </c>
      <c r="BG143" s="8">
        <v>1</v>
      </c>
      <c r="BH143" s="8">
        <v>4</v>
      </c>
      <c r="BI143" s="8">
        <v>1</v>
      </c>
      <c r="BJ143" s="8">
        <v>1</v>
      </c>
      <c r="BK143" s="8">
        <v>1</v>
      </c>
      <c r="BL143" s="8">
        <v>1</v>
      </c>
      <c r="BM143" s="8">
        <v>2</v>
      </c>
      <c r="BN143" s="8">
        <v>1</v>
      </c>
      <c r="BO143" s="8">
        <v>1</v>
      </c>
      <c r="BP143" s="8">
        <v>4</v>
      </c>
      <c r="BQ143" s="8">
        <v>0</v>
      </c>
      <c r="BR143" s="8">
        <v>0</v>
      </c>
      <c r="BS143" s="8">
        <v>2</v>
      </c>
      <c r="BT143" s="8">
        <v>1</v>
      </c>
      <c r="BU143" s="8">
        <v>0</v>
      </c>
      <c r="BV143" s="8">
        <v>3</v>
      </c>
      <c r="BW143" s="8">
        <v>1</v>
      </c>
      <c r="BX143" s="8">
        <v>4</v>
      </c>
      <c r="BY143" s="8">
        <v>1</v>
      </c>
      <c r="BZ143" s="8">
        <v>2</v>
      </c>
      <c r="CA143" s="8">
        <v>2</v>
      </c>
      <c r="CB143" s="8">
        <v>2</v>
      </c>
      <c r="CC143" s="8">
        <v>1</v>
      </c>
      <c r="CD143" s="8">
        <v>0</v>
      </c>
      <c r="CE143" s="8">
        <v>0</v>
      </c>
      <c r="CF143" s="8">
        <v>1</v>
      </c>
      <c r="CG143" s="8">
        <v>1</v>
      </c>
      <c r="CH143" s="8">
        <v>0</v>
      </c>
      <c r="CI143" s="8">
        <v>1</v>
      </c>
      <c r="CJ143" s="8">
        <v>1</v>
      </c>
      <c r="CK143" s="8">
        <v>1</v>
      </c>
      <c r="CL143" s="8">
        <v>0</v>
      </c>
      <c r="CM143" s="8">
        <v>0</v>
      </c>
      <c r="CN143" s="8">
        <v>1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98</v>
      </c>
    </row>
    <row r="144" spans="1:115" x14ac:dyDescent="0.15">
      <c r="A144" s="7">
        <v>104780</v>
      </c>
      <c r="B144" s="7" t="s">
        <v>148</v>
      </c>
      <c r="C144" s="7" t="s">
        <v>121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1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1</v>
      </c>
    </row>
    <row r="145" spans="1:115" x14ac:dyDescent="0.15">
      <c r="A145" s="7">
        <v>104780</v>
      </c>
      <c r="B145" s="7" t="s">
        <v>148</v>
      </c>
      <c r="C145" s="7" t="s">
        <v>122</v>
      </c>
      <c r="D145" s="8">
        <v>0</v>
      </c>
      <c r="E145" s="8">
        <v>2</v>
      </c>
      <c r="F145" s="8">
        <v>0</v>
      </c>
      <c r="G145" s="8">
        <v>1</v>
      </c>
      <c r="H145" s="8">
        <v>0</v>
      </c>
      <c r="I145" s="8">
        <v>0</v>
      </c>
      <c r="J145" s="8">
        <v>2</v>
      </c>
      <c r="K145" s="8">
        <v>1</v>
      </c>
      <c r="L145" s="8">
        <v>0</v>
      </c>
      <c r="M145" s="8">
        <v>1</v>
      </c>
      <c r="N145" s="8">
        <v>0</v>
      </c>
      <c r="O145" s="8">
        <v>1</v>
      </c>
      <c r="P145" s="8">
        <v>1</v>
      </c>
      <c r="Q145" s="8">
        <v>5</v>
      </c>
      <c r="R145" s="8">
        <v>0</v>
      </c>
      <c r="S145" s="8">
        <v>2</v>
      </c>
      <c r="T145" s="8">
        <v>2</v>
      </c>
      <c r="U145" s="8">
        <v>0</v>
      </c>
      <c r="V145" s="8">
        <v>1</v>
      </c>
      <c r="W145" s="8">
        <v>0</v>
      </c>
      <c r="X145" s="8">
        <v>0</v>
      </c>
      <c r="Y145" s="8">
        <v>0</v>
      </c>
      <c r="Z145" s="8">
        <v>0</v>
      </c>
      <c r="AA145" s="8">
        <v>1</v>
      </c>
      <c r="AB145" s="8">
        <v>0</v>
      </c>
      <c r="AC145" s="8">
        <v>0</v>
      </c>
      <c r="AD145" s="8">
        <v>2</v>
      </c>
      <c r="AE145" s="8">
        <v>1</v>
      </c>
      <c r="AF145" s="8">
        <v>0</v>
      </c>
      <c r="AG145" s="8">
        <v>1</v>
      </c>
      <c r="AH145" s="8">
        <v>1</v>
      </c>
      <c r="AI145" s="8">
        <v>1</v>
      </c>
      <c r="AJ145" s="8">
        <v>1</v>
      </c>
      <c r="AK145" s="8">
        <v>1</v>
      </c>
      <c r="AL145" s="8">
        <v>2</v>
      </c>
      <c r="AM145" s="8">
        <v>3</v>
      </c>
      <c r="AN145" s="8">
        <v>1</v>
      </c>
      <c r="AO145" s="8">
        <v>1</v>
      </c>
      <c r="AP145" s="8">
        <v>1</v>
      </c>
      <c r="AQ145" s="8">
        <v>5</v>
      </c>
      <c r="AR145" s="8">
        <v>1</v>
      </c>
      <c r="AS145" s="8">
        <v>0</v>
      </c>
      <c r="AT145" s="8">
        <v>0</v>
      </c>
      <c r="AU145" s="8">
        <v>2</v>
      </c>
      <c r="AV145" s="8">
        <v>2</v>
      </c>
      <c r="AW145" s="8">
        <v>0</v>
      </c>
      <c r="AX145" s="8">
        <v>1</v>
      </c>
      <c r="AY145" s="8">
        <v>1</v>
      </c>
      <c r="AZ145" s="8">
        <v>2</v>
      </c>
      <c r="BA145" s="8">
        <v>1</v>
      </c>
      <c r="BB145" s="8">
        <v>0</v>
      </c>
      <c r="BC145" s="8">
        <v>2</v>
      </c>
      <c r="BD145" s="8">
        <v>0</v>
      </c>
      <c r="BE145" s="8">
        <v>0</v>
      </c>
      <c r="BF145" s="8">
        <v>0</v>
      </c>
      <c r="BG145" s="8">
        <v>2</v>
      </c>
      <c r="BH145" s="8">
        <v>4</v>
      </c>
      <c r="BI145" s="8">
        <v>1</v>
      </c>
      <c r="BJ145" s="8">
        <v>2</v>
      </c>
      <c r="BK145" s="8">
        <v>2</v>
      </c>
      <c r="BL145" s="8">
        <v>1</v>
      </c>
      <c r="BM145" s="8">
        <v>1</v>
      </c>
      <c r="BN145" s="8">
        <v>1</v>
      </c>
      <c r="BO145" s="8">
        <v>3</v>
      </c>
      <c r="BP145" s="8">
        <v>0</v>
      </c>
      <c r="BQ145" s="8">
        <v>2</v>
      </c>
      <c r="BR145" s="8">
        <v>0</v>
      </c>
      <c r="BS145" s="8">
        <v>0</v>
      </c>
      <c r="BT145" s="8">
        <v>1</v>
      </c>
      <c r="BU145" s="8">
        <v>0</v>
      </c>
      <c r="BV145" s="8">
        <v>3</v>
      </c>
      <c r="BW145" s="8">
        <v>3</v>
      </c>
      <c r="BX145" s="8">
        <v>1</v>
      </c>
      <c r="BY145" s="8">
        <v>2</v>
      </c>
      <c r="BZ145" s="8">
        <v>0</v>
      </c>
      <c r="CA145" s="8">
        <v>1</v>
      </c>
      <c r="CB145" s="8">
        <v>0</v>
      </c>
      <c r="CC145" s="8">
        <v>2</v>
      </c>
      <c r="CD145" s="8">
        <v>1</v>
      </c>
      <c r="CE145" s="8">
        <v>1</v>
      </c>
      <c r="CF145" s="8">
        <v>2</v>
      </c>
      <c r="CG145" s="8">
        <v>2</v>
      </c>
      <c r="CH145" s="8">
        <v>1</v>
      </c>
      <c r="CI145" s="8">
        <v>2</v>
      </c>
      <c r="CJ145" s="8">
        <v>0</v>
      </c>
      <c r="CK145" s="8">
        <v>1</v>
      </c>
      <c r="CL145" s="8">
        <v>1</v>
      </c>
      <c r="CM145" s="8">
        <v>0</v>
      </c>
      <c r="CN145" s="8">
        <v>0</v>
      </c>
      <c r="CO145" s="8">
        <v>0</v>
      </c>
      <c r="CP145" s="8">
        <v>1</v>
      </c>
      <c r="CQ145" s="8">
        <v>0</v>
      </c>
      <c r="CR145" s="8">
        <v>0</v>
      </c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97</v>
      </c>
    </row>
    <row r="146" spans="1:115" x14ac:dyDescent="0.15">
      <c r="A146" s="7">
        <v>104780</v>
      </c>
      <c r="B146" s="7" t="s">
        <v>148</v>
      </c>
      <c r="C146" s="7" t="s">
        <v>123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</row>
    <row r="147" spans="1:115" x14ac:dyDescent="0.15">
      <c r="A147" s="10">
        <v>104780</v>
      </c>
      <c r="B147" s="10" t="s">
        <v>148</v>
      </c>
      <c r="C147" s="10" t="s">
        <v>124</v>
      </c>
      <c r="D147" s="11">
        <v>0</v>
      </c>
      <c r="E147" s="11">
        <v>3</v>
      </c>
      <c r="F147" s="11">
        <v>1</v>
      </c>
      <c r="G147" s="11">
        <v>1</v>
      </c>
      <c r="H147" s="11">
        <v>1</v>
      </c>
      <c r="I147" s="11">
        <v>3</v>
      </c>
      <c r="J147" s="11">
        <v>3</v>
      </c>
      <c r="K147" s="11">
        <v>2</v>
      </c>
      <c r="L147" s="11">
        <v>3</v>
      </c>
      <c r="M147" s="11">
        <v>3</v>
      </c>
      <c r="N147" s="11">
        <v>1</v>
      </c>
      <c r="O147" s="11">
        <v>2</v>
      </c>
      <c r="P147" s="11">
        <v>3</v>
      </c>
      <c r="Q147" s="11">
        <v>6</v>
      </c>
      <c r="R147" s="11">
        <v>0</v>
      </c>
      <c r="S147" s="11">
        <v>4</v>
      </c>
      <c r="T147" s="11">
        <v>2</v>
      </c>
      <c r="U147" s="11">
        <v>1</v>
      </c>
      <c r="V147" s="11">
        <v>2</v>
      </c>
      <c r="W147" s="11">
        <v>0</v>
      </c>
      <c r="X147" s="11">
        <v>0</v>
      </c>
      <c r="Y147" s="11">
        <v>0</v>
      </c>
      <c r="Z147" s="11">
        <v>0</v>
      </c>
      <c r="AA147" s="11">
        <v>1</v>
      </c>
      <c r="AB147" s="11">
        <v>0</v>
      </c>
      <c r="AC147" s="11">
        <v>0</v>
      </c>
      <c r="AD147" s="11">
        <v>5</v>
      </c>
      <c r="AE147" s="11">
        <v>1</v>
      </c>
      <c r="AF147" s="11">
        <v>0</v>
      </c>
      <c r="AG147" s="11">
        <v>2</v>
      </c>
      <c r="AH147" s="11">
        <v>3</v>
      </c>
      <c r="AI147" s="11">
        <v>1</v>
      </c>
      <c r="AJ147" s="11">
        <v>3</v>
      </c>
      <c r="AK147" s="11">
        <v>2</v>
      </c>
      <c r="AL147" s="11">
        <v>4</v>
      </c>
      <c r="AM147" s="11">
        <v>3</v>
      </c>
      <c r="AN147" s="11">
        <v>2</v>
      </c>
      <c r="AO147" s="11">
        <v>2</v>
      </c>
      <c r="AP147" s="11">
        <v>1</v>
      </c>
      <c r="AQ147" s="11">
        <v>10</v>
      </c>
      <c r="AR147" s="11">
        <v>2</v>
      </c>
      <c r="AS147" s="11">
        <v>3</v>
      </c>
      <c r="AT147" s="11">
        <v>1</v>
      </c>
      <c r="AU147" s="11">
        <v>4</v>
      </c>
      <c r="AV147" s="11">
        <v>3</v>
      </c>
      <c r="AW147" s="11">
        <v>2</v>
      </c>
      <c r="AX147" s="11">
        <v>2</v>
      </c>
      <c r="AY147" s="11">
        <v>1</v>
      </c>
      <c r="AZ147" s="11">
        <v>2</v>
      </c>
      <c r="BA147" s="11">
        <v>1</v>
      </c>
      <c r="BB147" s="11">
        <v>1</v>
      </c>
      <c r="BC147" s="11">
        <v>3</v>
      </c>
      <c r="BD147" s="11">
        <v>0</v>
      </c>
      <c r="BE147" s="11">
        <v>2</v>
      </c>
      <c r="BF147" s="11">
        <v>1</v>
      </c>
      <c r="BG147" s="11">
        <v>3</v>
      </c>
      <c r="BH147" s="11">
        <v>8</v>
      </c>
      <c r="BI147" s="11">
        <v>2</v>
      </c>
      <c r="BJ147" s="11">
        <v>3</v>
      </c>
      <c r="BK147" s="11">
        <v>3</v>
      </c>
      <c r="BL147" s="11">
        <v>2</v>
      </c>
      <c r="BM147" s="11">
        <v>3</v>
      </c>
      <c r="BN147" s="11">
        <v>2</v>
      </c>
      <c r="BO147" s="11">
        <v>4</v>
      </c>
      <c r="BP147" s="11">
        <v>4</v>
      </c>
      <c r="BQ147" s="11">
        <v>2</v>
      </c>
      <c r="BR147" s="11">
        <v>0</v>
      </c>
      <c r="BS147" s="11">
        <v>2</v>
      </c>
      <c r="BT147" s="11">
        <v>2</v>
      </c>
      <c r="BU147" s="11">
        <v>0</v>
      </c>
      <c r="BV147" s="11">
        <v>6</v>
      </c>
      <c r="BW147" s="11">
        <v>4</v>
      </c>
      <c r="BX147" s="11">
        <v>5</v>
      </c>
      <c r="BY147" s="11">
        <v>3</v>
      </c>
      <c r="BZ147" s="11">
        <v>2</v>
      </c>
      <c r="CA147" s="11">
        <v>3</v>
      </c>
      <c r="CB147" s="11">
        <v>2</v>
      </c>
      <c r="CC147" s="11">
        <v>3</v>
      </c>
      <c r="CD147" s="11">
        <v>1</v>
      </c>
      <c r="CE147" s="11">
        <v>1</v>
      </c>
      <c r="CF147" s="11">
        <v>3</v>
      </c>
      <c r="CG147" s="11">
        <v>3</v>
      </c>
      <c r="CH147" s="11">
        <v>1</v>
      </c>
      <c r="CI147" s="11">
        <v>3</v>
      </c>
      <c r="CJ147" s="11">
        <v>1</v>
      </c>
      <c r="CK147" s="11">
        <v>2</v>
      </c>
      <c r="CL147" s="11">
        <v>1</v>
      </c>
      <c r="CM147" s="11">
        <v>0</v>
      </c>
      <c r="CN147" s="11">
        <v>1</v>
      </c>
      <c r="CO147" s="11">
        <v>0</v>
      </c>
      <c r="CP147" s="11">
        <v>1</v>
      </c>
      <c r="CQ147" s="11">
        <v>0</v>
      </c>
      <c r="CR147" s="11">
        <v>0</v>
      </c>
      <c r="CS147" s="11">
        <v>0</v>
      </c>
      <c r="CT147" s="11">
        <v>0</v>
      </c>
      <c r="CU147" s="11">
        <v>0</v>
      </c>
      <c r="CV147" s="11">
        <v>0</v>
      </c>
      <c r="CW147" s="11">
        <v>0</v>
      </c>
      <c r="CX147" s="11">
        <v>0</v>
      </c>
      <c r="CY147" s="11">
        <v>0</v>
      </c>
      <c r="CZ147" s="11">
        <v>0</v>
      </c>
      <c r="DA147" s="11">
        <v>0</v>
      </c>
      <c r="DB147" s="11">
        <v>0</v>
      </c>
      <c r="DC147" s="11">
        <v>0</v>
      </c>
      <c r="DD147" s="11">
        <v>0</v>
      </c>
      <c r="DE147" s="11">
        <v>0</v>
      </c>
      <c r="DF147" s="11">
        <v>0</v>
      </c>
      <c r="DG147" s="11">
        <v>0</v>
      </c>
      <c r="DH147" s="11">
        <v>0</v>
      </c>
      <c r="DI147" s="11">
        <v>0</v>
      </c>
      <c r="DJ147" s="11">
        <v>0</v>
      </c>
      <c r="DK147" s="11">
        <v>195</v>
      </c>
    </row>
    <row r="148" spans="1:115" x14ac:dyDescent="0.15">
      <c r="A148" s="10">
        <v>104780</v>
      </c>
      <c r="B148" s="10" t="s">
        <v>148</v>
      </c>
      <c r="C148" s="10" t="s">
        <v>125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1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2">
        <v>0</v>
      </c>
      <c r="DF148" s="12">
        <v>0</v>
      </c>
      <c r="DG148" s="12">
        <v>0</v>
      </c>
      <c r="DH148" s="12">
        <v>0</v>
      </c>
      <c r="DI148" s="12">
        <v>0</v>
      </c>
      <c r="DJ148" s="12">
        <v>0</v>
      </c>
      <c r="DK148" s="12">
        <v>1</v>
      </c>
    </row>
    <row r="149" spans="1:115" x14ac:dyDescent="0.15">
      <c r="A149" s="7">
        <v>104790</v>
      </c>
      <c r="B149" s="7" t="s">
        <v>149</v>
      </c>
      <c r="C149" s="7" t="s">
        <v>120</v>
      </c>
      <c r="D149" s="8">
        <v>1</v>
      </c>
      <c r="E149" s="8">
        <v>1</v>
      </c>
      <c r="F149" s="8">
        <v>1</v>
      </c>
      <c r="G149" s="8">
        <v>3</v>
      </c>
      <c r="H149" s="8">
        <v>2</v>
      </c>
      <c r="I149" s="8">
        <v>1</v>
      </c>
      <c r="J149" s="8">
        <v>0</v>
      </c>
      <c r="K149" s="8">
        <v>1</v>
      </c>
      <c r="L149" s="8">
        <v>1</v>
      </c>
      <c r="M149" s="8">
        <v>0</v>
      </c>
      <c r="N149" s="8">
        <v>5</v>
      </c>
      <c r="O149" s="8">
        <v>2</v>
      </c>
      <c r="P149" s="8">
        <v>1</v>
      </c>
      <c r="Q149" s="8">
        <v>2</v>
      </c>
      <c r="R149" s="8">
        <v>3</v>
      </c>
      <c r="S149" s="8">
        <v>4</v>
      </c>
      <c r="T149" s="8">
        <v>1</v>
      </c>
      <c r="U149" s="8">
        <v>1</v>
      </c>
      <c r="V149" s="8">
        <v>1</v>
      </c>
      <c r="W149" s="8">
        <v>6</v>
      </c>
      <c r="X149" s="8">
        <v>1</v>
      </c>
      <c r="Y149" s="8">
        <v>0</v>
      </c>
      <c r="Z149" s="8">
        <v>1</v>
      </c>
      <c r="AA149" s="8">
        <v>3</v>
      </c>
      <c r="AB149" s="8">
        <v>1</v>
      </c>
      <c r="AC149" s="8">
        <v>2</v>
      </c>
      <c r="AD149" s="8">
        <v>1</v>
      </c>
      <c r="AE149" s="8">
        <v>2</v>
      </c>
      <c r="AF149" s="8">
        <v>1</v>
      </c>
      <c r="AG149" s="8">
        <v>2</v>
      </c>
      <c r="AH149" s="8">
        <v>2</v>
      </c>
      <c r="AI149" s="8">
        <v>3</v>
      </c>
      <c r="AJ149" s="8">
        <v>2</v>
      </c>
      <c r="AK149" s="8">
        <v>0</v>
      </c>
      <c r="AL149" s="8">
        <v>2</v>
      </c>
      <c r="AM149" s="8">
        <v>2</v>
      </c>
      <c r="AN149" s="8">
        <v>2</v>
      </c>
      <c r="AO149" s="8">
        <v>1</v>
      </c>
      <c r="AP149" s="8">
        <v>1</v>
      </c>
      <c r="AQ149" s="8">
        <v>2</v>
      </c>
      <c r="AR149" s="8">
        <v>0</v>
      </c>
      <c r="AS149" s="8">
        <v>1</v>
      </c>
      <c r="AT149" s="8">
        <v>0</v>
      </c>
      <c r="AU149" s="8">
        <v>1</v>
      </c>
      <c r="AV149" s="8">
        <v>3</v>
      </c>
      <c r="AW149" s="8">
        <v>2</v>
      </c>
      <c r="AX149" s="8">
        <v>1</v>
      </c>
      <c r="AY149" s="8">
        <v>3</v>
      </c>
      <c r="AZ149" s="8">
        <v>1</v>
      </c>
      <c r="BA149" s="8">
        <v>4</v>
      </c>
      <c r="BB149" s="8">
        <v>6</v>
      </c>
      <c r="BC149" s="8">
        <v>6</v>
      </c>
      <c r="BD149" s="8">
        <v>4</v>
      </c>
      <c r="BE149" s="8">
        <v>4</v>
      </c>
      <c r="BF149" s="8">
        <v>4</v>
      </c>
      <c r="BG149" s="8">
        <v>3</v>
      </c>
      <c r="BH149" s="8">
        <v>5</v>
      </c>
      <c r="BI149" s="8">
        <v>2</v>
      </c>
      <c r="BJ149" s="8">
        <v>4</v>
      </c>
      <c r="BK149" s="8">
        <v>2</v>
      </c>
      <c r="BL149" s="8">
        <v>5</v>
      </c>
      <c r="BM149" s="8">
        <v>4</v>
      </c>
      <c r="BN149" s="8">
        <v>8</v>
      </c>
      <c r="BO149" s="8">
        <v>4</v>
      </c>
      <c r="BP149" s="8">
        <v>5</v>
      </c>
      <c r="BQ149" s="8">
        <v>6</v>
      </c>
      <c r="BR149" s="8">
        <v>6</v>
      </c>
      <c r="BS149" s="8">
        <v>2</v>
      </c>
      <c r="BT149" s="8">
        <v>1</v>
      </c>
      <c r="BU149" s="8">
        <v>1</v>
      </c>
      <c r="BV149" s="8">
        <v>3</v>
      </c>
      <c r="BW149" s="8">
        <v>1</v>
      </c>
      <c r="BX149" s="8">
        <v>1</v>
      </c>
      <c r="BY149" s="8">
        <v>2</v>
      </c>
      <c r="BZ149" s="8">
        <v>5</v>
      </c>
      <c r="CA149" s="8">
        <v>4</v>
      </c>
      <c r="CB149" s="8">
        <v>1</v>
      </c>
      <c r="CC149" s="8">
        <v>3</v>
      </c>
      <c r="CD149" s="8">
        <v>1</v>
      </c>
      <c r="CE149" s="8">
        <v>1</v>
      </c>
      <c r="CF149" s="8">
        <v>2</v>
      </c>
      <c r="CG149" s="8">
        <v>0</v>
      </c>
      <c r="CH149" s="8">
        <v>2</v>
      </c>
      <c r="CI149" s="8">
        <v>4</v>
      </c>
      <c r="CJ149" s="8">
        <v>2</v>
      </c>
      <c r="CK149" s="8">
        <v>1</v>
      </c>
      <c r="CL149" s="8">
        <v>1</v>
      </c>
      <c r="CM149" s="8">
        <v>1</v>
      </c>
      <c r="CN149" s="8">
        <v>0</v>
      </c>
      <c r="CO149" s="8">
        <v>1</v>
      </c>
      <c r="CP149" s="8">
        <v>1</v>
      </c>
      <c r="CQ149" s="8">
        <v>1</v>
      </c>
      <c r="CR149" s="8">
        <v>0</v>
      </c>
      <c r="CS149" s="8">
        <v>0</v>
      </c>
      <c r="CT149" s="8">
        <v>1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205</v>
      </c>
    </row>
    <row r="150" spans="1:115" x14ac:dyDescent="0.15">
      <c r="A150" s="7">
        <v>104790</v>
      </c>
      <c r="B150" s="7" t="s">
        <v>149</v>
      </c>
      <c r="C150" s="7" t="s">
        <v>121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</row>
    <row r="151" spans="1:115" x14ac:dyDescent="0.15">
      <c r="A151" s="7">
        <v>104790</v>
      </c>
      <c r="B151" s="7" t="s">
        <v>149</v>
      </c>
      <c r="C151" s="7" t="s">
        <v>122</v>
      </c>
      <c r="D151" s="8">
        <v>1</v>
      </c>
      <c r="E151" s="8">
        <v>2</v>
      </c>
      <c r="F151" s="8">
        <v>0</v>
      </c>
      <c r="G151" s="8">
        <v>1</v>
      </c>
      <c r="H151" s="8">
        <v>2</v>
      </c>
      <c r="I151" s="8">
        <v>1</v>
      </c>
      <c r="J151" s="8">
        <v>0</v>
      </c>
      <c r="K151" s="8">
        <v>1</v>
      </c>
      <c r="L151" s="8">
        <v>0</v>
      </c>
      <c r="M151" s="8">
        <v>0</v>
      </c>
      <c r="N151" s="8">
        <v>0</v>
      </c>
      <c r="O151" s="8">
        <v>1</v>
      </c>
      <c r="P151" s="8">
        <v>0</v>
      </c>
      <c r="Q151" s="8">
        <v>0</v>
      </c>
      <c r="R151" s="8">
        <v>1</v>
      </c>
      <c r="S151" s="8">
        <v>1</v>
      </c>
      <c r="T151" s="8">
        <v>1</v>
      </c>
      <c r="U151" s="8">
        <v>0</v>
      </c>
      <c r="V151" s="8">
        <v>1</v>
      </c>
      <c r="W151" s="8">
        <v>3</v>
      </c>
      <c r="X151" s="8">
        <v>2</v>
      </c>
      <c r="Y151" s="8">
        <v>4</v>
      </c>
      <c r="Z151" s="8">
        <v>2</v>
      </c>
      <c r="AA151" s="8">
        <v>2</v>
      </c>
      <c r="AB151" s="8">
        <v>2</v>
      </c>
      <c r="AC151" s="8">
        <v>1</v>
      </c>
      <c r="AD151" s="8">
        <v>4</v>
      </c>
      <c r="AE151" s="8">
        <v>1</v>
      </c>
      <c r="AF151" s="8">
        <v>2</v>
      </c>
      <c r="AG151" s="8">
        <v>2</v>
      </c>
      <c r="AH151" s="8">
        <v>2</v>
      </c>
      <c r="AI151" s="8">
        <v>2</v>
      </c>
      <c r="AJ151" s="8">
        <v>4</v>
      </c>
      <c r="AK151" s="8">
        <v>0</v>
      </c>
      <c r="AL151" s="8">
        <v>3</v>
      </c>
      <c r="AM151" s="8">
        <v>2</v>
      </c>
      <c r="AN151" s="8">
        <v>1</v>
      </c>
      <c r="AO151" s="8">
        <v>4</v>
      </c>
      <c r="AP151" s="8">
        <v>1</v>
      </c>
      <c r="AQ151" s="8">
        <v>3</v>
      </c>
      <c r="AR151" s="8">
        <v>2</v>
      </c>
      <c r="AS151" s="8">
        <v>1</v>
      </c>
      <c r="AT151" s="8">
        <v>4</v>
      </c>
      <c r="AU151" s="8">
        <v>1</v>
      </c>
      <c r="AV151" s="8">
        <v>1</v>
      </c>
      <c r="AW151" s="8">
        <v>0</v>
      </c>
      <c r="AX151" s="8">
        <v>0</v>
      </c>
      <c r="AY151" s="8">
        <v>2</v>
      </c>
      <c r="AZ151" s="8">
        <v>1</v>
      </c>
      <c r="BA151" s="8">
        <v>5</v>
      </c>
      <c r="BB151" s="8">
        <v>1</v>
      </c>
      <c r="BC151" s="8">
        <v>7</v>
      </c>
      <c r="BD151" s="8">
        <v>4</v>
      </c>
      <c r="BE151" s="8">
        <v>1</v>
      </c>
      <c r="BF151" s="8">
        <v>7</v>
      </c>
      <c r="BG151" s="8">
        <v>5</v>
      </c>
      <c r="BH151" s="8">
        <v>5</v>
      </c>
      <c r="BI151" s="8">
        <v>5</v>
      </c>
      <c r="BJ151" s="8">
        <v>5</v>
      </c>
      <c r="BK151" s="8">
        <v>6</v>
      </c>
      <c r="BL151" s="8">
        <v>5</v>
      </c>
      <c r="BM151" s="8">
        <v>4</v>
      </c>
      <c r="BN151" s="8">
        <v>8</v>
      </c>
      <c r="BO151" s="8">
        <v>2</v>
      </c>
      <c r="BP151" s="8">
        <v>3</v>
      </c>
      <c r="BQ151" s="8">
        <v>2</v>
      </c>
      <c r="BR151" s="8">
        <v>2</v>
      </c>
      <c r="BS151" s="8">
        <v>4</v>
      </c>
      <c r="BT151" s="8">
        <v>3</v>
      </c>
      <c r="BU151" s="8">
        <v>1</v>
      </c>
      <c r="BV151" s="8">
        <v>2</v>
      </c>
      <c r="BW151" s="8">
        <v>3</v>
      </c>
      <c r="BX151" s="8">
        <v>2</v>
      </c>
      <c r="BY151" s="8">
        <v>3</v>
      </c>
      <c r="BZ151" s="8">
        <v>3</v>
      </c>
      <c r="CA151" s="8">
        <v>3</v>
      </c>
      <c r="CB151" s="8">
        <v>3</v>
      </c>
      <c r="CC151" s="8">
        <v>1</v>
      </c>
      <c r="CD151" s="8">
        <v>4</v>
      </c>
      <c r="CE151" s="8">
        <v>3</v>
      </c>
      <c r="CF151" s="8">
        <v>3</v>
      </c>
      <c r="CG151" s="8">
        <v>3</v>
      </c>
      <c r="CH151" s="8">
        <v>2</v>
      </c>
      <c r="CI151" s="8">
        <v>3</v>
      </c>
      <c r="CJ151" s="8">
        <v>2</v>
      </c>
      <c r="CK151" s="8">
        <v>0</v>
      </c>
      <c r="CL151" s="8">
        <v>0</v>
      </c>
      <c r="CM151" s="8">
        <v>2</v>
      </c>
      <c r="CN151" s="8">
        <v>3</v>
      </c>
      <c r="CO151" s="8">
        <v>3</v>
      </c>
      <c r="CP151" s="8">
        <v>3</v>
      </c>
      <c r="CQ151" s="8">
        <v>1</v>
      </c>
      <c r="CR151" s="8">
        <v>0</v>
      </c>
      <c r="CS151" s="8">
        <v>0</v>
      </c>
      <c r="CT151" s="8">
        <v>1</v>
      </c>
      <c r="CU151" s="8">
        <v>1</v>
      </c>
      <c r="CV151" s="8">
        <v>0</v>
      </c>
      <c r="CW151" s="8">
        <v>1</v>
      </c>
      <c r="CX151" s="8">
        <v>0</v>
      </c>
      <c r="CY151" s="8">
        <v>1</v>
      </c>
      <c r="CZ151" s="8">
        <v>0</v>
      </c>
      <c r="DA151" s="8">
        <v>1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214</v>
      </c>
    </row>
    <row r="152" spans="1:115" x14ac:dyDescent="0.15">
      <c r="A152" s="7">
        <v>104790</v>
      </c>
      <c r="B152" s="7" t="s">
        <v>149</v>
      </c>
      <c r="C152" s="7" t="s">
        <v>123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</row>
    <row r="153" spans="1:115" x14ac:dyDescent="0.15">
      <c r="A153" s="10">
        <v>104790</v>
      </c>
      <c r="B153" s="10" t="s">
        <v>149</v>
      </c>
      <c r="C153" s="10" t="s">
        <v>124</v>
      </c>
      <c r="D153" s="11">
        <v>2</v>
      </c>
      <c r="E153" s="11">
        <v>3</v>
      </c>
      <c r="F153" s="11">
        <v>1</v>
      </c>
      <c r="G153" s="11">
        <v>4</v>
      </c>
      <c r="H153" s="11">
        <v>4</v>
      </c>
      <c r="I153" s="11">
        <v>2</v>
      </c>
      <c r="J153" s="11">
        <v>0</v>
      </c>
      <c r="K153" s="11">
        <v>2</v>
      </c>
      <c r="L153" s="11">
        <v>1</v>
      </c>
      <c r="M153" s="11">
        <v>0</v>
      </c>
      <c r="N153" s="11">
        <v>5</v>
      </c>
      <c r="O153" s="11">
        <v>3</v>
      </c>
      <c r="P153" s="11">
        <v>1</v>
      </c>
      <c r="Q153" s="11">
        <v>2</v>
      </c>
      <c r="R153" s="11">
        <v>4</v>
      </c>
      <c r="S153" s="11">
        <v>5</v>
      </c>
      <c r="T153" s="11">
        <v>2</v>
      </c>
      <c r="U153" s="11">
        <v>1</v>
      </c>
      <c r="V153" s="11">
        <v>2</v>
      </c>
      <c r="W153" s="11">
        <v>9</v>
      </c>
      <c r="X153" s="11">
        <v>3</v>
      </c>
      <c r="Y153" s="11">
        <v>4</v>
      </c>
      <c r="Z153" s="11">
        <v>3</v>
      </c>
      <c r="AA153" s="11">
        <v>5</v>
      </c>
      <c r="AB153" s="11">
        <v>3</v>
      </c>
      <c r="AC153" s="11">
        <v>3</v>
      </c>
      <c r="AD153" s="11">
        <v>5</v>
      </c>
      <c r="AE153" s="11">
        <v>3</v>
      </c>
      <c r="AF153" s="11">
        <v>3</v>
      </c>
      <c r="AG153" s="11">
        <v>4</v>
      </c>
      <c r="AH153" s="11">
        <v>4</v>
      </c>
      <c r="AI153" s="11">
        <v>5</v>
      </c>
      <c r="AJ153" s="11">
        <v>6</v>
      </c>
      <c r="AK153" s="11">
        <v>0</v>
      </c>
      <c r="AL153" s="11">
        <v>5</v>
      </c>
      <c r="AM153" s="11">
        <v>4</v>
      </c>
      <c r="AN153" s="11">
        <v>3</v>
      </c>
      <c r="AO153" s="11">
        <v>5</v>
      </c>
      <c r="AP153" s="11">
        <v>2</v>
      </c>
      <c r="AQ153" s="11">
        <v>5</v>
      </c>
      <c r="AR153" s="11">
        <v>2</v>
      </c>
      <c r="AS153" s="11">
        <v>2</v>
      </c>
      <c r="AT153" s="11">
        <v>4</v>
      </c>
      <c r="AU153" s="11">
        <v>2</v>
      </c>
      <c r="AV153" s="11">
        <v>4</v>
      </c>
      <c r="AW153" s="11">
        <v>2</v>
      </c>
      <c r="AX153" s="11">
        <v>1</v>
      </c>
      <c r="AY153" s="11">
        <v>5</v>
      </c>
      <c r="AZ153" s="11">
        <v>2</v>
      </c>
      <c r="BA153" s="11">
        <v>9</v>
      </c>
      <c r="BB153" s="11">
        <v>7</v>
      </c>
      <c r="BC153" s="11">
        <v>13</v>
      </c>
      <c r="BD153" s="11">
        <v>8</v>
      </c>
      <c r="BE153" s="11">
        <v>5</v>
      </c>
      <c r="BF153" s="11">
        <v>11</v>
      </c>
      <c r="BG153" s="11">
        <v>8</v>
      </c>
      <c r="BH153" s="11">
        <v>10</v>
      </c>
      <c r="BI153" s="11">
        <v>7</v>
      </c>
      <c r="BJ153" s="11">
        <v>9</v>
      </c>
      <c r="BK153" s="11">
        <v>8</v>
      </c>
      <c r="BL153" s="11">
        <v>10</v>
      </c>
      <c r="BM153" s="11">
        <v>8</v>
      </c>
      <c r="BN153" s="11">
        <v>16</v>
      </c>
      <c r="BO153" s="11">
        <v>6</v>
      </c>
      <c r="BP153" s="11">
        <v>8</v>
      </c>
      <c r="BQ153" s="11">
        <v>8</v>
      </c>
      <c r="BR153" s="11">
        <v>8</v>
      </c>
      <c r="BS153" s="11">
        <v>6</v>
      </c>
      <c r="BT153" s="11">
        <v>4</v>
      </c>
      <c r="BU153" s="11">
        <v>2</v>
      </c>
      <c r="BV153" s="11">
        <v>5</v>
      </c>
      <c r="BW153" s="11">
        <v>4</v>
      </c>
      <c r="BX153" s="11">
        <v>3</v>
      </c>
      <c r="BY153" s="11">
        <v>5</v>
      </c>
      <c r="BZ153" s="11">
        <v>8</v>
      </c>
      <c r="CA153" s="11">
        <v>7</v>
      </c>
      <c r="CB153" s="11">
        <v>4</v>
      </c>
      <c r="CC153" s="11">
        <v>4</v>
      </c>
      <c r="CD153" s="11">
        <v>5</v>
      </c>
      <c r="CE153" s="11">
        <v>4</v>
      </c>
      <c r="CF153" s="11">
        <v>5</v>
      </c>
      <c r="CG153" s="11">
        <v>3</v>
      </c>
      <c r="CH153" s="11">
        <v>4</v>
      </c>
      <c r="CI153" s="11">
        <v>7</v>
      </c>
      <c r="CJ153" s="11">
        <v>4</v>
      </c>
      <c r="CK153" s="11">
        <v>1</v>
      </c>
      <c r="CL153" s="11">
        <v>1</v>
      </c>
      <c r="CM153" s="11">
        <v>3</v>
      </c>
      <c r="CN153" s="11">
        <v>3</v>
      </c>
      <c r="CO153" s="11">
        <v>4</v>
      </c>
      <c r="CP153" s="11">
        <v>4</v>
      </c>
      <c r="CQ153" s="11">
        <v>2</v>
      </c>
      <c r="CR153" s="11">
        <v>0</v>
      </c>
      <c r="CS153" s="11">
        <v>0</v>
      </c>
      <c r="CT153" s="11">
        <v>2</v>
      </c>
      <c r="CU153" s="11">
        <v>1</v>
      </c>
      <c r="CV153" s="11">
        <v>0</v>
      </c>
      <c r="CW153" s="11">
        <v>1</v>
      </c>
      <c r="CX153" s="11">
        <v>0</v>
      </c>
      <c r="CY153" s="11">
        <v>1</v>
      </c>
      <c r="CZ153" s="11">
        <v>0</v>
      </c>
      <c r="DA153" s="11">
        <v>1</v>
      </c>
      <c r="DB153" s="11">
        <v>0</v>
      </c>
      <c r="DC153" s="11">
        <v>0</v>
      </c>
      <c r="DD153" s="11">
        <v>0</v>
      </c>
      <c r="DE153" s="11">
        <v>0</v>
      </c>
      <c r="DF153" s="11">
        <v>0</v>
      </c>
      <c r="DG153" s="11">
        <v>0</v>
      </c>
      <c r="DH153" s="11">
        <v>0</v>
      </c>
      <c r="DI153" s="11">
        <v>0</v>
      </c>
      <c r="DJ153" s="11">
        <v>0</v>
      </c>
      <c r="DK153" s="11">
        <v>419</v>
      </c>
    </row>
    <row r="154" spans="1:115" x14ac:dyDescent="0.15">
      <c r="A154" s="10">
        <v>104790</v>
      </c>
      <c r="B154" s="10" t="s">
        <v>149</v>
      </c>
      <c r="C154" s="10" t="s">
        <v>125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0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2">
        <v>0</v>
      </c>
      <c r="DF154" s="12">
        <v>0</v>
      </c>
      <c r="DG154" s="12">
        <v>0</v>
      </c>
      <c r="DH154" s="12">
        <v>0</v>
      </c>
      <c r="DI154" s="12">
        <v>0</v>
      </c>
      <c r="DJ154" s="12">
        <v>0</v>
      </c>
      <c r="DK154" s="12">
        <v>0</v>
      </c>
    </row>
    <row r="155" spans="1:115" x14ac:dyDescent="0.15">
      <c r="A155" s="7">
        <v>104800</v>
      </c>
      <c r="B155" s="7" t="s">
        <v>150</v>
      </c>
      <c r="C155" s="7" t="s">
        <v>120</v>
      </c>
      <c r="D155" s="8">
        <v>2</v>
      </c>
      <c r="E155" s="8">
        <v>0</v>
      </c>
      <c r="F155" s="8">
        <v>0</v>
      </c>
      <c r="G155" s="8">
        <v>1</v>
      </c>
      <c r="H155" s="8">
        <v>0</v>
      </c>
      <c r="I155" s="8">
        <v>1</v>
      </c>
      <c r="J155" s="8">
        <v>2</v>
      </c>
      <c r="K155" s="8">
        <v>0</v>
      </c>
      <c r="L155" s="8">
        <v>0</v>
      </c>
      <c r="M155" s="8">
        <v>0</v>
      </c>
      <c r="N155" s="8">
        <v>1</v>
      </c>
      <c r="O155" s="8">
        <v>1</v>
      </c>
      <c r="P155" s="8">
        <v>1</v>
      </c>
      <c r="Q155" s="8">
        <v>1</v>
      </c>
      <c r="R155" s="8">
        <v>0</v>
      </c>
      <c r="S155" s="8">
        <v>2</v>
      </c>
      <c r="T155" s="8">
        <v>0</v>
      </c>
      <c r="U155" s="8">
        <v>3</v>
      </c>
      <c r="V155" s="8">
        <v>2</v>
      </c>
      <c r="W155" s="8">
        <v>5</v>
      </c>
      <c r="X155" s="8">
        <v>3</v>
      </c>
      <c r="Y155" s="8">
        <v>9</v>
      </c>
      <c r="Z155" s="8">
        <v>6</v>
      </c>
      <c r="AA155" s="8">
        <v>4</v>
      </c>
      <c r="AB155" s="8">
        <v>16</v>
      </c>
      <c r="AC155" s="8">
        <v>10</v>
      </c>
      <c r="AD155" s="8">
        <v>17</v>
      </c>
      <c r="AE155" s="8">
        <v>6</v>
      </c>
      <c r="AF155" s="8">
        <v>5</v>
      </c>
      <c r="AG155" s="8">
        <v>4</v>
      </c>
      <c r="AH155" s="8">
        <v>1</v>
      </c>
      <c r="AI155" s="8">
        <v>3</v>
      </c>
      <c r="AJ155" s="8">
        <v>3</v>
      </c>
      <c r="AK155" s="8">
        <v>5</v>
      </c>
      <c r="AL155" s="8">
        <v>2</v>
      </c>
      <c r="AM155" s="8">
        <v>1</v>
      </c>
      <c r="AN155" s="8">
        <v>1</v>
      </c>
      <c r="AO155" s="8">
        <v>1</v>
      </c>
      <c r="AP155" s="8">
        <v>1</v>
      </c>
      <c r="AQ155" s="8">
        <v>3</v>
      </c>
      <c r="AR155" s="8">
        <v>3</v>
      </c>
      <c r="AS155" s="8">
        <v>5</v>
      </c>
      <c r="AT155" s="8">
        <v>1</v>
      </c>
      <c r="AU155" s="8">
        <v>2</v>
      </c>
      <c r="AV155" s="8">
        <v>2</v>
      </c>
      <c r="AW155" s="8">
        <v>0</v>
      </c>
      <c r="AX155" s="8">
        <v>2</v>
      </c>
      <c r="AY155" s="8">
        <v>6</v>
      </c>
      <c r="AZ155" s="8">
        <v>3</v>
      </c>
      <c r="BA155" s="8">
        <v>2</v>
      </c>
      <c r="BB155" s="8">
        <v>1</v>
      </c>
      <c r="BC155" s="8">
        <v>2</v>
      </c>
      <c r="BD155" s="8">
        <v>5</v>
      </c>
      <c r="BE155" s="8">
        <v>2</v>
      </c>
      <c r="BF155" s="8">
        <v>5</v>
      </c>
      <c r="BG155" s="8">
        <v>4</v>
      </c>
      <c r="BH155" s="8">
        <v>3</v>
      </c>
      <c r="BI155" s="8">
        <v>5</v>
      </c>
      <c r="BJ155" s="8">
        <v>1</v>
      </c>
      <c r="BK155" s="8">
        <v>4</v>
      </c>
      <c r="BL155" s="8">
        <v>1</v>
      </c>
      <c r="BM155" s="8">
        <v>4</v>
      </c>
      <c r="BN155" s="8">
        <v>3</v>
      </c>
      <c r="BO155" s="8">
        <v>7</v>
      </c>
      <c r="BP155" s="8">
        <v>3</v>
      </c>
      <c r="BQ155" s="8">
        <v>1</v>
      </c>
      <c r="BR155" s="8">
        <v>3</v>
      </c>
      <c r="BS155" s="8">
        <v>5</v>
      </c>
      <c r="BT155" s="8">
        <v>7</v>
      </c>
      <c r="BU155" s="8">
        <v>8</v>
      </c>
      <c r="BV155" s="8">
        <v>6</v>
      </c>
      <c r="BW155" s="8">
        <v>3</v>
      </c>
      <c r="BX155" s="8">
        <v>2</v>
      </c>
      <c r="BY155" s="8">
        <v>0</v>
      </c>
      <c r="BZ155" s="8">
        <v>9</v>
      </c>
      <c r="CA155" s="8">
        <v>3</v>
      </c>
      <c r="CB155" s="8">
        <v>2</v>
      </c>
      <c r="CC155" s="8">
        <v>3</v>
      </c>
      <c r="CD155" s="8">
        <v>2</v>
      </c>
      <c r="CE155" s="8">
        <v>4</v>
      </c>
      <c r="CF155" s="8">
        <v>2</v>
      </c>
      <c r="CG155" s="8">
        <v>2</v>
      </c>
      <c r="CH155" s="8">
        <v>1</v>
      </c>
      <c r="CI155" s="8">
        <v>1</v>
      </c>
      <c r="CJ155" s="8">
        <v>3</v>
      </c>
      <c r="CK155" s="8">
        <v>0</v>
      </c>
      <c r="CL155" s="8">
        <v>2</v>
      </c>
      <c r="CM155" s="8">
        <v>1</v>
      </c>
      <c r="CN155" s="8">
        <v>1</v>
      </c>
      <c r="CO155" s="8">
        <v>1</v>
      </c>
      <c r="CP155" s="8">
        <v>0</v>
      </c>
      <c r="CQ155" s="8">
        <v>0</v>
      </c>
      <c r="CR155" s="8">
        <v>1</v>
      </c>
      <c r="CS155" s="8">
        <v>0</v>
      </c>
      <c r="CT155" s="8">
        <v>0</v>
      </c>
      <c r="CU155" s="8">
        <v>1</v>
      </c>
      <c r="CV155" s="8">
        <v>0</v>
      </c>
      <c r="CW155" s="8">
        <v>0</v>
      </c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273</v>
      </c>
    </row>
    <row r="156" spans="1:115" x14ac:dyDescent="0.15">
      <c r="A156" s="7">
        <v>104800</v>
      </c>
      <c r="B156" s="7" t="s">
        <v>150</v>
      </c>
      <c r="C156" s="7" t="s">
        <v>121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</row>
    <row r="157" spans="1:115" x14ac:dyDescent="0.15">
      <c r="A157" s="7">
        <v>104800</v>
      </c>
      <c r="B157" s="7" t="s">
        <v>150</v>
      </c>
      <c r="C157" s="7" t="s">
        <v>122</v>
      </c>
      <c r="D157" s="8">
        <v>0</v>
      </c>
      <c r="E157" s="8">
        <v>1</v>
      </c>
      <c r="F157" s="8">
        <v>1</v>
      </c>
      <c r="G157" s="8">
        <v>2</v>
      </c>
      <c r="H157" s="8">
        <v>1</v>
      </c>
      <c r="I157" s="8">
        <v>1</v>
      </c>
      <c r="J157" s="8">
        <v>0</v>
      </c>
      <c r="K157" s="8">
        <v>1</v>
      </c>
      <c r="L157" s="8">
        <v>1</v>
      </c>
      <c r="M157" s="8">
        <v>0</v>
      </c>
      <c r="N157" s="8">
        <v>0</v>
      </c>
      <c r="O157" s="8">
        <v>0</v>
      </c>
      <c r="P157" s="8">
        <v>1</v>
      </c>
      <c r="Q157" s="8">
        <v>2</v>
      </c>
      <c r="R157" s="8">
        <v>0</v>
      </c>
      <c r="S157" s="8">
        <v>0</v>
      </c>
      <c r="T157" s="8">
        <v>0</v>
      </c>
      <c r="U157" s="8">
        <v>1</v>
      </c>
      <c r="V157" s="8">
        <v>2</v>
      </c>
      <c r="W157" s="8">
        <v>0</v>
      </c>
      <c r="X157" s="8">
        <v>3</v>
      </c>
      <c r="Y157" s="8">
        <v>0</v>
      </c>
      <c r="Z157" s="8">
        <v>2</v>
      </c>
      <c r="AA157" s="8">
        <v>1</v>
      </c>
      <c r="AB157" s="8">
        <v>2</v>
      </c>
      <c r="AC157" s="8">
        <v>2</v>
      </c>
      <c r="AD157" s="8">
        <v>2</v>
      </c>
      <c r="AE157" s="8">
        <v>1</v>
      </c>
      <c r="AF157" s="8">
        <v>1</v>
      </c>
      <c r="AG157" s="8">
        <v>2</v>
      </c>
      <c r="AH157" s="8">
        <v>1</v>
      </c>
      <c r="AI157" s="8">
        <v>1</v>
      </c>
      <c r="AJ157" s="8">
        <v>1</v>
      </c>
      <c r="AK157" s="8">
        <v>2</v>
      </c>
      <c r="AL157" s="8">
        <v>0</v>
      </c>
      <c r="AM157" s="8">
        <v>1</v>
      </c>
      <c r="AN157" s="8">
        <v>2</v>
      </c>
      <c r="AO157" s="8">
        <v>4</v>
      </c>
      <c r="AP157" s="8">
        <v>0</v>
      </c>
      <c r="AQ157" s="8">
        <v>0</v>
      </c>
      <c r="AR157" s="8">
        <v>2</v>
      </c>
      <c r="AS157" s="8">
        <v>1</v>
      </c>
      <c r="AT157" s="8">
        <v>1</v>
      </c>
      <c r="AU157" s="8">
        <v>1</v>
      </c>
      <c r="AV157" s="8">
        <v>3</v>
      </c>
      <c r="AW157" s="8">
        <v>0</v>
      </c>
      <c r="AX157" s="8">
        <v>3</v>
      </c>
      <c r="AY157" s="8">
        <v>1</v>
      </c>
      <c r="AZ157" s="8">
        <v>1</v>
      </c>
      <c r="BA157" s="8">
        <v>1</v>
      </c>
      <c r="BB157" s="8">
        <v>3</v>
      </c>
      <c r="BC157" s="8">
        <v>1</v>
      </c>
      <c r="BD157" s="8">
        <v>2</v>
      </c>
      <c r="BE157" s="8">
        <v>4</v>
      </c>
      <c r="BF157" s="8">
        <v>5</v>
      </c>
      <c r="BG157" s="8">
        <v>3</v>
      </c>
      <c r="BH157" s="8">
        <v>4</v>
      </c>
      <c r="BI157" s="8">
        <v>3</v>
      </c>
      <c r="BJ157" s="8">
        <v>4</v>
      </c>
      <c r="BK157" s="8">
        <v>2</v>
      </c>
      <c r="BL157" s="8">
        <v>5</v>
      </c>
      <c r="BM157" s="8">
        <v>2</v>
      </c>
      <c r="BN157" s="8">
        <v>5</v>
      </c>
      <c r="BO157" s="8">
        <v>5</v>
      </c>
      <c r="BP157" s="8">
        <v>5</v>
      </c>
      <c r="BQ157" s="8">
        <v>5</v>
      </c>
      <c r="BR157" s="8">
        <v>4</v>
      </c>
      <c r="BS157" s="8">
        <v>8</v>
      </c>
      <c r="BT157" s="8">
        <v>3</v>
      </c>
      <c r="BU157" s="8">
        <v>3</v>
      </c>
      <c r="BV157" s="8">
        <v>4</v>
      </c>
      <c r="BW157" s="8">
        <v>1</v>
      </c>
      <c r="BX157" s="8">
        <v>6</v>
      </c>
      <c r="BY157" s="8">
        <v>1</v>
      </c>
      <c r="BZ157" s="8">
        <v>3</v>
      </c>
      <c r="CA157" s="8">
        <v>1</v>
      </c>
      <c r="CB157" s="8">
        <v>4</v>
      </c>
      <c r="CC157" s="8">
        <v>3</v>
      </c>
      <c r="CD157" s="8">
        <v>7</v>
      </c>
      <c r="CE157" s="8">
        <v>3</v>
      </c>
      <c r="CF157" s="8">
        <v>2</v>
      </c>
      <c r="CG157" s="8">
        <v>2</v>
      </c>
      <c r="CH157" s="8">
        <v>2</v>
      </c>
      <c r="CI157" s="8">
        <v>4</v>
      </c>
      <c r="CJ157" s="8">
        <v>3</v>
      </c>
      <c r="CK157" s="8">
        <v>2</v>
      </c>
      <c r="CL157" s="8">
        <v>1</v>
      </c>
      <c r="CM157" s="8">
        <v>2</v>
      </c>
      <c r="CN157" s="8">
        <v>1</v>
      </c>
      <c r="CO157" s="8">
        <v>0</v>
      </c>
      <c r="CP157" s="8">
        <v>3</v>
      </c>
      <c r="CQ157" s="8">
        <v>2</v>
      </c>
      <c r="CR157" s="8">
        <v>1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190</v>
      </c>
    </row>
    <row r="158" spans="1:115" x14ac:dyDescent="0.15">
      <c r="A158" s="7">
        <v>104800</v>
      </c>
      <c r="B158" s="7" t="s">
        <v>150</v>
      </c>
      <c r="C158" s="7" t="s">
        <v>123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</row>
    <row r="159" spans="1:115" x14ac:dyDescent="0.15">
      <c r="A159" s="10">
        <v>104800</v>
      </c>
      <c r="B159" s="10" t="s">
        <v>150</v>
      </c>
      <c r="C159" s="10" t="s">
        <v>124</v>
      </c>
      <c r="D159" s="11">
        <v>2</v>
      </c>
      <c r="E159" s="11">
        <v>1</v>
      </c>
      <c r="F159" s="11">
        <v>1</v>
      </c>
      <c r="G159" s="11">
        <v>3</v>
      </c>
      <c r="H159" s="11">
        <v>1</v>
      </c>
      <c r="I159" s="11">
        <v>2</v>
      </c>
      <c r="J159" s="11">
        <v>2</v>
      </c>
      <c r="K159" s="11">
        <v>1</v>
      </c>
      <c r="L159" s="11">
        <v>1</v>
      </c>
      <c r="M159" s="11">
        <v>0</v>
      </c>
      <c r="N159" s="11">
        <v>1</v>
      </c>
      <c r="O159" s="11">
        <v>1</v>
      </c>
      <c r="P159" s="11">
        <v>2</v>
      </c>
      <c r="Q159" s="11">
        <v>3</v>
      </c>
      <c r="R159" s="11">
        <v>0</v>
      </c>
      <c r="S159" s="11">
        <v>2</v>
      </c>
      <c r="T159" s="11">
        <v>0</v>
      </c>
      <c r="U159" s="11">
        <v>4</v>
      </c>
      <c r="V159" s="11">
        <v>4</v>
      </c>
      <c r="W159" s="11">
        <v>5</v>
      </c>
      <c r="X159" s="11">
        <v>6</v>
      </c>
      <c r="Y159" s="11">
        <v>9</v>
      </c>
      <c r="Z159" s="11">
        <v>8</v>
      </c>
      <c r="AA159" s="11">
        <v>5</v>
      </c>
      <c r="AB159" s="11">
        <v>18</v>
      </c>
      <c r="AC159" s="11">
        <v>12</v>
      </c>
      <c r="AD159" s="11">
        <v>19</v>
      </c>
      <c r="AE159" s="11">
        <v>7</v>
      </c>
      <c r="AF159" s="11">
        <v>6</v>
      </c>
      <c r="AG159" s="11">
        <v>6</v>
      </c>
      <c r="AH159" s="11">
        <v>2</v>
      </c>
      <c r="AI159" s="11">
        <v>4</v>
      </c>
      <c r="AJ159" s="11">
        <v>4</v>
      </c>
      <c r="AK159" s="11">
        <v>7</v>
      </c>
      <c r="AL159" s="11">
        <v>2</v>
      </c>
      <c r="AM159" s="11">
        <v>2</v>
      </c>
      <c r="AN159" s="11">
        <v>3</v>
      </c>
      <c r="AO159" s="11">
        <v>5</v>
      </c>
      <c r="AP159" s="11">
        <v>1</v>
      </c>
      <c r="AQ159" s="11">
        <v>3</v>
      </c>
      <c r="AR159" s="11">
        <v>5</v>
      </c>
      <c r="AS159" s="11">
        <v>6</v>
      </c>
      <c r="AT159" s="11">
        <v>2</v>
      </c>
      <c r="AU159" s="11">
        <v>3</v>
      </c>
      <c r="AV159" s="11">
        <v>5</v>
      </c>
      <c r="AW159" s="11">
        <v>0</v>
      </c>
      <c r="AX159" s="11">
        <v>5</v>
      </c>
      <c r="AY159" s="11">
        <v>7</v>
      </c>
      <c r="AZ159" s="11">
        <v>4</v>
      </c>
      <c r="BA159" s="11">
        <v>3</v>
      </c>
      <c r="BB159" s="11">
        <v>4</v>
      </c>
      <c r="BC159" s="11">
        <v>3</v>
      </c>
      <c r="BD159" s="11">
        <v>7</v>
      </c>
      <c r="BE159" s="11">
        <v>6</v>
      </c>
      <c r="BF159" s="11">
        <v>10</v>
      </c>
      <c r="BG159" s="11">
        <v>7</v>
      </c>
      <c r="BH159" s="11">
        <v>7</v>
      </c>
      <c r="BI159" s="11">
        <v>8</v>
      </c>
      <c r="BJ159" s="11">
        <v>5</v>
      </c>
      <c r="BK159" s="11">
        <v>6</v>
      </c>
      <c r="BL159" s="11">
        <v>6</v>
      </c>
      <c r="BM159" s="11">
        <v>6</v>
      </c>
      <c r="BN159" s="11">
        <v>8</v>
      </c>
      <c r="BO159" s="11">
        <v>12</v>
      </c>
      <c r="BP159" s="11">
        <v>8</v>
      </c>
      <c r="BQ159" s="11">
        <v>6</v>
      </c>
      <c r="BR159" s="11">
        <v>7</v>
      </c>
      <c r="BS159" s="11">
        <v>13</v>
      </c>
      <c r="BT159" s="11">
        <v>10</v>
      </c>
      <c r="BU159" s="11">
        <v>11</v>
      </c>
      <c r="BV159" s="11">
        <v>10</v>
      </c>
      <c r="BW159" s="11">
        <v>4</v>
      </c>
      <c r="BX159" s="11">
        <v>8</v>
      </c>
      <c r="BY159" s="11">
        <v>1</v>
      </c>
      <c r="BZ159" s="11">
        <v>12</v>
      </c>
      <c r="CA159" s="11">
        <v>4</v>
      </c>
      <c r="CB159" s="11">
        <v>6</v>
      </c>
      <c r="CC159" s="11">
        <v>6</v>
      </c>
      <c r="CD159" s="11">
        <v>9</v>
      </c>
      <c r="CE159" s="11">
        <v>7</v>
      </c>
      <c r="CF159" s="11">
        <v>4</v>
      </c>
      <c r="CG159" s="11">
        <v>4</v>
      </c>
      <c r="CH159" s="11">
        <v>3</v>
      </c>
      <c r="CI159" s="11">
        <v>5</v>
      </c>
      <c r="CJ159" s="11">
        <v>6</v>
      </c>
      <c r="CK159" s="11">
        <v>2</v>
      </c>
      <c r="CL159" s="11">
        <v>3</v>
      </c>
      <c r="CM159" s="11">
        <v>3</v>
      </c>
      <c r="CN159" s="11">
        <v>2</v>
      </c>
      <c r="CO159" s="11">
        <v>1</v>
      </c>
      <c r="CP159" s="11">
        <v>3</v>
      </c>
      <c r="CQ159" s="11">
        <v>2</v>
      </c>
      <c r="CR159" s="11">
        <v>2</v>
      </c>
      <c r="CS159" s="11">
        <v>0</v>
      </c>
      <c r="CT159" s="11">
        <v>0</v>
      </c>
      <c r="CU159" s="11">
        <v>1</v>
      </c>
      <c r="CV159" s="11">
        <v>0</v>
      </c>
      <c r="CW159" s="11">
        <v>0</v>
      </c>
      <c r="CX159" s="11">
        <v>0</v>
      </c>
      <c r="CY159" s="11">
        <v>0</v>
      </c>
      <c r="CZ159" s="11">
        <v>0</v>
      </c>
      <c r="DA159" s="11">
        <v>0</v>
      </c>
      <c r="DB159" s="11">
        <v>0</v>
      </c>
      <c r="DC159" s="11">
        <v>0</v>
      </c>
      <c r="DD159" s="11">
        <v>0</v>
      </c>
      <c r="DE159" s="11">
        <v>0</v>
      </c>
      <c r="DF159" s="11">
        <v>0</v>
      </c>
      <c r="DG159" s="11">
        <v>0</v>
      </c>
      <c r="DH159" s="11">
        <v>0</v>
      </c>
      <c r="DI159" s="11">
        <v>0</v>
      </c>
      <c r="DJ159" s="11">
        <v>0</v>
      </c>
      <c r="DK159" s="11">
        <v>463</v>
      </c>
    </row>
    <row r="160" spans="1:115" x14ac:dyDescent="0.15">
      <c r="A160" s="10">
        <v>104800</v>
      </c>
      <c r="B160" s="10" t="s">
        <v>150</v>
      </c>
      <c r="C160" s="10" t="s">
        <v>125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2">
        <v>0</v>
      </c>
      <c r="DF160" s="12">
        <v>0</v>
      </c>
      <c r="DG160" s="12">
        <v>0</v>
      </c>
      <c r="DH160" s="12">
        <v>0</v>
      </c>
      <c r="DI160" s="12">
        <v>0</v>
      </c>
      <c r="DJ160" s="12">
        <v>0</v>
      </c>
      <c r="DK160" s="12">
        <v>0</v>
      </c>
    </row>
    <row r="161" spans="1:115" x14ac:dyDescent="0.15">
      <c r="A161" s="7">
        <v>104810</v>
      </c>
      <c r="B161" s="7" t="s">
        <v>151</v>
      </c>
      <c r="C161" s="7" t="s">
        <v>120</v>
      </c>
      <c r="D161" s="8">
        <v>1</v>
      </c>
      <c r="E161" s="8">
        <v>0</v>
      </c>
      <c r="F161" s="8">
        <v>0</v>
      </c>
      <c r="G161" s="8">
        <v>0</v>
      </c>
      <c r="H161" s="8">
        <v>0</v>
      </c>
      <c r="I161" s="8">
        <v>1</v>
      </c>
      <c r="J161" s="8">
        <v>2</v>
      </c>
      <c r="K161" s="8">
        <v>1</v>
      </c>
      <c r="L161" s="8">
        <v>0</v>
      </c>
      <c r="M161" s="8">
        <v>2</v>
      </c>
      <c r="N161" s="8">
        <v>1</v>
      </c>
      <c r="O161" s="8">
        <v>2</v>
      </c>
      <c r="P161" s="8">
        <v>2</v>
      </c>
      <c r="Q161" s="8">
        <v>1</v>
      </c>
      <c r="R161" s="8">
        <v>0</v>
      </c>
      <c r="S161" s="8">
        <v>0</v>
      </c>
      <c r="T161" s="8">
        <v>0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0</v>
      </c>
      <c r="AC161" s="8">
        <v>0</v>
      </c>
      <c r="AD161" s="8">
        <v>0</v>
      </c>
      <c r="AE161" s="8">
        <v>1</v>
      </c>
      <c r="AF161" s="8">
        <v>1</v>
      </c>
      <c r="AG161" s="8">
        <v>2</v>
      </c>
      <c r="AH161" s="8">
        <v>1</v>
      </c>
      <c r="AI161" s="8">
        <v>1</v>
      </c>
      <c r="AJ161" s="8">
        <v>1</v>
      </c>
      <c r="AK161" s="8">
        <v>0</v>
      </c>
      <c r="AL161" s="8">
        <v>3</v>
      </c>
      <c r="AM161" s="8">
        <v>0</v>
      </c>
      <c r="AN161" s="8">
        <v>2</v>
      </c>
      <c r="AO161" s="8">
        <v>0</v>
      </c>
      <c r="AP161" s="8">
        <v>2</v>
      </c>
      <c r="AQ161" s="8">
        <v>1</v>
      </c>
      <c r="AR161" s="8">
        <v>0</v>
      </c>
      <c r="AS161" s="8">
        <v>1</v>
      </c>
      <c r="AT161" s="8">
        <v>0</v>
      </c>
      <c r="AU161" s="8">
        <v>2</v>
      </c>
      <c r="AV161" s="8">
        <v>1</v>
      </c>
      <c r="AW161" s="8">
        <v>2</v>
      </c>
      <c r="AX161" s="8">
        <v>1</v>
      </c>
      <c r="AY161" s="8">
        <v>0</v>
      </c>
      <c r="AZ161" s="8">
        <v>2</v>
      </c>
      <c r="BA161" s="8">
        <v>1</v>
      </c>
      <c r="BB161" s="8">
        <v>2</v>
      </c>
      <c r="BC161" s="8">
        <v>3</v>
      </c>
      <c r="BD161" s="8">
        <v>2</v>
      </c>
      <c r="BE161" s="8">
        <v>4</v>
      </c>
      <c r="BF161" s="8">
        <v>6</v>
      </c>
      <c r="BG161" s="8">
        <v>3</v>
      </c>
      <c r="BH161" s="8">
        <v>0</v>
      </c>
      <c r="BI161" s="8">
        <v>4</v>
      </c>
      <c r="BJ161" s="8">
        <v>4</v>
      </c>
      <c r="BK161" s="8">
        <v>1</v>
      </c>
      <c r="BL161" s="8">
        <v>2</v>
      </c>
      <c r="BM161" s="8">
        <v>3</v>
      </c>
      <c r="BN161" s="8">
        <v>6</v>
      </c>
      <c r="BO161" s="8">
        <v>11</v>
      </c>
      <c r="BP161" s="8">
        <v>6</v>
      </c>
      <c r="BQ161" s="8">
        <v>8</v>
      </c>
      <c r="BR161" s="8">
        <v>4</v>
      </c>
      <c r="BS161" s="8">
        <v>6</v>
      </c>
      <c r="BT161" s="8">
        <v>0</v>
      </c>
      <c r="BU161" s="8">
        <v>6</v>
      </c>
      <c r="BV161" s="8">
        <v>3</v>
      </c>
      <c r="BW161" s="8">
        <v>1</v>
      </c>
      <c r="BX161" s="8">
        <v>7</v>
      </c>
      <c r="BY161" s="8">
        <v>6</v>
      </c>
      <c r="BZ161" s="8">
        <v>6</v>
      </c>
      <c r="CA161" s="8">
        <v>5</v>
      </c>
      <c r="CB161" s="8">
        <v>4</v>
      </c>
      <c r="CC161" s="8">
        <v>2</v>
      </c>
      <c r="CD161" s="8">
        <v>5</v>
      </c>
      <c r="CE161" s="8">
        <v>2</v>
      </c>
      <c r="CF161" s="8">
        <v>1</v>
      </c>
      <c r="CG161" s="8">
        <v>2</v>
      </c>
      <c r="CH161" s="8">
        <v>2</v>
      </c>
      <c r="CI161" s="8">
        <v>3</v>
      </c>
      <c r="CJ161" s="8">
        <v>1</v>
      </c>
      <c r="CK161" s="8">
        <v>1</v>
      </c>
      <c r="CL161" s="8">
        <v>3</v>
      </c>
      <c r="CM161" s="8">
        <v>1</v>
      </c>
      <c r="CN161" s="8">
        <v>0</v>
      </c>
      <c r="CO161" s="8">
        <v>0</v>
      </c>
      <c r="CP161" s="8">
        <v>1</v>
      </c>
      <c r="CQ161" s="8">
        <v>0</v>
      </c>
      <c r="CR161" s="8">
        <v>0</v>
      </c>
      <c r="CS161" s="8">
        <v>0</v>
      </c>
      <c r="CT161" s="8">
        <v>1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183</v>
      </c>
    </row>
    <row r="162" spans="1:115" x14ac:dyDescent="0.15">
      <c r="A162" s="7">
        <v>104810</v>
      </c>
      <c r="B162" s="7" t="s">
        <v>151</v>
      </c>
      <c r="C162" s="7" t="s">
        <v>121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1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1</v>
      </c>
    </row>
    <row r="163" spans="1:115" x14ac:dyDescent="0.15">
      <c r="A163" s="7">
        <v>104810</v>
      </c>
      <c r="B163" s="7" t="s">
        <v>151</v>
      </c>
      <c r="C163" s="7" t="s">
        <v>122</v>
      </c>
      <c r="D163" s="8">
        <v>1</v>
      </c>
      <c r="E163" s="8">
        <v>0</v>
      </c>
      <c r="F163" s="8">
        <v>0</v>
      </c>
      <c r="G163" s="8">
        <v>0</v>
      </c>
      <c r="H163" s="8">
        <v>0</v>
      </c>
      <c r="I163" s="8">
        <v>1</v>
      </c>
      <c r="J163" s="8">
        <v>0</v>
      </c>
      <c r="K163" s="8">
        <v>1</v>
      </c>
      <c r="L163" s="8">
        <v>1</v>
      </c>
      <c r="M163" s="8">
        <v>1</v>
      </c>
      <c r="N163" s="8">
        <v>0</v>
      </c>
      <c r="O163" s="8">
        <v>1</v>
      </c>
      <c r="P163" s="8">
        <v>0</v>
      </c>
      <c r="Q163" s="8">
        <v>1</v>
      </c>
      <c r="R163" s="8">
        <v>3</v>
      </c>
      <c r="S163" s="8">
        <v>0</v>
      </c>
      <c r="T163" s="8">
        <v>0</v>
      </c>
      <c r="U163" s="8">
        <v>1</v>
      </c>
      <c r="V163" s="8">
        <v>0</v>
      </c>
      <c r="W163" s="8">
        <v>1</v>
      </c>
      <c r="X163" s="8">
        <v>0</v>
      </c>
      <c r="Y163" s="8">
        <v>1</v>
      </c>
      <c r="Z163" s="8">
        <v>0</v>
      </c>
      <c r="AA163" s="8">
        <v>3</v>
      </c>
      <c r="AB163" s="8">
        <v>0</v>
      </c>
      <c r="AC163" s="8">
        <v>0</v>
      </c>
      <c r="AD163" s="8">
        <v>1</v>
      </c>
      <c r="AE163" s="8">
        <v>4</v>
      </c>
      <c r="AF163" s="8">
        <v>1</v>
      </c>
      <c r="AG163" s="8">
        <v>0</v>
      </c>
      <c r="AH163" s="8">
        <v>0</v>
      </c>
      <c r="AI163" s="8">
        <v>3</v>
      </c>
      <c r="AJ163" s="8">
        <v>1</v>
      </c>
      <c r="AK163" s="8">
        <v>0</v>
      </c>
      <c r="AL163" s="8">
        <v>1</v>
      </c>
      <c r="AM163" s="8">
        <v>3</v>
      </c>
      <c r="AN163" s="8">
        <v>1</v>
      </c>
      <c r="AO163" s="8">
        <v>0</v>
      </c>
      <c r="AP163" s="8">
        <v>1</v>
      </c>
      <c r="AQ163" s="8">
        <v>1</v>
      </c>
      <c r="AR163" s="8">
        <v>1</v>
      </c>
      <c r="AS163" s="8">
        <v>3</v>
      </c>
      <c r="AT163" s="8">
        <v>3</v>
      </c>
      <c r="AU163" s="8">
        <v>1</v>
      </c>
      <c r="AV163" s="8">
        <v>1</v>
      </c>
      <c r="AW163" s="8">
        <v>2</v>
      </c>
      <c r="AX163" s="8">
        <v>2</v>
      </c>
      <c r="AY163" s="8">
        <v>0</v>
      </c>
      <c r="AZ163" s="8">
        <v>2</v>
      </c>
      <c r="BA163" s="8">
        <v>2</v>
      </c>
      <c r="BB163" s="8">
        <v>2</v>
      </c>
      <c r="BC163" s="8">
        <v>3</v>
      </c>
      <c r="BD163" s="8">
        <v>0</v>
      </c>
      <c r="BE163" s="8">
        <v>3</v>
      </c>
      <c r="BF163" s="8">
        <v>1</v>
      </c>
      <c r="BG163" s="8">
        <v>1</v>
      </c>
      <c r="BH163" s="8">
        <v>2</v>
      </c>
      <c r="BI163" s="8">
        <v>4</v>
      </c>
      <c r="BJ163" s="8">
        <v>2</v>
      </c>
      <c r="BK163" s="8">
        <v>4</v>
      </c>
      <c r="BL163" s="8">
        <v>6</v>
      </c>
      <c r="BM163" s="8">
        <v>5</v>
      </c>
      <c r="BN163" s="8">
        <v>13</v>
      </c>
      <c r="BO163" s="8">
        <v>6</v>
      </c>
      <c r="BP163" s="8">
        <v>4</v>
      </c>
      <c r="BQ163" s="8">
        <v>4</v>
      </c>
      <c r="BR163" s="8">
        <v>3</v>
      </c>
      <c r="BS163" s="8">
        <v>8</v>
      </c>
      <c r="BT163" s="8">
        <v>3</v>
      </c>
      <c r="BU163" s="8">
        <v>6</v>
      </c>
      <c r="BV163" s="8">
        <v>6</v>
      </c>
      <c r="BW163" s="8">
        <v>5</v>
      </c>
      <c r="BX163" s="8">
        <v>2</v>
      </c>
      <c r="BY163" s="8">
        <v>2</v>
      </c>
      <c r="BZ163" s="8">
        <v>7</v>
      </c>
      <c r="CA163" s="8">
        <v>3</v>
      </c>
      <c r="CB163" s="8">
        <v>8</v>
      </c>
      <c r="CC163" s="8">
        <v>8</v>
      </c>
      <c r="CD163" s="8">
        <v>5</v>
      </c>
      <c r="CE163" s="8">
        <v>2</v>
      </c>
      <c r="CF163" s="8">
        <v>2</v>
      </c>
      <c r="CG163" s="8">
        <v>2</v>
      </c>
      <c r="CH163" s="8">
        <v>1</v>
      </c>
      <c r="CI163" s="8">
        <v>3</v>
      </c>
      <c r="CJ163" s="8">
        <v>1</v>
      </c>
      <c r="CK163" s="8">
        <v>3</v>
      </c>
      <c r="CL163" s="8">
        <v>0</v>
      </c>
      <c r="CM163" s="8">
        <v>1</v>
      </c>
      <c r="CN163" s="8">
        <v>2</v>
      </c>
      <c r="CO163" s="8">
        <v>3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196</v>
      </c>
    </row>
    <row r="164" spans="1:115" x14ac:dyDescent="0.15">
      <c r="A164" s="7">
        <v>104810</v>
      </c>
      <c r="B164" s="7" t="s">
        <v>151</v>
      </c>
      <c r="C164" s="7" t="s">
        <v>123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1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1</v>
      </c>
    </row>
    <row r="165" spans="1:115" x14ac:dyDescent="0.15">
      <c r="A165" s="10">
        <v>104810</v>
      </c>
      <c r="B165" s="10" t="s">
        <v>151</v>
      </c>
      <c r="C165" s="10" t="s">
        <v>124</v>
      </c>
      <c r="D165" s="11">
        <v>2</v>
      </c>
      <c r="E165" s="11">
        <v>0</v>
      </c>
      <c r="F165" s="11">
        <v>0</v>
      </c>
      <c r="G165" s="11">
        <v>0</v>
      </c>
      <c r="H165" s="11">
        <v>0</v>
      </c>
      <c r="I165" s="11">
        <v>2</v>
      </c>
      <c r="J165" s="11">
        <v>2</v>
      </c>
      <c r="K165" s="11">
        <v>2</v>
      </c>
      <c r="L165" s="11">
        <v>1</v>
      </c>
      <c r="M165" s="11">
        <v>3</v>
      </c>
      <c r="N165" s="11">
        <v>1</v>
      </c>
      <c r="O165" s="11">
        <v>3</v>
      </c>
      <c r="P165" s="11">
        <v>2</v>
      </c>
      <c r="Q165" s="11">
        <v>2</v>
      </c>
      <c r="R165" s="11">
        <v>3</v>
      </c>
      <c r="S165" s="11">
        <v>0</v>
      </c>
      <c r="T165" s="11">
        <v>0</v>
      </c>
      <c r="U165" s="11">
        <v>2</v>
      </c>
      <c r="V165" s="11">
        <v>1</v>
      </c>
      <c r="W165" s="11">
        <v>2</v>
      </c>
      <c r="X165" s="11">
        <v>1</v>
      </c>
      <c r="Y165" s="11">
        <v>2</v>
      </c>
      <c r="Z165" s="11">
        <v>1</v>
      </c>
      <c r="AA165" s="11">
        <v>4</v>
      </c>
      <c r="AB165" s="11">
        <v>0</v>
      </c>
      <c r="AC165" s="11">
        <v>0</v>
      </c>
      <c r="AD165" s="11">
        <v>1</v>
      </c>
      <c r="AE165" s="11">
        <v>5</v>
      </c>
      <c r="AF165" s="11">
        <v>2</v>
      </c>
      <c r="AG165" s="11">
        <v>2</v>
      </c>
      <c r="AH165" s="11">
        <v>1</v>
      </c>
      <c r="AI165" s="11">
        <v>4</v>
      </c>
      <c r="AJ165" s="11">
        <v>2</v>
      </c>
      <c r="AK165" s="11">
        <v>0</v>
      </c>
      <c r="AL165" s="11">
        <v>4</v>
      </c>
      <c r="AM165" s="11">
        <v>3</v>
      </c>
      <c r="AN165" s="11">
        <v>3</v>
      </c>
      <c r="AO165" s="11">
        <v>0</v>
      </c>
      <c r="AP165" s="11">
        <v>3</v>
      </c>
      <c r="AQ165" s="11">
        <v>2</v>
      </c>
      <c r="AR165" s="11">
        <v>1</v>
      </c>
      <c r="AS165" s="11">
        <v>4</v>
      </c>
      <c r="AT165" s="11">
        <v>3</v>
      </c>
      <c r="AU165" s="11">
        <v>3</v>
      </c>
      <c r="AV165" s="11">
        <v>2</v>
      </c>
      <c r="AW165" s="11">
        <v>4</v>
      </c>
      <c r="AX165" s="11">
        <v>3</v>
      </c>
      <c r="AY165" s="11">
        <v>0</v>
      </c>
      <c r="AZ165" s="11">
        <v>4</v>
      </c>
      <c r="BA165" s="11">
        <v>3</v>
      </c>
      <c r="BB165" s="11">
        <v>4</v>
      </c>
      <c r="BC165" s="11">
        <v>6</v>
      </c>
      <c r="BD165" s="11">
        <v>2</v>
      </c>
      <c r="BE165" s="11">
        <v>7</v>
      </c>
      <c r="BF165" s="11">
        <v>7</v>
      </c>
      <c r="BG165" s="11">
        <v>4</v>
      </c>
      <c r="BH165" s="11">
        <v>2</v>
      </c>
      <c r="BI165" s="11">
        <v>8</v>
      </c>
      <c r="BJ165" s="11">
        <v>6</v>
      </c>
      <c r="BK165" s="11">
        <v>5</v>
      </c>
      <c r="BL165" s="11">
        <v>8</v>
      </c>
      <c r="BM165" s="11">
        <v>8</v>
      </c>
      <c r="BN165" s="11">
        <v>19</v>
      </c>
      <c r="BO165" s="11">
        <v>17</v>
      </c>
      <c r="BP165" s="11">
        <v>10</v>
      </c>
      <c r="BQ165" s="11">
        <v>12</v>
      </c>
      <c r="BR165" s="11">
        <v>7</v>
      </c>
      <c r="BS165" s="11">
        <v>14</v>
      </c>
      <c r="BT165" s="11">
        <v>3</v>
      </c>
      <c r="BU165" s="11">
        <v>12</v>
      </c>
      <c r="BV165" s="11">
        <v>9</v>
      </c>
      <c r="BW165" s="11">
        <v>6</v>
      </c>
      <c r="BX165" s="11">
        <v>9</v>
      </c>
      <c r="BY165" s="11">
        <v>8</v>
      </c>
      <c r="BZ165" s="11">
        <v>13</v>
      </c>
      <c r="CA165" s="11">
        <v>8</v>
      </c>
      <c r="CB165" s="11">
        <v>12</v>
      </c>
      <c r="CC165" s="11">
        <v>10</v>
      </c>
      <c r="CD165" s="11">
        <v>10</v>
      </c>
      <c r="CE165" s="11">
        <v>4</v>
      </c>
      <c r="CF165" s="11">
        <v>3</v>
      </c>
      <c r="CG165" s="11">
        <v>4</v>
      </c>
      <c r="CH165" s="11">
        <v>3</v>
      </c>
      <c r="CI165" s="11">
        <v>6</v>
      </c>
      <c r="CJ165" s="11">
        <v>2</v>
      </c>
      <c r="CK165" s="11">
        <v>4</v>
      </c>
      <c r="CL165" s="11">
        <v>3</v>
      </c>
      <c r="CM165" s="11">
        <v>2</v>
      </c>
      <c r="CN165" s="11">
        <v>2</v>
      </c>
      <c r="CO165" s="11">
        <v>3</v>
      </c>
      <c r="CP165" s="11">
        <v>1</v>
      </c>
      <c r="CQ165" s="11">
        <v>0</v>
      </c>
      <c r="CR165" s="11">
        <v>0</v>
      </c>
      <c r="CS165" s="11">
        <v>0</v>
      </c>
      <c r="CT165" s="11">
        <v>1</v>
      </c>
      <c r="CU165" s="11">
        <v>0</v>
      </c>
      <c r="CV165" s="11">
        <v>0</v>
      </c>
      <c r="CW165" s="11">
        <v>0</v>
      </c>
      <c r="CX165" s="11">
        <v>0</v>
      </c>
      <c r="CY165" s="11">
        <v>0</v>
      </c>
      <c r="CZ165" s="11">
        <v>0</v>
      </c>
      <c r="DA165" s="11">
        <v>0</v>
      </c>
      <c r="DB165" s="11">
        <v>0</v>
      </c>
      <c r="DC165" s="11">
        <v>0</v>
      </c>
      <c r="DD165" s="11">
        <v>0</v>
      </c>
      <c r="DE165" s="11">
        <v>0</v>
      </c>
      <c r="DF165" s="11">
        <v>0</v>
      </c>
      <c r="DG165" s="11">
        <v>0</v>
      </c>
      <c r="DH165" s="11">
        <v>0</v>
      </c>
      <c r="DI165" s="11">
        <v>0</v>
      </c>
      <c r="DJ165" s="11">
        <v>0</v>
      </c>
      <c r="DK165" s="11">
        <v>379</v>
      </c>
    </row>
    <row r="166" spans="1:115" x14ac:dyDescent="0.15">
      <c r="A166" s="10">
        <v>104810</v>
      </c>
      <c r="B166" s="10" t="s">
        <v>151</v>
      </c>
      <c r="C166" s="10" t="s">
        <v>125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1</v>
      </c>
      <c r="AY166" s="12">
        <v>0</v>
      </c>
      <c r="AZ166" s="12">
        <v>1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0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0</v>
      </c>
      <c r="CV166" s="12">
        <v>0</v>
      </c>
      <c r="CW166" s="12">
        <v>0</v>
      </c>
      <c r="CX166" s="12">
        <v>0</v>
      </c>
      <c r="CY166" s="12">
        <v>0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2">
        <v>0</v>
      </c>
      <c r="DF166" s="12">
        <v>0</v>
      </c>
      <c r="DG166" s="12">
        <v>0</v>
      </c>
      <c r="DH166" s="12">
        <v>0</v>
      </c>
      <c r="DI166" s="12">
        <v>0</v>
      </c>
      <c r="DJ166" s="12">
        <v>0</v>
      </c>
      <c r="DK166" s="12">
        <v>2</v>
      </c>
    </row>
    <row r="167" spans="1:115" x14ac:dyDescent="0.15">
      <c r="A167" s="7">
        <v>104820</v>
      </c>
      <c r="B167" s="7" t="s">
        <v>152</v>
      </c>
      <c r="C167" s="7" t="s">
        <v>120</v>
      </c>
      <c r="D167" s="8">
        <v>1</v>
      </c>
      <c r="E167" s="8">
        <v>0</v>
      </c>
      <c r="F167" s="8">
        <v>0</v>
      </c>
      <c r="G167" s="8">
        <v>2</v>
      </c>
      <c r="H167" s="8">
        <v>1</v>
      </c>
      <c r="I167" s="8">
        <v>0</v>
      </c>
      <c r="J167" s="8">
        <v>1</v>
      </c>
      <c r="K167" s="8">
        <v>1</v>
      </c>
      <c r="L167" s="8">
        <v>1</v>
      </c>
      <c r="M167" s="8">
        <v>2</v>
      </c>
      <c r="N167" s="8">
        <v>1</v>
      </c>
      <c r="O167" s="8">
        <v>1</v>
      </c>
      <c r="P167" s="8">
        <v>3</v>
      </c>
      <c r="Q167" s="8">
        <v>1</v>
      </c>
      <c r="R167" s="8">
        <v>1</v>
      </c>
      <c r="S167" s="8">
        <v>0</v>
      </c>
      <c r="T167" s="8">
        <v>0</v>
      </c>
      <c r="U167" s="8">
        <v>1</v>
      </c>
      <c r="V167" s="8">
        <v>2</v>
      </c>
      <c r="W167" s="8">
        <v>3</v>
      </c>
      <c r="X167" s="8">
        <v>1</v>
      </c>
      <c r="Y167" s="8">
        <v>2</v>
      </c>
      <c r="Z167" s="8">
        <v>1</v>
      </c>
      <c r="AA167" s="8">
        <v>1</v>
      </c>
      <c r="AB167" s="8">
        <v>3</v>
      </c>
      <c r="AC167" s="8">
        <v>0</v>
      </c>
      <c r="AD167" s="8">
        <v>1</v>
      </c>
      <c r="AE167" s="8">
        <v>0</v>
      </c>
      <c r="AF167" s="8">
        <v>1</v>
      </c>
      <c r="AG167" s="8">
        <v>3</v>
      </c>
      <c r="AH167" s="8">
        <v>0</v>
      </c>
      <c r="AI167" s="8">
        <v>1</v>
      </c>
      <c r="AJ167" s="8">
        <v>2</v>
      </c>
      <c r="AK167" s="8">
        <v>1</v>
      </c>
      <c r="AL167" s="8">
        <v>2</v>
      </c>
      <c r="AM167" s="8">
        <v>1</v>
      </c>
      <c r="AN167" s="8">
        <v>1</v>
      </c>
      <c r="AO167" s="8">
        <v>1</v>
      </c>
      <c r="AP167" s="8">
        <v>2</v>
      </c>
      <c r="AQ167" s="8">
        <v>1</v>
      </c>
      <c r="AR167" s="8">
        <v>1</v>
      </c>
      <c r="AS167" s="8">
        <v>0</v>
      </c>
      <c r="AT167" s="8">
        <v>4</v>
      </c>
      <c r="AU167" s="8">
        <v>1</v>
      </c>
      <c r="AV167" s="8">
        <v>2</v>
      </c>
      <c r="AW167" s="8">
        <v>1</v>
      </c>
      <c r="AX167" s="8">
        <v>4</v>
      </c>
      <c r="AY167" s="8">
        <v>1</v>
      </c>
      <c r="AZ167" s="8">
        <v>3</v>
      </c>
      <c r="BA167" s="8">
        <v>4</v>
      </c>
      <c r="BB167" s="8">
        <v>3</v>
      </c>
      <c r="BC167" s="8">
        <v>2</v>
      </c>
      <c r="BD167" s="8">
        <v>1</v>
      </c>
      <c r="BE167" s="8">
        <v>3</v>
      </c>
      <c r="BF167" s="8">
        <v>6</v>
      </c>
      <c r="BG167" s="8">
        <v>2</v>
      </c>
      <c r="BH167" s="8">
        <v>1</v>
      </c>
      <c r="BI167" s="8">
        <v>3</v>
      </c>
      <c r="BJ167" s="8">
        <v>6</v>
      </c>
      <c r="BK167" s="8">
        <v>4</v>
      </c>
      <c r="BL167" s="8">
        <v>6</v>
      </c>
      <c r="BM167" s="8">
        <v>3</v>
      </c>
      <c r="BN167" s="8">
        <v>0</v>
      </c>
      <c r="BO167" s="8">
        <v>4</v>
      </c>
      <c r="BP167" s="8">
        <v>5</v>
      </c>
      <c r="BQ167" s="8">
        <v>6</v>
      </c>
      <c r="BR167" s="8">
        <v>5</v>
      </c>
      <c r="BS167" s="8">
        <v>7</v>
      </c>
      <c r="BT167" s="8">
        <v>6</v>
      </c>
      <c r="BU167" s="8">
        <v>7</v>
      </c>
      <c r="BV167" s="8">
        <v>11</v>
      </c>
      <c r="BW167" s="8">
        <v>3</v>
      </c>
      <c r="BX167" s="8">
        <v>3</v>
      </c>
      <c r="BY167" s="8">
        <v>3</v>
      </c>
      <c r="BZ167" s="8">
        <v>4</v>
      </c>
      <c r="CA167" s="8">
        <v>3</v>
      </c>
      <c r="CB167" s="8">
        <v>3</v>
      </c>
      <c r="CC167" s="8">
        <v>1</v>
      </c>
      <c r="CD167" s="8">
        <v>3</v>
      </c>
      <c r="CE167" s="8">
        <v>0</v>
      </c>
      <c r="CF167" s="8">
        <v>2</v>
      </c>
      <c r="CG167" s="8">
        <v>1</v>
      </c>
      <c r="CH167" s="8">
        <v>2</v>
      </c>
      <c r="CI167" s="8">
        <v>1</v>
      </c>
      <c r="CJ167" s="8">
        <v>2</v>
      </c>
      <c r="CK167" s="8">
        <v>1</v>
      </c>
      <c r="CL167" s="8">
        <v>1</v>
      </c>
      <c r="CM167" s="8">
        <v>1</v>
      </c>
      <c r="CN167" s="8">
        <v>2</v>
      </c>
      <c r="CO167" s="8">
        <v>1</v>
      </c>
      <c r="CP167" s="8">
        <v>0</v>
      </c>
      <c r="CQ167" s="8">
        <v>1</v>
      </c>
      <c r="CR167" s="8">
        <v>0</v>
      </c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197</v>
      </c>
    </row>
    <row r="168" spans="1:115" x14ac:dyDescent="0.15">
      <c r="A168" s="7">
        <v>104820</v>
      </c>
      <c r="B168" s="7" t="s">
        <v>152</v>
      </c>
      <c r="C168" s="7" t="s">
        <v>121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 x14ac:dyDescent="0.15">
      <c r="A169" s="7">
        <v>104820</v>
      </c>
      <c r="B169" s="7" t="s">
        <v>152</v>
      </c>
      <c r="C169" s="7" t="s">
        <v>122</v>
      </c>
      <c r="D169" s="8">
        <v>0</v>
      </c>
      <c r="E169" s="8">
        <v>0</v>
      </c>
      <c r="F169" s="8">
        <v>0</v>
      </c>
      <c r="G169" s="8">
        <v>0</v>
      </c>
      <c r="H169" s="8">
        <v>2</v>
      </c>
      <c r="I169" s="8">
        <v>0</v>
      </c>
      <c r="J169" s="8">
        <v>0</v>
      </c>
      <c r="K169" s="8">
        <v>1</v>
      </c>
      <c r="L169" s="8">
        <v>1</v>
      </c>
      <c r="M169" s="8">
        <v>0</v>
      </c>
      <c r="N169" s="8">
        <v>1</v>
      </c>
      <c r="O169" s="8">
        <v>1</v>
      </c>
      <c r="P169" s="8">
        <v>1</v>
      </c>
      <c r="Q169" s="8">
        <v>6</v>
      </c>
      <c r="R169" s="8">
        <v>0</v>
      </c>
      <c r="S169" s="8">
        <v>1</v>
      </c>
      <c r="T169" s="8">
        <v>1</v>
      </c>
      <c r="U169" s="8">
        <v>3</v>
      </c>
      <c r="V169" s="8">
        <v>1</v>
      </c>
      <c r="W169" s="8">
        <v>1</v>
      </c>
      <c r="X169" s="8">
        <v>1</v>
      </c>
      <c r="Y169" s="8">
        <v>4</v>
      </c>
      <c r="Z169" s="8">
        <v>1</v>
      </c>
      <c r="AA169" s="8">
        <v>1</v>
      </c>
      <c r="AB169" s="8">
        <v>1</v>
      </c>
      <c r="AC169" s="8">
        <v>0</v>
      </c>
      <c r="AD169" s="8">
        <v>2</v>
      </c>
      <c r="AE169" s="8">
        <v>0</v>
      </c>
      <c r="AF169" s="8">
        <v>1</v>
      </c>
      <c r="AG169" s="8">
        <v>4</v>
      </c>
      <c r="AH169" s="8">
        <v>1</v>
      </c>
      <c r="AI169" s="8">
        <v>0</v>
      </c>
      <c r="AJ169" s="8">
        <v>3</v>
      </c>
      <c r="AK169" s="8">
        <v>2</v>
      </c>
      <c r="AL169" s="8">
        <v>2</v>
      </c>
      <c r="AM169" s="8">
        <v>2</v>
      </c>
      <c r="AN169" s="8">
        <v>0</v>
      </c>
      <c r="AO169" s="8">
        <v>2</v>
      </c>
      <c r="AP169" s="8">
        <v>1</v>
      </c>
      <c r="AQ169" s="8">
        <v>1</v>
      </c>
      <c r="AR169" s="8">
        <v>1</v>
      </c>
      <c r="AS169" s="8">
        <v>4</v>
      </c>
      <c r="AT169" s="8">
        <v>2</v>
      </c>
      <c r="AU169" s="8">
        <v>2</v>
      </c>
      <c r="AV169" s="8">
        <v>1</v>
      </c>
      <c r="AW169" s="8">
        <v>1</v>
      </c>
      <c r="AX169" s="8">
        <v>0</v>
      </c>
      <c r="AY169" s="8">
        <v>2</v>
      </c>
      <c r="AZ169" s="8">
        <v>2</v>
      </c>
      <c r="BA169" s="8">
        <v>3</v>
      </c>
      <c r="BB169" s="8">
        <v>1</v>
      </c>
      <c r="BC169" s="8">
        <v>3</v>
      </c>
      <c r="BD169" s="8">
        <v>2</v>
      </c>
      <c r="BE169" s="8">
        <v>2</v>
      </c>
      <c r="BF169" s="8">
        <v>7</v>
      </c>
      <c r="BG169" s="8">
        <v>0</v>
      </c>
      <c r="BH169" s="8">
        <v>7</v>
      </c>
      <c r="BI169" s="8">
        <v>4</v>
      </c>
      <c r="BJ169" s="8">
        <v>1</v>
      </c>
      <c r="BK169" s="8">
        <v>5</v>
      </c>
      <c r="BL169" s="8">
        <v>4</v>
      </c>
      <c r="BM169" s="8">
        <v>5</v>
      </c>
      <c r="BN169" s="8">
        <v>10</v>
      </c>
      <c r="BO169" s="8">
        <v>4</v>
      </c>
      <c r="BP169" s="8">
        <v>8</v>
      </c>
      <c r="BQ169" s="8">
        <v>8</v>
      </c>
      <c r="BR169" s="8">
        <v>7</v>
      </c>
      <c r="BS169" s="8">
        <v>7</v>
      </c>
      <c r="BT169" s="8">
        <v>4</v>
      </c>
      <c r="BU169" s="8">
        <v>2</v>
      </c>
      <c r="BV169" s="8">
        <v>8</v>
      </c>
      <c r="BW169" s="8">
        <v>3</v>
      </c>
      <c r="BX169" s="8">
        <v>3</v>
      </c>
      <c r="BY169" s="8">
        <v>5</v>
      </c>
      <c r="BZ169" s="8">
        <v>3</v>
      </c>
      <c r="CA169" s="8">
        <v>6</v>
      </c>
      <c r="CB169" s="8">
        <v>4</v>
      </c>
      <c r="CC169" s="8">
        <v>3</v>
      </c>
      <c r="CD169" s="8">
        <v>2</v>
      </c>
      <c r="CE169" s="8">
        <v>3</v>
      </c>
      <c r="CF169" s="8">
        <v>1</v>
      </c>
      <c r="CG169" s="8">
        <v>0</v>
      </c>
      <c r="CH169" s="8">
        <v>0</v>
      </c>
      <c r="CI169" s="8">
        <v>1</v>
      </c>
      <c r="CJ169" s="8">
        <v>1</v>
      </c>
      <c r="CK169" s="8">
        <v>1</v>
      </c>
      <c r="CL169" s="8">
        <v>3</v>
      </c>
      <c r="CM169" s="8">
        <v>0</v>
      </c>
      <c r="CN169" s="8">
        <v>0</v>
      </c>
      <c r="CO169" s="8">
        <v>0</v>
      </c>
      <c r="CP169" s="8">
        <v>1</v>
      </c>
      <c r="CQ169" s="8">
        <v>0</v>
      </c>
      <c r="CR169" s="8">
        <v>1</v>
      </c>
      <c r="CS169" s="8">
        <v>0</v>
      </c>
      <c r="CT169" s="8">
        <v>0</v>
      </c>
      <c r="CU169" s="8">
        <v>2</v>
      </c>
      <c r="CV169" s="8">
        <v>0</v>
      </c>
      <c r="CW169" s="8">
        <v>0</v>
      </c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209</v>
      </c>
    </row>
    <row r="170" spans="1:115" x14ac:dyDescent="0.15">
      <c r="A170" s="7">
        <v>104820</v>
      </c>
      <c r="B170" s="7" t="s">
        <v>152</v>
      </c>
      <c r="C170" s="7" t="s">
        <v>123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1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1</v>
      </c>
    </row>
    <row r="171" spans="1:115" x14ac:dyDescent="0.15">
      <c r="A171" s="10">
        <v>104820</v>
      </c>
      <c r="B171" s="10" t="s">
        <v>152</v>
      </c>
      <c r="C171" s="10" t="s">
        <v>124</v>
      </c>
      <c r="D171" s="11">
        <v>1</v>
      </c>
      <c r="E171" s="11">
        <v>0</v>
      </c>
      <c r="F171" s="11">
        <v>0</v>
      </c>
      <c r="G171" s="11">
        <v>2</v>
      </c>
      <c r="H171" s="11">
        <v>3</v>
      </c>
      <c r="I171" s="11">
        <v>0</v>
      </c>
      <c r="J171" s="11">
        <v>1</v>
      </c>
      <c r="K171" s="11">
        <v>2</v>
      </c>
      <c r="L171" s="11">
        <v>2</v>
      </c>
      <c r="M171" s="11">
        <v>2</v>
      </c>
      <c r="N171" s="11">
        <v>2</v>
      </c>
      <c r="O171" s="11">
        <v>2</v>
      </c>
      <c r="P171" s="11">
        <v>4</v>
      </c>
      <c r="Q171" s="11">
        <v>7</v>
      </c>
      <c r="R171" s="11">
        <v>1</v>
      </c>
      <c r="S171" s="11">
        <v>1</v>
      </c>
      <c r="T171" s="11">
        <v>1</v>
      </c>
      <c r="U171" s="11">
        <v>4</v>
      </c>
      <c r="V171" s="11">
        <v>3</v>
      </c>
      <c r="W171" s="11">
        <v>4</v>
      </c>
      <c r="X171" s="11">
        <v>2</v>
      </c>
      <c r="Y171" s="11">
        <v>6</v>
      </c>
      <c r="Z171" s="11">
        <v>2</v>
      </c>
      <c r="AA171" s="11">
        <v>2</v>
      </c>
      <c r="AB171" s="11">
        <v>4</v>
      </c>
      <c r="AC171" s="11">
        <v>0</v>
      </c>
      <c r="AD171" s="11">
        <v>3</v>
      </c>
      <c r="AE171" s="11">
        <v>0</v>
      </c>
      <c r="AF171" s="11">
        <v>2</v>
      </c>
      <c r="AG171" s="11">
        <v>7</v>
      </c>
      <c r="AH171" s="11">
        <v>1</v>
      </c>
      <c r="AI171" s="11">
        <v>1</v>
      </c>
      <c r="AJ171" s="11">
        <v>5</v>
      </c>
      <c r="AK171" s="11">
        <v>3</v>
      </c>
      <c r="AL171" s="11">
        <v>4</v>
      </c>
      <c r="AM171" s="11">
        <v>3</v>
      </c>
      <c r="AN171" s="11">
        <v>1</v>
      </c>
      <c r="AO171" s="11">
        <v>3</v>
      </c>
      <c r="AP171" s="11">
        <v>3</v>
      </c>
      <c r="AQ171" s="11">
        <v>2</v>
      </c>
      <c r="AR171" s="11">
        <v>2</v>
      </c>
      <c r="AS171" s="11">
        <v>4</v>
      </c>
      <c r="AT171" s="11">
        <v>6</v>
      </c>
      <c r="AU171" s="11">
        <v>3</v>
      </c>
      <c r="AV171" s="11">
        <v>3</v>
      </c>
      <c r="AW171" s="11">
        <v>2</v>
      </c>
      <c r="AX171" s="11">
        <v>4</v>
      </c>
      <c r="AY171" s="11">
        <v>3</v>
      </c>
      <c r="AZ171" s="11">
        <v>5</v>
      </c>
      <c r="BA171" s="11">
        <v>7</v>
      </c>
      <c r="BB171" s="11">
        <v>4</v>
      </c>
      <c r="BC171" s="11">
        <v>5</v>
      </c>
      <c r="BD171" s="11">
        <v>3</v>
      </c>
      <c r="BE171" s="11">
        <v>5</v>
      </c>
      <c r="BF171" s="11">
        <v>13</v>
      </c>
      <c r="BG171" s="11">
        <v>2</v>
      </c>
      <c r="BH171" s="11">
        <v>8</v>
      </c>
      <c r="BI171" s="11">
        <v>7</v>
      </c>
      <c r="BJ171" s="11">
        <v>7</v>
      </c>
      <c r="BK171" s="11">
        <v>9</v>
      </c>
      <c r="BL171" s="11">
        <v>10</v>
      </c>
      <c r="BM171" s="11">
        <v>8</v>
      </c>
      <c r="BN171" s="11">
        <v>10</v>
      </c>
      <c r="BO171" s="11">
        <v>8</v>
      </c>
      <c r="BP171" s="11">
        <v>13</v>
      </c>
      <c r="BQ171" s="11">
        <v>14</v>
      </c>
      <c r="BR171" s="11">
        <v>12</v>
      </c>
      <c r="BS171" s="11">
        <v>14</v>
      </c>
      <c r="BT171" s="11">
        <v>10</v>
      </c>
      <c r="BU171" s="11">
        <v>9</v>
      </c>
      <c r="BV171" s="11">
        <v>19</v>
      </c>
      <c r="BW171" s="11">
        <v>6</v>
      </c>
      <c r="BX171" s="11">
        <v>6</v>
      </c>
      <c r="BY171" s="11">
        <v>8</v>
      </c>
      <c r="BZ171" s="11">
        <v>7</v>
      </c>
      <c r="CA171" s="11">
        <v>9</v>
      </c>
      <c r="CB171" s="11">
        <v>7</v>
      </c>
      <c r="CC171" s="11">
        <v>4</v>
      </c>
      <c r="CD171" s="11">
        <v>5</v>
      </c>
      <c r="CE171" s="11">
        <v>3</v>
      </c>
      <c r="CF171" s="11">
        <v>3</v>
      </c>
      <c r="CG171" s="11">
        <v>1</v>
      </c>
      <c r="CH171" s="11">
        <v>2</v>
      </c>
      <c r="CI171" s="11">
        <v>2</v>
      </c>
      <c r="CJ171" s="11">
        <v>3</v>
      </c>
      <c r="CK171" s="11">
        <v>2</v>
      </c>
      <c r="CL171" s="11">
        <v>4</v>
      </c>
      <c r="CM171" s="11">
        <v>1</v>
      </c>
      <c r="CN171" s="11">
        <v>2</v>
      </c>
      <c r="CO171" s="11">
        <v>1</v>
      </c>
      <c r="CP171" s="11">
        <v>1</v>
      </c>
      <c r="CQ171" s="11">
        <v>1</v>
      </c>
      <c r="CR171" s="11">
        <v>1</v>
      </c>
      <c r="CS171" s="11">
        <v>0</v>
      </c>
      <c r="CT171" s="11">
        <v>0</v>
      </c>
      <c r="CU171" s="11">
        <v>2</v>
      </c>
      <c r="CV171" s="11">
        <v>0</v>
      </c>
      <c r="CW171" s="11">
        <v>0</v>
      </c>
      <c r="CX171" s="11">
        <v>0</v>
      </c>
      <c r="CY171" s="11">
        <v>0</v>
      </c>
      <c r="CZ171" s="11">
        <v>0</v>
      </c>
      <c r="DA171" s="11">
        <v>0</v>
      </c>
      <c r="DB171" s="11">
        <v>0</v>
      </c>
      <c r="DC171" s="11">
        <v>0</v>
      </c>
      <c r="DD171" s="11">
        <v>0</v>
      </c>
      <c r="DE171" s="11">
        <v>0</v>
      </c>
      <c r="DF171" s="11">
        <v>0</v>
      </c>
      <c r="DG171" s="11">
        <v>0</v>
      </c>
      <c r="DH171" s="11">
        <v>0</v>
      </c>
      <c r="DI171" s="11">
        <v>0</v>
      </c>
      <c r="DJ171" s="11">
        <v>0</v>
      </c>
      <c r="DK171" s="11">
        <v>406</v>
      </c>
    </row>
    <row r="172" spans="1:115" x14ac:dyDescent="0.15">
      <c r="A172" s="10">
        <v>104820</v>
      </c>
      <c r="B172" s="10" t="s">
        <v>152</v>
      </c>
      <c r="C172" s="10" t="s">
        <v>125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1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2">
        <v>0</v>
      </c>
      <c r="DF172" s="12">
        <v>0</v>
      </c>
      <c r="DG172" s="12">
        <v>0</v>
      </c>
      <c r="DH172" s="12">
        <v>0</v>
      </c>
      <c r="DI172" s="12">
        <v>0</v>
      </c>
      <c r="DJ172" s="12">
        <v>0</v>
      </c>
      <c r="DK172" s="12">
        <v>1</v>
      </c>
    </row>
    <row r="173" spans="1:115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</row>
    <row r="174" spans="1:115" x14ac:dyDescent="0.15">
      <c r="A174" s="7"/>
      <c r="B174" s="7" t="s">
        <v>153</v>
      </c>
      <c r="C174" s="7" t="s">
        <v>120</v>
      </c>
      <c r="D174" s="8">
        <f t="shared" ref="D174:AI174" si="0">SUMIFS(D$5:D$172,$C$5:$C$172,"男")</f>
        <v>26</v>
      </c>
      <c r="E174" s="8">
        <f t="shared" si="0"/>
        <v>16</v>
      </c>
      <c r="F174" s="8">
        <f t="shared" si="0"/>
        <v>10</v>
      </c>
      <c r="G174" s="8">
        <f t="shared" si="0"/>
        <v>18</v>
      </c>
      <c r="H174" s="8">
        <f t="shared" si="0"/>
        <v>11</v>
      </c>
      <c r="I174" s="8">
        <f t="shared" si="0"/>
        <v>23</v>
      </c>
      <c r="J174" s="8">
        <f t="shared" si="0"/>
        <v>20</v>
      </c>
      <c r="K174" s="8">
        <f t="shared" si="0"/>
        <v>17</v>
      </c>
      <c r="L174" s="8">
        <f t="shared" si="0"/>
        <v>25</v>
      </c>
      <c r="M174" s="8">
        <f t="shared" si="0"/>
        <v>24</v>
      </c>
      <c r="N174" s="8">
        <f t="shared" si="0"/>
        <v>33</v>
      </c>
      <c r="O174" s="8">
        <f t="shared" si="0"/>
        <v>32</v>
      </c>
      <c r="P174" s="8">
        <f t="shared" si="0"/>
        <v>28</v>
      </c>
      <c r="Q174" s="8">
        <f t="shared" si="0"/>
        <v>30</v>
      </c>
      <c r="R174" s="8">
        <f t="shared" si="0"/>
        <v>21</v>
      </c>
      <c r="S174" s="8">
        <f t="shared" si="0"/>
        <v>28</v>
      </c>
      <c r="T174" s="8">
        <f t="shared" si="0"/>
        <v>20</v>
      </c>
      <c r="U174" s="8">
        <f t="shared" si="0"/>
        <v>25</v>
      </c>
      <c r="V174" s="8">
        <f t="shared" si="0"/>
        <v>30</v>
      </c>
      <c r="W174" s="8">
        <f t="shared" si="0"/>
        <v>33</v>
      </c>
      <c r="X174" s="8">
        <f t="shared" si="0"/>
        <v>27</v>
      </c>
      <c r="Y174" s="8">
        <f t="shared" si="0"/>
        <v>31</v>
      </c>
      <c r="Z174" s="8">
        <f t="shared" si="0"/>
        <v>29</v>
      </c>
      <c r="AA174" s="8">
        <f t="shared" si="0"/>
        <v>20</v>
      </c>
      <c r="AB174" s="8">
        <f t="shared" si="0"/>
        <v>39</v>
      </c>
      <c r="AC174" s="8">
        <f t="shared" si="0"/>
        <v>25</v>
      </c>
      <c r="AD174" s="8">
        <f t="shared" si="0"/>
        <v>42</v>
      </c>
      <c r="AE174" s="8">
        <f t="shared" si="0"/>
        <v>20</v>
      </c>
      <c r="AF174" s="8">
        <f t="shared" si="0"/>
        <v>26</v>
      </c>
      <c r="AG174" s="8">
        <f t="shared" si="0"/>
        <v>26</v>
      </c>
      <c r="AH174" s="8">
        <f t="shared" si="0"/>
        <v>24</v>
      </c>
      <c r="AI174" s="8">
        <f t="shared" si="0"/>
        <v>26</v>
      </c>
      <c r="AJ174" s="8">
        <f t="shared" ref="AJ174:BO174" si="1">SUMIFS(AJ$5:AJ$172,$C$5:$C$172,"男")</f>
        <v>31</v>
      </c>
      <c r="AK174" s="8">
        <f t="shared" si="1"/>
        <v>26</v>
      </c>
      <c r="AL174" s="8">
        <f t="shared" si="1"/>
        <v>31</v>
      </c>
      <c r="AM174" s="8">
        <f t="shared" si="1"/>
        <v>27</v>
      </c>
      <c r="AN174" s="8">
        <f t="shared" si="1"/>
        <v>27</v>
      </c>
      <c r="AO174" s="8">
        <f t="shared" si="1"/>
        <v>28</v>
      </c>
      <c r="AP174" s="8">
        <f t="shared" si="1"/>
        <v>27</v>
      </c>
      <c r="AQ174" s="8">
        <f t="shared" si="1"/>
        <v>42</v>
      </c>
      <c r="AR174" s="8">
        <f t="shared" si="1"/>
        <v>29</v>
      </c>
      <c r="AS174" s="8">
        <f t="shared" si="1"/>
        <v>34</v>
      </c>
      <c r="AT174" s="8">
        <f t="shared" si="1"/>
        <v>36</v>
      </c>
      <c r="AU174" s="8">
        <f t="shared" si="1"/>
        <v>35</v>
      </c>
      <c r="AV174" s="8">
        <f t="shared" si="1"/>
        <v>33</v>
      </c>
      <c r="AW174" s="8">
        <f t="shared" si="1"/>
        <v>42</v>
      </c>
      <c r="AX174" s="8">
        <f t="shared" si="1"/>
        <v>36</v>
      </c>
      <c r="AY174" s="8">
        <f t="shared" si="1"/>
        <v>35</v>
      </c>
      <c r="AZ174" s="8">
        <f t="shared" si="1"/>
        <v>49</v>
      </c>
      <c r="BA174" s="8">
        <f t="shared" si="1"/>
        <v>48</v>
      </c>
      <c r="BB174" s="8">
        <f t="shared" si="1"/>
        <v>56</v>
      </c>
      <c r="BC174" s="8">
        <f t="shared" si="1"/>
        <v>62</v>
      </c>
      <c r="BD174" s="8">
        <f t="shared" si="1"/>
        <v>47</v>
      </c>
      <c r="BE174" s="8">
        <f t="shared" si="1"/>
        <v>60</v>
      </c>
      <c r="BF174" s="8">
        <f t="shared" si="1"/>
        <v>66</v>
      </c>
      <c r="BG174" s="8">
        <f t="shared" si="1"/>
        <v>66</v>
      </c>
      <c r="BH174" s="8">
        <f t="shared" si="1"/>
        <v>54</v>
      </c>
      <c r="BI174" s="8">
        <f t="shared" si="1"/>
        <v>41</v>
      </c>
      <c r="BJ174" s="8">
        <f t="shared" si="1"/>
        <v>46</v>
      </c>
      <c r="BK174" s="8">
        <f t="shared" si="1"/>
        <v>45</v>
      </c>
      <c r="BL174" s="8">
        <f t="shared" si="1"/>
        <v>40</v>
      </c>
      <c r="BM174" s="8">
        <f t="shared" si="1"/>
        <v>51</v>
      </c>
      <c r="BN174" s="8">
        <f t="shared" si="1"/>
        <v>50</v>
      </c>
      <c r="BO174" s="8">
        <f t="shared" si="1"/>
        <v>58</v>
      </c>
      <c r="BP174" s="8">
        <f t="shared" ref="BP174:CU174" si="2">SUMIFS(BP$5:BP$172,$C$5:$C$172,"男")</f>
        <v>47</v>
      </c>
      <c r="BQ174" s="8">
        <f t="shared" si="2"/>
        <v>52</v>
      </c>
      <c r="BR174" s="8">
        <f t="shared" si="2"/>
        <v>58</v>
      </c>
      <c r="BS174" s="8">
        <f t="shared" si="2"/>
        <v>61</v>
      </c>
      <c r="BT174" s="8">
        <f t="shared" si="2"/>
        <v>47</v>
      </c>
      <c r="BU174" s="8">
        <f t="shared" si="2"/>
        <v>51</v>
      </c>
      <c r="BV174" s="8">
        <f t="shared" si="2"/>
        <v>71</v>
      </c>
      <c r="BW174" s="8">
        <f t="shared" si="2"/>
        <v>45</v>
      </c>
      <c r="BX174" s="8">
        <f t="shared" si="2"/>
        <v>48</v>
      </c>
      <c r="BY174" s="8">
        <f t="shared" si="2"/>
        <v>54</v>
      </c>
      <c r="BZ174" s="8">
        <f t="shared" si="2"/>
        <v>72</v>
      </c>
      <c r="CA174" s="8">
        <f t="shared" si="2"/>
        <v>68</v>
      </c>
      <c r="CB174" s="8">
        <f t="shared" si="2"/>
        <v>60</v>
      </c>
      <c r="CC174" s="8">
        <f t="shared" si="2"/>
        <v>76</v>
      </c>
      <c r="CD174" s="8">
        <f t="shared" si="2"/>
        <v>64</v>
      </c>
      <c r="CE174" s="8">
        <f t="shared" si="2"/>
        <v>47</v>
      </c>
      <c r="CF174" s="8">
        <f t="shared" si="2"/>
        <v>41</v>
      </c>
      <c r="CG174" s="8">
        <f t="shared" si="2"/>
        <v>52</v>
      </c>
      <c r="CH174" s="8">
        <f t="shared" si="2"/>
        <v>54</v>
      </c>
      <c r="CI174" s="8">
        <f t="shared" si="2"/>
        <v>50</v>
      </c>
      <c r="CJ174" s="8">
        <f t="shared" si="2"/>
        <v>47</v>
      </c>
      <c r="CK174" s="8">
        <f t="shared" si="2"/>
        <v>47</v>
      </c>
      <c r="CL174" s="8">
        <f t="shared" si="2"/>
        <v>46</v>
      </c>
      <c r="CM174" s="8">
        <f t="shared" si="2"/>
        <v>30</v>
      </c>
      <c r="CN174" s="8">
        <f t="shared" si="2"/>
        <v>24</v>
      </c>
      <c r="CO174" s="8">
        <f t="shared" si="2"/>
        <v>17</v>
      </c>
      <c r="CP174" s="8">
        <f t="shared" si="2"/>
        <v>13</v>
      </c>
      <c r="CQ174" s="8">
        <f t="shared" si="2"/>
        <v>15</v>
      </c>
      <c r="CR174" s="8">
        <f t="shared" si="2"/>
        <v>11</v>
      </c>
      <c r="CS174" s="8">
        <f t="shared" si="2"/>
        <v>7</v>
      </c>
      <c r="CT174" s="8">
        <f t="shared" si="2"/>
        <v>10</v>
      </c>
      <c r="CU174" s="8">
        <f t="shared" si="2"/>
        <v>5</v>
      </c>
      <c r="CV174" s="8">
        <f t="shared" ref="CV174:DK174" si="3">SUMIFS(CV$5:CV$172,$C$5:$C$172,"男")</f>
        <v>3</v>
      </c>
      <c r="CW174" s="8">
        <f t="shared" si="3"/>
        <v>2</v>
      </c>
      <c r="CX174" s="8">
        <f t="shared" si="3"/>
        <v>2</v>
      </c>
      <c r="CY174" s="8">
        <f t="shared" si="3"/>
        <v>4</v>
      </c>
      <c r="CZ174" s="8">
        <f t="shared" si="3"/>
        <v>0</v>
      </c>
      <c r="DA174" s="8">
        <f t="shared" si="3"/>
        <v>0</v>
      </c>
      <c r="DB174" s="8">
        <f t="shared" si="3"/>
        <v>0</v>
      </c>
      <c r="DC174" s="8">
        <f t="shared" si="3"/>
        <v>0</v>
      </c>
      <c r="DD174" s="8">
        <f t="shared" si="3"/>
        <v>0</v>
      </c>
      <c r="DE174" s="8">
        <f t="shared" si="3"/>
        <v>0</v>
      </c>
      <c r="DF174" s="8">
        <f t="shared" si="3"/>
        <v>0</v>
      </c>
      <c r="DG174" s="8">
        <f t="shared" si="3"/>
        <v>0</v>
      </c>
      <c r="DH174" s="8">
        <f t="shared" si="3"/>
        <v>0</v>
      </c>
      <c r="DI174" s="8">
        <f t="shared" si="3"/>
        <v>0</v>
      </c>
      <c r="DJ174" s="8">
        <f t="shared" si="3"/>
        <v>0</v>
      </c>
      <c r="DK174" s="8">
        <f t="shared" si="3"/>
        <v>3564</v>
      </c>
    </row>
    <row r="175" spans="1:115" x14ac:dyDescent="0.15">
      <c r="A175" s="7"/>
      <c r="B175" s="7" t="s">
        <v>153</v>
      </c>
      <c r="C175" s="7" t="s">
        <v>121</v>
      </c>
      <c r="D175" s="9">
        <f t="shared" ref="D175:AI175" si="4">SUMIFS(D$5:D$172,$C$5:$C$172,"男(外)")</f>
        <v>0</v>
      </c>
      <c r="E175" s="9">
        <f t="shared" si="4"/>
        <v>0</v>
      </c>
      <c r="F175" s="9">
        <f t="shared" si="4"/>
        <v>0</v>
      </c>
      <c r="G175" s="9">
        <f t="shared" si="4"/>
        <v>0</v>
      </c>
      <c r="H175" s="9">
        <f t="shared" si="4"/>
        <v>0</v>
      </c>
      <c r="I175" s="9">
        <f t="shared" si="4"/>
        <v>0</v>
      </c>
      <c r="J175" s="9">
        <f t="shared" si="4"/>
        <v>0</v>
      </c>
      <c r="K175" s="9">
        <f t="shared" si="4"/>
        <v>0</v>
      </c>
      <c r="L175" s="9">
        <f t="shared" si="4"/>
        <v>0</v>
      </c>
      <c r="M175" s="9">
        <f t="shared" si="4"/>
        <v>0</v>
      </c>
      <c r="N175" s="9">
        <f t="shared" si="4"/>
        <v>0</v>
      </c>
      <c r="O175" s="9">
        <f t="shared" si="4"/>
        <v>0</v>
      </c>
      <c r="P175" s="9">
        <f t="shared" si="4"/>
        <v>0</v>
      </c>
      <c r="Q175" s="9">
        <f t="shared" si="4"/>
        <v>0</v>
      </c>
      <c r="R175" s="9">
        <f t="shared" si="4"/>
        <v>0</v>
      </c>
      <c r="S175" s="9">
        <f t="shared" si="4"/>
        <v>0</v>
      </c>
      <c r="T175" s="9">
        <f t="shared" si="4"/>
        <v>0</v>
      </c>
      <c r="U175" s="9">
        <f t="shared" si="4"/>
        <v>0</v>
      </c>
      <c r="V175" s="9">
        <f t="shared" si="4"/>
        <v>0</v>
      </c>
      <c r="W175" s="9">
        <f t="shared" si="4"/>
        <v>0</v>
      </c>
      <c r="X175" s="9">
        <f t="shared" si="4"/>
        <v>0</v>
      </c>
      <c r="Y175" s="9">
        <f t="shared" si="4"/>
        <v>0</v>
      </c>
      <c r="Z175" s="9">
        <f t="shared" si="4"/>
        <v>1</v>
      </c>
      <c r="AA175" s="9">
        <f t="shared" si="4"/>
        <v>0</v>
      </c>
      <c r="AB175" s="9">
        <f t="shared" si="4"/>
        <v>1</v>
      </c>
      <c r="AC175" s="9">
        <f t="shared" si="4"/>
        <v>0</v>
      </c>
      <c r="AD175" s="9">
        <f t="shared" si="4"/>
        <v>0</v>
      </c>
      <c r="AE175" s="9">
        <f t="shared" si="4"/>
        <v>0</v>
      </c>
      <c r="AF175" s="9">
        <f t="shared" si="4"/>
        <v>1</v>
      </c>
      <c r="AG175" s="9">
        <f t="shared" si="4"/>
        <v>0</v>
      </c>
      <c r="AH175" s="9">
        <f t="shared" si="4"/>
        <v>0</v>
      </c>
      <c r="AI175" s="9">
        <f t="shared" si="4"/>
        <v>1</v>
      </c>
      <c r="AJ175" s="9">
        <f t="shared" ref="AJ175:BO175" si="5">SUMIFS(AJ$5:AJ$172,$C$5:$C$172,"男(外)")</f>
        <v>1</v>
      </c>
      <c r="AK175" s="9">
        <f t="shared" si="5"/>
        <v>0</v>
      </c>
      <c r="AL175" s="9">
        <f t="shared" si="5"/>
        <v>0</v>
      </c>
      <c r="AM175" s="9">
        <f t="shared" si="5"/>
        <v>0</v>
      </c>
      <c r="AN175" s="9">
        <f t="shared" si="5"/>
        <v>1</v>
      </c>
      <c r="AO175" s="9">
        <f t="shared" si="5"/>
        <v>0</v>
      </c>
      <c r="AP175" s="9">
        <f t="shared" si="5"/>
        <v>0</v>
      </c>
      <c r="AQ175" s="9">
        <f t="shared" si="5"/>
        <v>0</v>
      </c>
      <c r="AR175" s="9">
        <f t="shared" si="5"/>
        <v>0</v>
      </c>
      <c r="AS175" s="9">
        <f t="shared" si="5"/>
        <v>0</v>
      </c>
      <c r="AT175" s="9">
        <f t="shared" si="5"/>
        <v>0</v>
      </c>
      <c r="AU175" s="9">
        <f t="shared" si="5"/>
        <v>0</v>
      </c>
      <c r="AV175" s="9">
        <f t="shared" si="5"/>
        <v>0</v>
      </c>
      <c r="AW175" s="9">
        <f t="shared" si="5"/>
        <v>0</v>
      </c>
      <c r="AX175" s="9">
        <f t="shared" si="5"/>
        <v>0</v>
      </c>
      <c r="AY175" s="9">
        <f t="shared" si="5"/>
        <v>0</v>
      </c>
      <c r="AZ175" s="9">
        <f t="shared" si="5"/>
        <v>1</v>
      </c>
      <c r="BA175" s="9">
        <f t="shared" si="5"/>
        <v>0</v>
      </c>
      <c r="BB175" s="9">
        <f t="shared" si="5"/>
        <v>0</v>
      </c>
      <c r="BC175" s="9">
        <f t="shared" si="5"/>
        <v>0</v>
      </c>
      <c r="BD175" s="9">
        <f t="shared" si="5"/>
        <v>0</v>
      </c>
      <c r="BE175" s="9">
        <f t="shared" si="5"/>
        <v>0</v>
      </c>
      <c r="BF175" s="9">
        <f t="shared" si="5"/>
        <v>0</v>
      </c>
      <c r="BG175" s="9">
        <f t="shared" si="5"/>
        <v>0</v>
      </c>
      <c r="BH175" s="9">
        <f t="shared" si="5"/>
        <v>0</v>
      </c>
      <c r="BI175" s="9">
        <f t="shared" si="5"/>
        <v>0</v>
      </c>
      <c r="BJ175" s="9">
        <f t="shared" si="5"/>
        <v>0</v>
      </c>
      <c r="BK175" s="9">
        <f t="shared" si="5"/>
        <v>0</v>
      </c>
      <c r="BL175" s="9">
        <f t="shared" si="5"/>
        <v>0</v>
      </c>
      <c r="BM175" s="9">
        <f t="shared" si="5"/>
        <v>0</v>
      </c>
      <c r="BN175" s="9">
        <f t="shared" si="5"/>
        <v>0</v>
      </c>
      <c r="BO175" s="9">
        <f t="shared" si="5"/>
        <v>0</v>
      </c>
      <c r="BP175" s="9">
        <f t="shared" ref="BP175:CU175" si="6">SUMIFS(BP$5:BP$172,$C$5:$C$172,"男(外)")</f>
        <v>0</v>
      </c>
      <c r="BQ175" s="9">
        <f t="shared" si="6"/>
        <v>0</v>
      </c>
      <c r="BR175" s="9">
        <f t="shared" si="6"/>
        <v>0</v>
      </c>
      <c r="BS175" s="9">
        <f t="shared" si="6"/>
        <v>0</v>
      </c>
      <c r="BT175" s="9">
        <f t="shared" si="6"/>
        <v>1</v>
      </c>
      <c r="BU175" s="9">
        <f t="shared" si="6"/>
        <v>0</v>
      </c>
      <c r="BV175" s="9">
        <f t="shared" si="6"/>
        <v>2</v>
      </c>
      <c r="BW175" s="9">
        <f t="shared" si="6"/>
        <v>0</v>
      </c>
      <c r="BX175" s="9">
        <f t="shared" si="6"/>
        <v>0</v>
      </c>
      <c r="BY175" s="9">
        <f t="shared" si="6"/>
        <v>1</v>
      </c>
      <c r="BZ175" s="9">
        <f t="shared" si="6"/>
        <v>1</v>
      </c>
      <c r="CA175" s="9">
        <f t="shared" si="6"/>
        <v>0</v>
      </c>
      <c r="CB175" s="9">
        <f t="shared" si="6"/>
        <v>0</v>
      </c>
      <c r="CC175" s="9">
        <f t="shared" si="6"/>
        <v>0</v>
      </c>
      <c r="CD175" s="9">
        <f t="shared" si="6"/>
        <v>0</v>
      </c>
      <c r="CE175" s="9">
        <f t="shared" si="6"/>
        <v>0</v>
      </c>
      <c r="CF175" s="9">
        <f t="shared" si="6"/>
        <v>0</v>
      </c>
      <c r="CG175" s="9">
        <f t="shared" si="6"/>
        <v>1</v>
      </c>
      <c r="CH175" s="9">
        <f t="shared" si="6"/>
        <v>0</v>
      </c>
      <c r="CI175" s="9">
        <f t="shared" si="6"/>
        <v>0</v>
      </c>
      <c r="CJ175" s="9">
        <f t="shared" si="6"/>
        <v>0</v>
      </c>
      <c r="CK175" s="9">
        <f t="shared" si="6"/>
        <v>0</v>
      </c>
      <c r="CL175" s="9">
        <f t="shared" si="6"/>
        <v>0</v>
      </c>
      <c r="CM175" s="9">
        <f t="shared" si="6"/>
        <v>0</v>
      </c>
      <c r="CN175" s="9">
        <f t="shared" si="6"/>
        <v>0</v>
      </c>
      <c r="CO175" s="9">
        <f t="shared" si="6"/>
        <v>0</v>
      </c>
      <c r="CP175" s="9">
        <f t="shared" si="6"/>
        <v>0</v>
      </c>
      <c r="CQ175" s="9">
        <f t="shared" si="6"/>
        <v>0</v>
      </c>
      <c r="CR175" s="9">
        <f t="shared" si="6"/>
        <v>0</v>
      </c>
      <c r="CS175" s="9">
        <f t="shared" si="6"/>
        <v>0</v>
      </c>
      <c r="CT175" s="9">
        <f t="shared" si="6"/>
        <v>0</v>
      </c>
      <c r="CU175" s="9">
        <f t="shared" si="6"/>
        <v>0</v>
      </c>
      <c r="CV175" s="9">
        <f t="shared" ref="CV175:DK175" si="7">SUMIFS(CV$5:CV$172,$C$5:$C$172,"男(外)")</f>
        <v>0</v>
      </c>
      <c r="CW175" s="9">
        <f t="shared" si="7"/>
        <v>0</v>
      </c>
      <c r="CX175" s="9">
        <f t="shared" si="7"/>
        <v>0</v>
      </c>
      <c r="CY175" s="9">
        <f t="shared" si="7"/>
        <v>0</v>
      </c>
      <c r="CZ175" s="9">
        <f t="shared" si="7"/>
        <v>0</v>
      </c>
      <c r="DA175" s="9">
        <f t="shared" si="7"/>
        <v>0</v>
      </c>
      <c r="DB175" s="9">
        <f t="shared" si="7"/>
        <v>0</v>
      </c>
      <c r="DC175" s="9">
        <f t="shared" si="7"/>
        <v>0</v>
      </c>
      <c r="DD175" s="9">
        <f t="shared" si="7"/>
        <v>0</v>
      </c>
      <c r="DE175" s="9">
        <f t="shared" si="7"/>
        <v>0</v>
      </c>
      <c r="DF175" s="9">
        <f t="shared" si="7"/>
        <v>0</v>
      </c>
      <c r="DG175" s="9">
        <f t="shared" si="7"/>
        <v>0</v>
      </c>
      <c r="DH175" s="9">
        <f t="shared" si="7"/>
        <v>0</v>
      </c>
      <c r="DI175" s="9">
        <f t="shared" si="7"/>
        <v>0</v>
      </c>
      <c r="DJ175" s="9">
        <f t="shared" si="7"/>
        <v>0</v>
      </c>
      <c r="DK175" s="9">
        <f t="shared" si="7"/>
        <v>13</v>
      </c>
    </row>
    <row r="176" spans="1:115" x14ac:dyDescent="0.15">
      <c r="A176" s="7"/>
      <c r="B176" s="7" t="s">
        <v>153</v>
      </c>
      <c r="C176" s="7" t="s">
        <v>122</v>
      </c>
      <c r="D176" s="8">
        <f t="shared" ref="D176:AI176" si="8">SUMIFS(D$5:D$172,$C$5:$C$172,"女")</f>
        <v>11</v>
      </c>
      <c r="E176" s="8">
        <f t="shared" si="8"/>
        <v>11</v>
      </c>
      <c r="F176" s="8">
        <f t="shared" si="8"/>
        <v>7</v>
      </c>
      <c r="G176" s="8">
        <f t="shared" si="8"/>
        <v>15</v>
      </c>
      <c r="H176" s="8">
        <f t="shared" si="8"/>
        <v>17</v>
      </c>
      <c r="I176" s="8">
        <f t="shared" si="8"/>
        <v>11</v>
      </c>
      <c r="J176" s="8">
        <f t="shared" si="8"/>
        <v>26</v>
      </c>
      <c r="K176" s="8">
        <f t="shared" si="8"/>
        <v>21</v>
      </c>
      <c r="L176" s="8">
        <f t="shared" si="8"/>
        <v>17</v>
      </c>
      <c r="M176" s="8">
        <f t="shared" si="8"/>
        <v>20</v>
      </c>
      <c r="N176" s="8">
        <f t="shared" si="8"/>
        <v>17</v>
      </c>
      <c r="O176" s="8">
        <f t="shared" si="8"/>
        <v>18</v>
      </c>
      <c r="P176" s="8">
        <f t="shared" si="8"/>
        <v>22</v>
      </c>
      <c r="Q176" s="8">
        <f t="shared" si="8"/>
        <v>33</v>
      </c>
      <c r="R176" s="8">
        <f t="shared" si="8"/>
        <v>21</v>
      </c>
      <c r="S176" s="8">
        <f t="shared" si="8"/>
        <v>20</v>
      </c>
      <c r="T176" s="8">
        <f t="shared" si="8"/>
        <v>21</v>
      </c>
      <c r="U176" s="8">
        <f t="shared" si="8"/>
        <v>27</v>
      </c>
      <c r="V176" s="8">
        <f t="shared" si="8"/>
        <v>21</v>
      </c>
      <c r="W176" s="8">
        <f t="shared" si="8"/>
        <v>22</v>
      </c>
      <c r="X176" s="8">
        <f t="shared" si="8"/>
        <v>27</v>
      </c>
      <c r="Y176" s="8">
        <f t="shared" si="8"/>
        <v>32</v>
      </c>
      <c r="Z176" s="8">
        <f t="shared" si="8"/>
        <v>22</v>
      </c>
      <c r="AA176" s="8">
        <f t="shared" si="8"/>
        <v>31</v>
      </c>
      <c r="AB176" s="8">
        <f t="shared" si="8"/>
        <v>23</v>
      </c>
      <c r="AC176" s="8">
        <f t="shared" si="8"/>
        <v>21</v>
      </c>
      <c r="AD176" s="8">
        <f t="shared" si="8"/>
        <v>23</v>
      </c>
      <c r="AE176" s="8">
        <f t="shared" si="8"/>
        <v>24</v>
      </c>
      <c r="AF176" s="8">
        <f t="shared" si="8"/>
        <v>21</v>
      </c>
      <c r="AG176" s="8">
        <f t="shared" si="8"/>
        <v>21</v>
      </c>
      <c r="AH176" s="8">
        <f t="shared" si="8"/>
        <v>14</v>
      </c>
      <c r="AI176" s="8">
        <f t="shared" si="8"/>
        <v>23</v>
      </c>
      <c r="AJ176" s="8">
        <f t="shared" ref="AJ176:BO176" si="9">SUMIFS(AJ$5:AJ$172,$C$5:$C$172,"女")</f>
        <v>31</v>
      </c>
      <c r="AK176" s="8">
        <f t="shared" si="9"/>
        <v>24</v>
      </c>
      <c r="AL176" s="8">
        <f t="shared" si="9"/>
        <v>29</v>
      </c>
      <c r="AM176" s="8">
        <f t="shared" si="9"/>
        <v>27</v>
      </c>
      <c r="AN176" s="8">
        <f t="shared" si="9"/>
        <v>24</v>
      </c>
      <c r="AO176" s="8">
        <f t="shared" si="9"/>
        <v>36</v>
      </c>
      <c r="AP176" s="8">
        <f t="shared" si="9"/>
        <v>26</v>
      </c>
      <c r="AQ176" s="8">
        <f t="shared" si="9"/>
        <v>29</v>
      </c>
      <c r="AR176" s="8">
        <f t="shared" si="9"/>
        <v>34</v>
      </c>
      <c r="AS176" s="8">
        <f t="shared" si="9"/>
        <v>36</v>
      </c>
      <c r="AT176" s="8">
        <f t="shared" si="9"/>
        <v>37</v>
      </c>
      <c r="AU176" s="8">
        <f t="shared" si="9"/>
        <v>36</v>
      </c>
      <c r="AV176" s="8">
        <f t="shared" si="9"/>
        <v>28</v>
      </c>
      <c r="AW176" s="8">
        <f t="shared" si="9"/>
        <v>34</v>
      </c>
      <c r="AX176" s="8">
        <f t="shared" si="9"/>
        <v>34</v>
      </c>
      <c r="AY176" s="8">
        <f t="shared" si="9"/>
        <v>43</v>
      </c>
      <c r="AZ176" s="8">
        <f t="shared" si="9"/>
        <v>45</v>
      </c>
      <c r="BA176" s="8">
        <f t="shared" si="9"/>
        <v>45</v>
      </c>
      <c r="BB176" s="8">
        <f t="shared" si="9"/>
        <v>44</v>
      </c>
      <c r="BC176" s="8">
        <f t="shared" si="9"/>
        <v>62</v>
      </c>
      <c r="BD176" s="8">
        <f t="shared" si="9"/>
        <v>57</v>
      </c>
      <c r="BE176" s="8">
        <f t="shared" si="9"/>
        <v>51</v>
      </c>
      <c r="BF176" s="8">
        <f t="shared" si="9"/>
        <v>71</v>
      </c>
      <c r="BG176" s="8">
        <f t="shared" si="9"/>
        <v>51</v>
      </c>
      <c r="BH176" s="8">
        <f t="shared" si="9"/>
        <v>59</v>
      </c>
      <c r="BI176" s="8">
        <f t="shared" si="9"/>
        <v>64</v>
      </c>
      <c r="BJ176" s="8">
        <f t="shared" si="9"/>
        <v>58</v>
      </c>
      <c r="BK176" s="8">
        <f t="shared" si="9"/>
        <v>56</v>
      </c>
      <c r="BL176" s="8">
        <f t="shared" si="9"/>
        <v>53</v>
      </c>
      <c r="BM176" s="8">
        <f t="shared" si="9"/>
        <v>48</v>
      </c>
      <c r="BN176" s="8">
        <f t="shared" si="9"/>
        <v>67</v>
      </c>
      <c r="BO176" s="8">
        <f t="shared" si="9"/>
        <v>52</v>
      </c>
      <c r="BP176" s="8">
        <f t="shared" ref="BP176:CU176" si="10">SUMIFS(BP$5:BP$172,$C$5:$C$172,"女")</f>
        <v>59</v>
      </c>
      <c r="BQ176" s="8">
        <f t="shared" si="10"/>
        <v>66</v>
      </c>
      <c r="BR176" s="8">
        <f t="shared" si="10"/>
        <v>63</v>
      </c>
      <c r="BS176" s="8">
        <f t="shared" si="10"/>
        <v>73</v>
      </c>
      <c r="BT176" s="8">
        <f t="shared" si="10"/>
        <v>51</v>
      </c>
      <c r="BU176" s="8">
        <f t="shared" si="10"/>
        <v>67</v>
      </c>
      <c r="BV176" s="8">
        <f t="shared" si="10"/>
        <v>53</v>
      </c>
      <c r="BW176" s="8">
        <f t="shared" si="10"/>
        <v>58</v>
      </c>
      <c r="BX176" s="8">
        <f t="shared" si="10"/>
        <v>59</v>
      </c>
      <c r="BY176" s="8">
        <f t="shared" si="10"/>
        <v>61</v>
      </c>
      <c r="BZ176" s="8">
        <f t="shared" si="10"/>
        <v>70</v>
      </c>
      <c r="CA176" s="8">
        <f t="shared" si="10"/>
        <v>79</v>
      </c>
      <c r="CB176" s="8">
        <f t="shared" si="10"/>
        <v>96</v>
      </c>
      <c r="CC176" s="8">
        <f t="shared" si="10"/>
        <v>93</v>
      </c>
      <c r="CD176" s="8">
        <f t="shared" si="10"/>
        <v>95</v>
      </c>
      <c r="CE176" s="8">
        <f t="shared" si="10"/>
        <v>105</v>
      </c>
      <c r="CF176" s="8">
        <f t="shared" si="10"/>
        <v>53</v>
      </c>
      <c r="CG176" s="8">
        <f t="shared" si="10"/>
        <v>61</v>
      </c>
      <c r="CH176" s="8">
        <f t="shared" si="10"/>
        <v>70</v>
      </c>
      <c r="CI176" s="8">
        <f t="shared" si="10"/>
        <v>83</v>
      </c>
      <c r="CJ176" s="8">
        <f t="shared" si="10"/>
        <v>70</v>
      </c>
      <c r="CK176" s="8">
        <f t="shared" si="10"/>
        <v>51</v>
      </c>
      <c r="CL176" s="8">
        <f t="shared" si="10"/>
        <v>43</v>
      </c>
      <c r="CM176" s="8">
        <f t="shared" si="10"/>
        <v>42</v>
      </c>
      <c r="CN176" s="8">
        <f t="shared" si="10"/>
        <v>49</v>
      </c>
      <c r="CO176" s="8">
        <f t="shared" si="10"/>
        <v>45</v>
      </c>
      <c r="CP176" s="8">
        <f t="shared" si="10"/>
        <v>44</v>
      </c>
      <c r="CQ176" s="8">
        <f t="shared" si="10"/>
        <v>31</v>
      </c>
      <c r="CR176" s="8">
        <f t="shared" si="10"/>
        <v>23</v>
      </c>
      <c r="CS176" s="8">
        <f t="shared" si="10"/>
        <v>25</v>
      </c>
      <c r="CT176" s="8">
        <f t="shared" si="10"/>
        <v>20</v>
      </c>
      <c r="CU176" s="8">
        <f t="shared" si="10"/>
        <v>16</v>
      </c>
      <c r="CV176" s="8">
        <f t="shared" ref="CV176:DK176" si="11">SUMIFS(CV$5:CV$172,$C$5:$C$172,"女")</f>
        <v>15</v>
      </c>
      <c r="CW176" s="8">
        <f t="shared" si="11"/>
        <v>12</v>
      </c>
      <c r="CX176" s="8">
        <f t="shared" si="11"/>
        <v>10</v>
      </c>
      <c r="CY176" s="8">
        <f t="shared" si="11"/>
        <v>7</v>
      </c>
      <c r="CZ176" s="8">
        <f t="shared" si="11"/>
        <v>7</v>
      </c>
      <c r="DA176" s="8">
        <f t="shared" si="11"/>
        <v>4</v>
      </c>
      <c r="DB176" s="8">
        <f t="shared" si="11"/>
        <v>0</v>
      </c>
      <c r="DC176" s="8">
        <f t="shared" si="11"/>
        <v>1</v>
      </c>
      <c r="DD176" s="8">
        <f t="shared" si="11"/>
        <v>1</v>
      </c>
      <c r="DE176" s="8">
        <f t="shared" si="11"/>
        <v>1</v>
      </c>
      <c r="DF176" s="8">
        <f t="shared" si="11"/>
        <v>0</v>
      </c>
      <c r="DG176" s="8">
        <f t="shared" si="11"/>
        <v>0</v>
      </c>
      <c r="DH176" s="8">
        <f t="shared" si="11"/>
        <v>0</v>
      </c>
      <c r="DI176" s="8">
        <f t="shared" si="11"/>
        <v>0</v>
      </c>
      <c r="DJ176" s="8">
        <f t="shared" si="11"/>
        <v>1</v>
      </c>
      <c r="DK176" s="8">
        <f t="shared" si="11"/>
        <v>3984</v>
      </c>
    </row>
    <row r="177" spans="1:115" x14ac:dyDescent="0.15">
      <c r="A177" s="7"/>
      <c r="B177" s="7" t="s">
        <v>153</v>
      </c>
      <c r="C177" s="7" t="s">
        <v>123</v>
      </c>
      <c r="D177" s="9">
        <f t="shared" ref="D177:AI177" si="12">SUMIFS(D$5:D$172,$C$5:$C$172,"女(外)")</f>
        <v>0</v>
      </c>
      <c r="E177" s="9">
        <f t="shared" si="12"/>
        <v>0</v>
      </c>
      <c r="F177" s="9">
        <f t="shared" si="12"/>
        <v>0</v>
      </c>
      <c r="G177" s="9">
        <f t="shared" si="12"/>
        <v>0</v>
      </c>
      <c r="H177" s="9">
        <f t="shared" si="12"/>
        <v>0</v>
      </c>
      <c r="I177" s="9">
        <f t="shared" si="12"/>
        <v>0</v>
      </c>
      <c r="J177" s="9">
        <f t="shared" si="12"/>
        <v>0</v>
      </c>
      <c r="K177" s="9">
        <f t="shared" si="12"/>
        <v>0</v>
      </c>
      <c r="L177" s="9">
        <f t="shared" si="12"/>
        <v>0</v>
      </c>
      <c r="M177" s="9">
        <f t="shared" si="12"/>
        <v>0</v>
      </c>
      <c r="N177" s="9">
        <f t="shared" si="12"/>
        <v>0</v>
      </c>
      <c r="O177" s="9">
        <f t="shared" si="12"/>
        <v>0</v>
      </c>
      <c r="P177" s="9">
        <f t="shared" si="12"/>
        <v>0</v>
      </c>
      <c r="Q177" s="9">
        <f t="shared" si="12"/>
        <v>0</v>
      </c>
      <c r="R177" s="9">
        <f t="shared" si="12"/>
        <v>0</v>
      </c>
      <c r="S177" s="9">
        <f t="shared" si="12"/>
        <v>0</v>
      </c>
      <c r="T177" s="9">
        <f t="shared" si="12"/>
        <v>0</v>
      </c>
      <c r="U177" s="9">
        <f t="shared" si="12"/>
        <v>0</v>
      </c>
      <c r="V177" s="9">
        <f t="shared" si="12"/>
        <v>0</v>
      </c>
      <c r="W177" s="9">
        <f t="shared" si="12"/>
        <v>2</v>
      </c>
      <c r="X177" s="9">
        <f t="shared" si="12"/>
        <v>2</v>
      </c>
      <c r="Y177" s="9">
        <f t="shared" si="12"/>
        <v>4</v>
      </c>
      <c r="Z177" s="9">
        <f t="shared" si="12"/>
        <v>3</v>
      </c>
      <c r="AA177" s="9">
        <f t="shared" si="12"/>
        <v>2</v>
      </c>
      <c r="AB177" s="9">
        <f t="shared" si="12"/>
        <v>0</v>
      </c>
      <c r="AC177" s="9">
        <f t="shared" si="12"/>
        <v>3</v>
      </c>
      <c r="AD177" s="9">
        <f t="shared" si="12"/>
        <v>0</v>
      </c>
      <c r="AE177" s="9">
        <f t="shared" si="12"/>
        <v>3</v>
      </c>
      <c r="AF177" s="9">
        <f t="shared" si="12"/>
        <v>0</v>
      </c>
      <c r="AG177" s="9">
        <f t="shared" si="12"/>
        <v>0</v>
      </c>
      <c r="AH177" s="9">
        <f t="shared" si="12"/>
        <v>1</v>
      </c>
      <c r="AI177" s="9">
        <f t="shared" si="12"/>
        <v>1</v>
      </c>
      <c r="AJ177" s="9">
        <f t="shared" ref="AJ177:BO177" si="13">SUMIFS(AJ$5:AJ$172,$C$5:$C$172,"女(外)")</f>
        <v>0</v>
      </c>
      <c r="AK177" s="9">
        <f t="shared" si="13"/>
        <v>0</v>
      </c>
      <c r="AL177" s="9">
        <f t="shared" si="13"/>
        <v>0</v>
      </c>
      <c r="AM177" s="9">
        <f t="shared" si="13"/>
        <v>0</v>
      </c>
      <c r="AN177" s="9">
        <f t="shared" si="13"/>
        <v>0</v>
      </c>
      <c r="AO177" s="9">
        <f t="shared" si="13"/>
        <v>0</v>
      </c>
      <c r="AP177" s="9">
        <f t="shared" si="13"/>
        <v>0</v>
      </c>
      <c r="AQ177" s="9">
        <f t="shared" si="13"/>
        <v>0</v>
      </c>
      <c r="AR177" s="9">
        <f t="shared" si="13"/>
        <v>0</v>
      </c>
      <c r="AS177" s="9">
        <f t="shared" si="13"/>
        <v>0</v>
      </c>
      <c r="AT177" s="9">
        <f t="shared" si="13"/>
        <v>0</v>
      </c>
      <c r="AU177" s="9">
        <f t="shared" si="13"/>
        <v>1</v>
      </c>
      <c r="AV177" s="9">
        <f t="shared" si="13"/>
        <v>0</v>
      </c>
      <c r="AW177" s="9">
        <f t="shared" si="13"/>
        <v>0</v>
      </c>
      <c r="AX177" s="9">
        <f t="shared" si="13"/>
        <v>1</v>
      </c>
      <c r="AY177" s="9">
        <f t="shared" si="13"/>
        <v>0</v>
      </c>
      <c r="AZ177" s="9">
        <f t="shared" si="13"/>
        <v>0</v>
      </c>
      <c r="BA177" s="9">
        <f t="shared" si="13"/>
        <v>0</v>
      </c>
      <c r="BB177" s="9">
        <f t="shared" si="13"/>
        <v>0</v>
      </c>
      <c r="BC177" s="9">
        <f t="shared" si="13"/>
        <v>0</v>
      </c>
      <c r="BD177" s="9">
        <f t="shared" si="13"/>
        <v>0</v>
      </c>
      <c r="BE177" s="9">
        <f t="shared" si="13"/>
        <v>1</v>
      </c>
      <c r="BF177" s="9">
        <f t="shared" si="13"/>
        <v>0</v>
      </c>
      <c r="BG177" s="9">
        <f t="shared" si="13"/>
        <v>0</v>
      </c>
      <c r="BH177" s="9">
        <f t="shared" si="13"/>
        <v>1</v>
      </c>
      <c r="BI177" s="9">
        <f t="shared" si="13"/>
        <v>0</v>
      </c>
      <c r="BJ177" s="9">
        <f t="shared" si="13"/>
        <v>1</v>
      </c>
      <c r="BK177" s="9">
        <f t="shared" si="13"/>
        <v>0</v>
      </c>
      <c r="BL177" s="9">
        <f t="shared" si="13"/>
        <v>0</v>
      </c>
      <c r="BM177" s="9">
        <f t="shared" si="13"/>
        <v>0</v>
      </c>
      <c r="BN177" s="9">
        <f t="shared" si="13"/>
        <v>0</v>
      </c>
      <c r="BO177" s="9">
        <f t="shared" si="13"/>
        <v>0</v>
      </c>
      <c r="BP177" s="9">
        <f t="shared" ref="BP177:CU177" si="14">SUMIFS(BP$5:BP$172,$C$5:$C$172,"女(外)")</f>
        <v>1</v>
      </c>
      <c r="BQ177" s="9">
        <f t="shared" si="14"/>
        <v>0</v>
      </c>
      <c r="BR177" s="9">
        <f t="shared" si="14"/>
        <v>1</v>
      </c>
      <c r="BS177" s="9">
        <f t="shared" si="14"/>
        <v>0</v>
      </c>
      <c r="BT177" s="9">
        <f t="shared" si="14"/>
        <v>0</v>
      </c>
      <c r="BU177" s="9">
        <f t="shared" si="14"/>
        <v>0</v>
      </c>
      <c r="BV177" s="9">
        <f t="shared" si="14"/>
        <v>0</v>
      </c>
      <c r="BW177" s="9">
        <f t="shared" si="14"/>
        <v>0</v>
      </c>
      <c r="BX177" s="9">
        <f t="shared" si="14"/>
        <v>0</v>
      </c>
      <c r="BY177" s="9">
        <f t="shared" si="14"/>
        <v>1</v>
      </c>
      <c r="BZ177" s="9">
        <f t="shared" si="14"/>
        <v>0</v>
      </c>
      <c r="CA177" s="9">
        <f t="shared" si="14"/>
        <v>0</v>
      </c>
      <c r="CB177" s="9">
        <f t="shared" si="14"/>
        <v>0</v>
      </c>
      <c r="CC177" s="9">
        <f t="shared" si="14"/>
        <v>0</v>
      </c>
      <c r="CD177" s="9">
        <f t="shared" si="14"/>
        <v>0</v>
      </c>
      <c r="CE177" s="9">
        <f t="shared" si="14"/>
        <v>0</v>
      </c>
      <c r="CF177" s="9">
        <f t="shared" si="14"/>
        <v>0</v>
      </c>
      <c r="CG177" s="9">
        <f t="shared" si="14"/>
        <v>0</v>
      </c>
      <c r="CH177" s="9">
        <f t="shared" si="14"/>
        <v>0</v>
      </c>
      <c r="CI177" s="9">
        <f t="shared" si="14"/>
        <v>0</v>
      </c>
      <c r="CJ177" s="9">
        <f t="shared" si="14"/>
        <v>0</v>
      </c>
      <c r="CK177" s="9">
        <f t="shared" si="14"/>
        <v>0</v>
      </c>
      <c r="CL177" s="9">
        <f t="shared" si="14"/>
        <v>1</v>
      </c>
      <c r="CM177" s="9">
        <f t="shared" si="14"/>
        <v>0</v>
      </c>
      <c r="CN177" s="9">
        <f t="shared" si="14"/>
        <v>0</v>
      </c>
      <c r="CO177" s="9">
        <f t="shared" si="14"/>
        <v>0</v>
      </c>
      <c r="CP177" s="9">
        <f t="shared" si="14"/>
        <v>0</v>
      </c>
      <c r="CQ177" s="9">
        <f t="shared" si="14"/>
        <v>0</v>
      </c>
      <c r="CR177" s="9">
        <f t="shared" si="14"/>
        <v>0</v>
      </c>
      <c r="CS177" s="9">
        <f t="shared" si="14"/>
        <v>0</v>
      </c>
      <c r="CT177" s="9">
        <f t="shared" si="14"/>
        <v>0</v>
      </c>
      <c r="CU177" s="9">
        <f t="shared" si="14"/>
        <v>0</v>
      </c>
      <c r="CV177" s="9">
        <f t="shared" ref="CV177:DK177" si="15">SUMIFS(CV$5:CV$172,$C$5:$C$172,"女(外)")</f>
        <v>0</v>
      </c>
      <c r="CW177" s="9">
        <f t="shared" si="15"/>
        <v>0</v>
      </c>
      <c r="CX177" s="9">
        <f t="shared" si="15"/>
        <v>0</v>
      </c>
      <c r="CY177" s="9">
        <f t="shared" si="15"/>
        <v>0</v>
      </c>
      <c r="CZ177" s="9">
        <f t="shared" si="15"/>
        <v>0</v>
      </c>
      <c r="DA177" s="9">
        <f t="shared" si="15"/>
        <v>0</v>
      </c>
      <c r="DB177" s="9">
        <f t="shared" si="15"/>
        <v>0</v>
      </c>
      <c r="DC177" s="9">
        <f t="shared" si="15"/>
        <v>0</v>
      </c>
      <c r="DD177" s="9">
        <f t="shared" si="15"/>
        <v>0</v>
      </c>
      <c r="DE177" s="9">
        <f t="shared" si="15"/>
        <v>0</v>
      </c>
      <c r="DF177" s="9">
        <f t="shared" si="15"/>
        <v>0</v>
      </c>
      <c r="DG177" s="9">
        <f t="shared" si="15"/>
        <v>0</v>
      </c>
      <c r="DH177" s="9">
        <f t="shared" si="15"/>
        <v>0</v>
      </c>
      <c r="DI177" s="9">
        <f t="shared" si="15"/>
        <v>0</v>
      </c>
      <c r="DJ177" s="9">
        <f t="shared" si="15"/>
        <v>0</v>
      </c>
      <c r="DK177" s="9">
        <f t="shared" si="15"/>
        <v>30</v>
      </c>
    </row>
    <row r="178" spans="1:115" x14ac:dyDescent="0.15">
      <c r="A178" s="10"/>
      <c r="B178" s="10" t="s">
        <v>153</v>
      </c>
      <c r="C178" s="10" t="s">
        <v>124</v>
      </c>
      <c r="D178" s="11">
        <f t="shared" ref="D178:AI178" si="16">SUMIFS(D$5:D$172,$C$5:$C$172,"計")</f>
        <v>37</v>
      </c>
      <c r="E178" s="11">
        <f t="shared" si="16"/>
        <v>27</v>
      </c>
      <c r="F178" s="11">
        <f t="shared" si="16"/>
        <v>17</v>
      </c>
      <c r="G178" s="11">
        <f t="shared" si="16"/>
        <v>33</v>
      </c>
      <c r="H178" s="11">
        <f t="shared" si="16"/>
        <v>28</v>
      </c>
      <c r="I178" s="11">
        <f t="shared" si="16"/>
        <v>34</v>
      </c>
      <c r="J178" s="11">
        <f t="shared" si="16"/>
        <v>46</v>
      </c>
      <c r="K178" s="11">
        <f t="shared" si="16"/>
        <v>38</v>
      </c>
      <c r="L178" s="11">
        <f t="shared" si="16"/>
        <v>42</v>
      </c>
      <c r="M178" s="11">
        <f t="shared" si="16"/>
        <v>44</v>
      </c>
      <c r="N178" s="11">
        <f t="shared" si="16"/>
        <v>50</v>
      </c>
      <c r="O178" s="11">
        <f t="shared" si="16"/>
        <v>50</v>
      </c>
      <c r="P178" s="11">
        <f t="shared" si="16"/>
        <v>50</v>
      </c>
      <c r="Q178" s="11">
        <f t="shared" si="16"/>
        <v>63</v>
      </c>
      <c r="R178" s="11">
        <f t="shared" si="16"/>
        <v>42</v>
      </c>
      <c r="S178" s="11">
        <f t="shared" si="16"/>
        <v>48</v>
      </c>
      <c r="T178" s="11">
        <f t="shared" si="16"/>
        <v>41</v>
      </c>
      <c r="U178" s="11">
        <f t="shared" si="16"/>
        <v>52</v>
      </c>
      <c r="V178" s="11">
        <f t="shared" si="16"/>
        <v>51</v>
      </c>
      <c r="W178" s="11">
        <f t="shared" si="16"/>
        <v>55</v>
      </c>
      <c r="X178" s="11">
        <f t="shared" si="16"/>
        <v>54</v>
      </c>
      <c r="Y178" s="11">
        <f t="shared" si="16"/>
        <v>63</v>
      </c>
      <c r="Z178" s="11">
        <f t="shared" si="16"/>
        <v>51</v>
      </c>
      <c r="AA178" s="11">
        <f t="shared" si="16"/>
        <v>51</v>
      </c>
      <c r="AB178" s="11">
        <f t="shared" si="16"/>
        <v>62</v>
      </c>
      <c r="AC178" s="11">
        <f t="shared" si="16"/>
        <v>46</v>
      </c>
      <c r="AD178" s="11">
        <f t="shared" si="16"/>
        <v>65</v>
      </c>
      <c r="AE178" s="11">
        <f t="shared" si="16"/>
        <v>44</v>
      </c>
      <c r="AF178" s="11">
        <f t="shared" si="16"/>
        <v>47</v>
      </c>
      <c r="AG178" s="11">
        <f t="shared" si="16"/>
        <v>47</v>
      </c>
      <c r="AH178" s="11">
        <f t="shared" si="16"/>
        <v>38</v>
      </c>
      <c r="AI178" s="11">
        <f t="shared" si="16"/>
        <v>49</v>
      </c>
      <c r="AJ178" s="11">
        <f t="shared" ref="AJ178:BO178" si="17">SUMIFS(AJ$5:AJ$172,$C$5:$C$172,"計")</f>
        <v>62</v>
      </c>
      <c r="AK178" s="11">
        <f t="shared" si="17"/>
        <v>50</v>
      </c>
      <c r="AL178" s="11">
        <f t="shared" si="17"/>
        <v>60</v>
      </c>
      <c r="AM178" s="11">
        <f t="shared" si="17"/>
        <v>54</v>
      </c>
      <c r="AN178" s="11">
        <f t="shared" si="17"/>
        <v>51</v>
      </c>
      <c r="AO178" s="11">
        <f t="shared" si="17"/>
        <v>64</v>
      </c>
      <c r="AP178" s="11">
        <f t="shared" si="17"/>
        <v>53</v>
      </c>
      <c r="AQ178" s="11">
        <f t="shared" si="17"/>
        <v>71</v>
      </c>
      <c r="AR178" s="11">
        <f t="shared" si="17"/>
        <v>63</v>
      </c>
      <c r="AS178" s="11">
        <f t="shared" si="17"/>
        <v>70</v>
      </c>
      <c r="AT178" s="11">
        <f t="shared" si="17"/>
        <v>73</v>
      </c>
      <c r="AU178" s="11">
        <f t="shared" si="17"/>
        <v>71</v>
      </c>
      <c r="AV178" s="11">
        <f t="shared" si="17"/>
        <v>61</v>
      </c>
      <c r="AW178" s="11">
        <f t="shared" si="17"/>
        <v>76</v>
      </c>
      <c r="AX178" s="11">
        <f t="shared" si="17"/>
        <v>70</v>
      </c>
      <c r="AY178" s="11">
        <f t="shared" si="17"/>
        <v>78</v>
      </c>
      <c r="AZ178" s="11">
        <f t="shared" si="17"/>
        <v>94</v>
      </c>
      <c r="BA178" s="11">
        <f t="shared" si="17"/>
        <v>93</v>
      </c>
      <c r="BB178" s="11">
        <f t="shared" si="17"/>
        <v>100</v>
      </c>
      <c r="BC178" s="11">
        <f t="shared" si="17"/>
        <v>124</v>
      </c>
      <c r="BD178" s="11">
        <f t="shared" si="17"/>
        <v>104</v>
      </c>
      <c r="BE178" s="11">
        <f t="shared" si="17"/>
        <v>111</v>
      </c>
      <c r="BF178" s="11">
        <f t="shared" si="17"/>
        <v>137</v>
      </c>
      <c r="BG178" s="11">
        <f t="shared" si="17"/>
        <v>117</v>
      </c>
      <c r="BH178" s="11">
        <f t="shared" si="17"/>
        <v>113</v>
      </c>
      <c r="BI178" s="11">
        <f t="shared" si="17"/>
        <v>105</v>
      </c>
      <c r="BJ178" s="11">
        <f t="shared" si="17"/>
        <v>104</v>
      </c>
      <c r="BK178" s="11">
        <f t="shared" si="17"/>
        <v>101</v>
      </c>
      <c r="BL178" s="11">
        <f t="shared" si="17"/>
        <v>93</v>
      </c>
      <c r="BM178" s="11">
        <f t="shared" si="17"/>
        <v>99</v>
      </c>
      <c r="BN178" s="11">
        <f t="shared" si="17"/>
        <v>117</v>
      </c>
      <c r="BO178" s="11">
        <f t="shared" si="17"/>
        <v>110</v>
      </c>
      <c r="BP178" s="11">
        <f t="shared" ref="BP178:CU178" si="18">SUMIFS(BP$5:BP$172,$C$5:$C$172,"計")</f>
        <v>106</v>
      </c>
      <c r="BQ178" s="11">
        <f t="shared" si="18"/>
        <v>118</v>
      </c>
      <c r="BR178" s="11">
        <f t="shared" si="18"/>
        <v>121</v>
      </c>
      <c r="BS178" s="11">
        <f t="shared" si="18"/>
        <v>134</v>
      </c>
      <c r="BT178" s="11">
        <f t="shared" si="18"/>
        <v>98</v>
      </c>
      <c r="BU178" s="11">
        <f t="shared" si="18"/>
        <v>118</v>
      </c>
      <c r="BV178" s="11">
        <f t="shared" si="18"/>
        <v>124</v>
      </c>
      <c r="BW178" s="11">
        <f t="shared" si="18"/>
        <v>103</v>
      </c>
      <c r="BX178" s="11">
        <f t="shared" si="18"/>
        <v>107</v>
      </c>
      <c r="BY178" s="11">
        <f t="shared" si="18"/>
        <v>115</v>
      </c>
      <c r="BZ178" s="11">
        <f t="shared" si="18"/>
        <v>142</v>
      </c>
      <c r="CA178" s="11">
        <f t="shared" si="18"/>
        <v>147</v>
      </c>
      <c r="CB178" s="11">
        <f t="shared" si="18"/>
        <v>156</v>
      </c>
      <c r="CC178" s="11">
        <f t="shared" si="18"/>
        <v>169</v>
      </c>
      <c r="CD178" s="11">
        <f t="shared" si="18"/>
        <v>159</v>
      </c>
      <c r="CE178" s="11">
        <f t="shared" si="18"/>
        <v>152</v>
      </c>
      <c r="CF178" s="11">
        <f t="shared" si="18"/>
        <v>94</v>
      </c>
      <c r="CG178" s="11">
        <f t="shared" si="18"/>
        <v>113</v>
      </c>
      <c r="CH178" s="11">
        <f t="shared" si="18"/>
        <v>124</v>
      </c>
      <c r="CI178" s="11">
        <f t="shared" si="18"/>
        <v>133</v>
      </c>
      <c r="CJ178" s="11">
        <f t="shared" si="18"/>
        <v>117</v>
      </c>
      <c r="CK178" s="11">
        <f t="shared" si="18"/>
        <v>98</v>
      </c>
      <c r="CL178" s="11">
        <f t="shared" si="18"/>
        <v>89</v>
      </c>
      <c r="CM178" s="11">
        <f t="shared" si="18"/>
        <v>72</v>
      </c>
      <c r="CN178" s="11">
        <f t="shared" si="18"/>
        <v>73</v>
      </c>
      <c r="CO178" s="11">
        <f t="shared" si="18"/>
        <v>62</v>
      </c>
      <c r="CP178" s="11">
        <f t="shared" si="18"/>
        <v>57</v>
      </c>
      <c r="CQ178" s="11">
        <f t="shared" si="18"/>
        <v>46</v>
      </c>
      <c r="CR178" s="11">
        <f t="shared" si="18"/>
        <v>34</v>
      </c>
      <c r="CS178" s="11">
        <f t="shared" si="18"/>
        <v>32</v>
      </c>
      <c r="CT178" s="11">
        <f t="shared" si="18"/>
        <v>30</v>
      </c>
      <c r="CU178" s="11">
        <f t="shared" si="18"/>
        <v>21</v>
      </c>
      <c r="CV178" s="11">
        <f t="shared" ref="CV178:DK178" si="19">SUMIFS(CV$5:CV$172,$C$5:$C$172,"計")</f>
        <v>18</v>
      </c>
      <c r="CW178" s="11">
        <f t="shared" si="19"/>
        <v>14</v>
      </c>
      <c r="CX178" s="11">
        <f t="shared" si="19"/>
        <v>12</v>
      </c>
      <c r="CY178" s="11">
        <f t="shared" si="19"/>
        <v>11</v>
      </c>
      <c r="CZ178" s="11">
        <f t="shared" si="19"/>
        <v>7</v>
      </c>
      <c r="DA178" s="11">
        <f t="shared" si="19"/>
        <v>4</v>
      </c>
      <c r="DB178" s="11">
        <f t="shared" si="19"/>
        <v>0</v>
      </c>
      <c r="DC178" s="11">
        <f t="shared" si="19"/>
        <v>1</v>
      </c>
      <c r="DD178" s="11">
        <f t="shared" si="19"/>
        <v>1</v>
      </c>
      <c r="DE178" s="11">
        <f t="shared" si="19"/>
        <v>1</v>
      </c>
      <c r="DF178" s="11">
        <f t="shared" si="19"/>
        <v>0</v>
      </c>
      <c r="DG178" s="11">
        <f t="shared" si="19"/>
        <v>0</v>
      </c>
      <c r="DH178" s="11">
        <f t="shared" si="19"/>
        <v>0</v>
      </c>
      <c r="DI178" s="11">
        <f t="shared" si="19"/>
        <v>0</v>
      </c>
      <c r="DJ178" s="11">
        <f t="shared" si="19"/>
        <v>1</v>
      </c>
      <c r="DK178" s="11">
        <f t="shared" si="19"/>
        <v>7548</v>
      </c>
    </row>
    <row r="179" spans="1:115" ht="12.75" thickBot="1" x14ac:dyDescent="0.2">
      <c r="A179" s="13"/>
      <c r="B179" s="13" t="s">
        <v>153</v>
      </c>
      <c r="C179" s="13" t="s">
        <v>125</v>
      </c>
      <c r="D179" s="14">
        <f t="shared" ref="D179:AI179" si="20">SUMIFS(D$5:D$172,$C$5:$C$172,"計(外)")</f>
        <v>0</v>
      </c>
      <c r="E179" s="14">
        <f t="shared" si="20"/>
        <v>0</v>
      </c>
      <c r="F179" s="14">
        <f t="shared" si="20"/>
        <v>0</v>
      </c>
      <c r="G179" s="14">
        <f t="shared" si="20"/>
        <v>0</v>
      </c>
      <c r="H179" s="14">
        <f t="shared" si="20"/>
        <v>0</v>
      </c>
      <c r="I179" s="14">
        <f t="shared" si="20"/>
        <v>0</v>
      </c>
      <c r="J179" s="14">
        <f t="shared" si="20"/>
        <v>0</v>
      </c>
      <c r="K179" s="14">
        <f t="shared" si="20"/>
        <v>0</v>
      </c>
      <c r="L179" s="14">
        <f t="shared" si="20"/>
        <v>0</v>
      </c>
      <c r="M179" s="14">
        <f t="shared" si="20"/>
        <v>0</v>
      </c>
      <c r="N179" s="14">
        <f t="shared" si="20"/>
        <v>0</v>
      </c>
      <c r="O179" s="14">
        <f t="shared" si="20"/>
        <v>0</v>
      </c>
      <c r="P179" s="14">
        <f t="shared" si="20"/>
        <v>0</v>
      </c>
      <c r="Q179" s="14">
        <f t="shared" si="20"/>
        <v>0</v>
      </c>
      <c r="R179" s="14">
        <f t="shared" si="20"/>
        <v>0</v>
      </c>
      <c r="S179" s="14">
        <f t="shared" si="20"/>
        <v>0</v>
      </c>
      <c r="T179" s="14">
        <f t="shared" si="20"/>
        <v>0</v>
      </c>
      <c r="U179" s="14">
        <f t="shared" si="20"/>
        <v>0</v>
      </c>
      <c r="V179" s="14">
        <f t="shared" si="20"/>
        <v>0</v>
      </c>
      <c r="W179" s="14">
        <f t="shared" si="20"/>
        <v>2</v>
      </c>
      <c r="X179" s="14">
        <f t="shared" si="20"/>
        <v>2</v>
      </c>
      <c r="Y179" s="14">
        <f t="shared" si="20"/>
        <v>4</v>
      </c>
      <c r="Z179" s="14">
        <f t="shared" si="20"/>
        <v>4</v>
      </c>
      <c r="AA179" s="14">
        <f t="shared" si="20"/>
        <v>2</v>
      </c>
      <c r="AB179" s="14">
        <f t="shared" si="20"/>
        <v>1</v>
      </c>
      <c r="AC179" s="14">
        <f t="shared" si="20"/>
        <v>3</v>
      </c>
      <c r="AD179" s="14">
        <f t="shared" si="20"/>
        <v>0</v>
      </c>
      <c r="AE179" s="14">
        <f t="shared" si="20"/>
        <v>3</v>
      </c>
      <c r="AF179" s="14">
        <f t="shared" si="20"/>
        <v>1</v>
      </c>
      <c r="AG179" s="14">
        <f t="shared" si="20"/>
        <v>0</v>
      </c>
      <c r="AH179" s="14">
        <f t="shared" si="20"/>
        <v>1</v>
      </c>
      <c r="AI179" s="14">
        <f t="shared" si="20"/>
        <v>2</v>
      </c>
      <c r="AJ179" s="14">
        <f t="shared" ref="AJ179:BO179" si="21">SUMIFS(AJ$5:AJ$172,$C$5:$C$172,"計(外)")</f>
        <v>1</v>
      </c>
      <c r="AK179" s="14">
        <f t="shared" si="21"/>
        <v>0</v>
      </c>
      <c r="AL179" s="14">
        <f t="shared" si="21"/>
        <v>0</v>
      </c>
      <c r="AM179" s="14">
        <f t="shared" si="21"/>
        <v>0</v>
      </c>
      <c r="AN179" s="14">
        <f t="shared" si="21"/>
        <v>1</v>
      </c>
      <c r="AO179" s="14">
        <f t="shared" si="21"/>
        <v>0</v>
      </c>
      <c r="AP179" s="14">
        <f t="shared" si="21"/>
        <v>0</v>
      </c>
      <c r="AQ179" s="14">
        <f t="shared" si="21"/>
        <v>0</v>
      </c>
      <c r="AR179" s="14">
        <f t="shared" si="21"/>
        <v>0</v>
      </c>
      <c r="AS179" s="14">
        <f t="shared" si="21"/>
        <v>0</v>
      </c>
      <c r="AT179" s="14">
        <f t="shared" si="21"/>
        <v>0</v>
      </c>
      <c r="AU179" s="14">
        <f t="shared" si="21"/>
        <v>1</v>
      </c>
      <c r="AV179" s="14">
        <f t="shared" si="21"/>
        <v>0</v>
      </c>
      <c r="AW179" s="14">
        <f t="shared" si="21"/>
        <v>0</v>
      </c>
      <c r="AX179" s="14">
        <f t="shared" si="21"/>
        <v>1</v>
      </c>
      <c r="AY179" s="14">
        <f t="shared" si="21"/>
        <v>0</v>
      </c>
      <c r="AZ179" s="14">
        <f t="shared" si="21"/>
        <v>1</v>
      </c>
      <c r="BA179" s="14">
        <f t="shared" si="21"/>
        <v>0</v>
      </c>
      <c r="BB179" s="14">
        <f t="shared" si="21"/>
        <v>0</v>
      </c>
      <c r="BC179" s="14">
        <f t="shared" si="21"/>
        <v>0</v>
      </c>
      <c r="BD179" s="14">
        <f t="shared" si="21"/>
        <v>0</v>
      </c>
      <c r="BE179" s="14">
        <f t="shared" si="21"/>
        <v>1</v>
      </c>
      <c r="BF179" s="14">
        <f t="shared" si="21"/>
        <v>0</v>
      </c>
      <c r="BG179" s="14">
        <f t="shared" si="21"/>
        <v>0</v>
      </c>
      <c r="BH179" s="14">
        <f t="shared" si="21"/>
        <v>1</v>
      </c>
      <c r="BI179" s="14">
        <f t="shared" si="21"/>
        <v>0</v>
      </c>
      <c r="BJ179" s="14">
        <f t="shared" si="21"/>
        <v>1</v>
      </c>
      <c r="BK179" s="14">
        <f t="shared" si="21"/>
        <v>0</v>
      </c>
      <c r="BL179" s="14">
        <f t="shared" si="21"/>
        <v>0</v>
      </c>
      <c r="BM179" s="14">
        <f t="shared" si="21"/>
        <v>0</v>
      </c>
      <c r="BN179" s="14">
        <f t="shared" si="21"/>
        <v>0</v>
      </c>
      <c r="BO179" s="14">
        <f t="shared" si="21"/>
        <v>0</v>
      </c>
      <c r="BP179" s="14">
        <f t="shared" ref="BP179:CU179" si="22">SUMIFS(BP$5:BP$172,$C$5:$C$172,"計(外)")</f>
        <v>1</v>
      </c>
      <c r="BQ179" s="14">
        <f t="shared" si="22"/>
        <v>0</v>
      </c>
      <c r="BR179" s="14">
        <f t="shared" si="22"/>
        <v>1</v>
      </c>
      <c r="BS179" s="14">
        <f t="shared" si="22"/>
        <v>0</v>
      </c>
      <c r="BT179" s="14">
        <f t="shared" si="22"/>
        <v>1</v>
      </c>
      <c r="BU179" s="14">
        <f t="shared" si="22"/>
        <v>0</v>
      </c>
      <c r="BV179" s="14">
        <f t="shared" si="22"/>
        <v>2</v>
      </c>
      <c r="BW179" s="14">
        <f t="shared" si="22"/>
        <v>0</v>
      </c>
      <c r="BX179" s="14">
        <f t="shared" si="22"/>
        <v>0</v>
      </c>
      <c r="BY179" s="14">
        <f t="shared" si="22"/>
        <v>2</v>
      </c>
      <c r="BZ179" s="14">
        <f t="shared" si="22"/>
        <v>1</v>
      </c>
      <c r="CA179" s="14">
        <f t="shared" si="22"/>
        <v>0</v>
      </c>
      <c r="CB179" s="14">
        <f t="shared" si="22"/>
        <v>0</v>
      </c>
      <c r="CC179" s="14">
        <f t="shared" si="22"/>
        <v>0</v>
      </c>
      <c r="CD179" s="14">
        <f t="shared" si="22"/>
        <v>0</v>
      </c>
      <c r="CE179" s="14">
        <f t="shared" si="22"/>
        <v>0</v>
      </c>
      <c r="CF179" s="14">
        <f t="shared" si="22"/>
        <v>0</v>
      </c>
      <c r="CG179" s="14">
        <f t="shared" si="22"/>
        <v>1</v>
      </c>
      <c r="CH179" s="14">
        <f t="shared" si="22"/>
        <v>0</v>
      </c>
      <c r="CI179" s="14">
        <f t="shared" si="22"/>
        <v>0</v>
      </c>
      <c r="CJ179" s="14">
        <f t="shared" si="22"/>
        <v>0</v>
      </c>
      <c r="CK179" s="14">
        <f t="shared" si="22"/>
        <v>0</v>
      </c>
      <c r="CL179" s="14">
        <f t="shared" si="22"/>
        <v>1</v>
      </c>
      <c r="CM179" s="14">
        <f t="shared" si="22"/>
        <v>0</v>
      </c>
      <c r="CN179" s="14">
        <f t="shared" si="22"/>
        <v>0</v>
      </c>
      <c r="CO179" s="14">
        <f t="shared" si="22"/>
        <v>0</v>
      </c>
      <c r="CP179" s="14">
        <f t="shared" si="22"/>
        <v>0</v>
      </c>
      <c r="CQ179" s="14">
        <f t="shared" si="22"/>
        <v>0</v>
      </c>
      <c r="CR179" s="14">
        <f t="shared" si="22"/>
        <v>0</v>
      </c>
      <c r="CS179" s="14">
        <f t="shared" si="22"/>
        <v>0</v>
      </c>
      <c r="CT179" s="14">
        <f t="shared" si="22"/>
        <v>0</v>
      </c>
      <c r="CU179" s="14">
        <f t="shared" si="22"/>
        <v>0</v>
      </c>
      <c r="CV179" s="14">
        <f t="shared" ref="CV179:DK179" si="23">SUMIFS(CV$5:CV$172,$C$5:$C$172,"計(外)")</f>
        <v>0</v>
      </c>
      <c r="CW179" s="14">
        <f t="shared" si="23"/>
        <v>0</v>
      </c>
      <c r="CX179" s="14">
        <f t="shared" si="23"/>
        <v>0</v>
      </c>
      <c r="CY179" s="14">
        <f t="shared" si="23"/>
        <v>0</v>
      </c>
      <c r="CZ179" s="14">
        <f t="shared" si="23"/>
        <v>0</v>
      </c>
      <c r="DA179" s="14">
        <f t="shared" si="23"/>
        <v>0</v>
      </c>
      <c r="DB179" s="14">
        <f t="shared" si="23"/>
        <v>0</v>
      </c>
      <c r="DC179" s="14">
        <f t="shared" si="23"/>
        <v>0</v>
      </c>
      <c r="DD179" s="14">
        <f t="shared" si="23"/>
        <v>0</v>
      </c>
      <c r="DE179" s="14">
        <f t="shared" si="23"/>
        <v>0</v>
      </c>
      <c r="DF179" s="14">
        <f t="shared" si="23"/>
        <v>0</v>
      </c>
      <c r="DG179" s="14">
        <f t="shared" si="23"/>
        <v>0</v>
      </c>
      <c r="DH179" s="14">
        <f t="shared" si="23"/>
        <v>0</v>
      </c>
      <c r="DI179" s="14">
        <f t="shared" si="23"/>
        <v>0</v>
      </c>
      <c r="DJ179" s="14">
        <f t="shared" si="23"/>
        <v>0</v>
      </c>
      <c r="DK179" s="14">
        <f t="shared" si="23"/>
        <v>43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036F-1A1E-4F06-AD03-E1E066D2FEDA}">
  <dimension ref="A1:DK119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340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803301</v>
      </c>
      <c r="B5" s="7" t="s">
        <v>341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1</v>
      </c>
      <c r="AD5" s="8">
        <v>0</v>
      </c>
      <c r="AE5" s="8">
        <v>0</v>
      </c>
      <c r="AF5" s="8">
        <v>0</v>
      </c>
      <c r="AG5" s="8">
        <v>1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1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1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1</v>
      </c>
      <c r="CG5" s="8">
        <v>0</v>
      </c>
      <c r="CH5" s="8">
        <v>0</v>
      </c>
      <c r="CI5" s="8">
        <v>1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6</v>
      </c>
    </row>
    <row r="6" spans="1:115" x14ac:dyDescent="0.15">
      <c r="A6" s="7">
        <v>803301</v>
      </c>
      <c r="B6" s="7" t="s">
        <v>341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803301</v>
      </c>
      <c r="B7" s="7" t="s">
        <v>341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1</v>
      </c>
      <c r="U7" s="8">
        <v>0</v>
      </c>
      <c r="V7" s="8">
        <v>0</v>
      </c>
      <c r="W7" s="8">
        <v>0</v>
      </c>
      <c r="X7" s="8">
        <v>0</v>
      </c>
      <c r="Y7" s="8">
        <v>1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1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1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1</v>
      </c>
      <c r="CB7" s="8">
        <v>0</v>
      </c>
      <c r="CC7" s="8">
        <v>2</v>
      </c>
      <c r="CD7" s="8">
        <v>0</v>
      </c>
      <c r="CE7" s="8">
        <v>0</v>
      </c>
      <c r="CF7" s="8">
        <v>1</v>
      </c>
      <c r="CG7" s="8">
        <v>0</v>
      </c>
      <c r="CH7" s="8">
        <v>0</v>
      </c>
      <c r="CI7" s="8">
        <v>1</v>
      </c>
      <c r="CJ7" s="8">
        <v>0</v>
      </c>
      <c r="CK7" s="8">
        <v>0</v>
      </c>
      <c r="CL7" s="8">
        <v>0</v>
      </c>
      <c r="CM7" s="8">
        <v>0</v>
      </c>
      <c r="CN7" s="8">
        <v>1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11</v>
      </c>
    </row>
    <row r="8" spans="1:115" x14ac:dyDescent="0.15">
      <c r="A8" s="7">
        <v>803301</v>
      </c>
      <c r="B8" s="7" t="s">
        <v>341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803301</v>
      </c>
      <c r="B9" s="10" t="s">
        <v>341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1</v>
      </c>
      <c r="U9" s="11">
        <v>0</v>
      </c>
      <c r="V9" s="11">
        <v>0</v>
      </c>
      <c r="W9" s="11">
        <v>0</v>
      </c>
      <c r="X9" s="11">
        <v>0</v>
      </c>
      <c r="Y9" s="11">
        <v>1</v>
      </c>
      <c r="Z9" s="11">
        <v>0</v>
      </c>
      <c r="AA9" s="11">
        <v>0</v>
      </c>
      <c r="AB9" s="11">
        <v>0</v>
      </c>
      <c r="AC9" s="11">
        <v>1</v>
      </c>
      <c r="AD9" s="11">
        <v>0</v>
      </c>
      <c r="AE9" s="11">
        <v>0</v>
      </c>
      <c r="AF9" s="11">
        <v>1</v>
      </c>
      <c r="AG9" s="11">
        <v>1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1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1</v>
      </c>
      <c r="BN9" s="11">
        <v>1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1</v>
      </c>
      <c r="BX9" s="11">
        <v>0</v>
      </c>
      <c r="BY9" s="11">
        <v>0</v>
      </c>
      <c r="BZ9" s="11">
        <v>0</v>
      </c>
      <c r="CA9" s="11">
        <v>1</v>
      </c>
      <c r="CB9" s="11">
        <v>0</v>
      </c>
      <c r="CC9" s="11">
        <v>2</v>
      </c>
      <c r="CD9" s="11">
        <v>0</v>
      </c>
      <c r="CE9" s="11">
        <v>0</v>
      </c>
      <c r="CF9" s="11">
        <v>2</v>
      </c>
      <c r="CG9" s="11">
        <v>0</v>
      </c>
      <c r="CH9" s="11">
        <v>0</v>
      </c>
      <c r="CI9" s="11">
        <v>2</v>
      </c>
      <c r="CJ9" s="11">
        <v>0</v>
      </c>
      <c r="CK9" s="11">
        <v>0</v>
      </c>
      <c r="CL9" s="11">
        <v>0</v>
      </c>
      <c r="CM9" s="11">
        <v>0</v>
      </c>
      <c r="CN9" s="11">
        <v>1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17</v>
      </c>
    </row>
    <row r="10" spans="1:115" x14ac:dyDescent="0.15">
      <c r="A10" s="10">
        <v>803301</v>
      </c>
      <c r="B10" s="10" t="s">
        <v>341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803302</v>
      </c>
      <c r="B11" s="7" t="s">
        <v>342</v>
      </c>
      <c r="C11" s="7" t="s">
        <v>120</v>
      </c>
      <c r="D11" s="8">
        <v>0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2</v>
      </c>
      <c r="N11" s="8">
        <v>0</v>
      </c>
      <c r="O11" s="8">
        <v>0</v>
      </c>
      <c r="P11" s="8">
        <v>0</v>
      </c>
      <c r="Q11" s="8">
        <v>1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1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1</v>
      </c>
      <c r="AR11" s="8">
        <v>0</v>
      </c>
      <c r="AS11" s="8">
        <v>1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1</v>
      </c>
      <c r="BU11" s="8">
        <v>0</v>
      </c>
      <c r="BV11" s="8">
        <v>0</v>
      </c>
      <c r="BW11" s="8">
        <v>2</v>
      </c>
      <c r="BX11" s="8">
        <v>0</v>
      </c>
      <c r="BY11" s="8">
        <v>0</v>
      </c>
      <c r="BZ11" s="8">
        <v>0</v>
      </c>
      <c r="CA11" s="8">
        <v>1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1</v>
      </c>
      <c r="CH11" s="8">
        <v>0</v>
      </c>
      <c r="CI11" s="8">
        <v>0</v>
      </c>
      <c r="CJ11" s="8">
        <v>1</v>
      </c>
      <c r="CK11" s="8">
        <v>0</v>
      </c>
      <c r="CL11" s="8">
        <v>1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16</v>
      </c>
    </row>
    <row r="12" spans="1:115" x14ac:dyDescent="0.15">
      <c r="A12" s="7">
        <v>803302</v>
      </c>
      <c r="B12" s="7" t="s">
        <v>342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803302</v>
      </c>
      <c r="B13" s="7" t="s">
        <v>342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2</v>
      </c>
      <c r="AR13" s="8">
        <v>0</v>
      </c>
      <c r="AS13" s="8">
        <v>0</v>
      </c>
      <c r="AT13" s="8">
        <v>0</v>
      </c>
      <c r="AU13" s="8">
        <v>0</v>
      </c>
      <c r="AV13" s="8">
        <v>1</v>
      </c>
      <c r="AW13" s="8">
        <v>0</v>
      </c>
      <c r="AX13" s="8">
        <v>1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2</v>
      </c>
      <c r="BR13" s="8">
        <v>1</v>
      </c>
      <c r="BS13" s="8">
        <v>0</v>
      </c>
      <c r="BT13" s="8">
        <v>0</v>
      </c>
      <c r="BU13" s="8">
        <v>1</v>
      </c>
      <c r="BV13" s="8">
        <v>0</v>
      </c>
      <c r="BW13" s="8">
        <v>0</v>
      </c>
      <c r="BX13" s="8">
        <v>0</v>
      </c>
      <c r="BY13" s="8">
        <v>0</v>
      </c>
      <c r="BZ13" s="8">
        <v>1</v>
      </c>
      <c r="CA13" s="8">
        <v>0</v>
      </c>
      <c r="CB13" s="8">
        <v>0</v>
      </c>
      <c r="CC13" s="8">
        <v>1</v>
      </c>
      <c r="CD13" s="8">
        <v>0</v>
      </c>
      <c r="CE13" s="8">
        <v>1</v>
      </c>
      <c r="CF13" s="8">
        <v>0</v>
      </c>
      <c r="CG13" s="8">
        <v>0</v>
      </c>
      <c r="CH13" s="8">
        <v>0</v>
      </c>
      <c r="CI13" s="8">
        <v>0</v>
      </c>
      <c r="CJ13" s="8">
        <v>1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1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1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15</v>
      </c>
    </row>
    <row r="14" spans="1:115" x14ac:dyDescent="0.15">
      <c r="A14" s="7">
        <v>803302</v>
      </c>
      <c r="B14" s="7" t="s">
        <v>342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803302</v>
      </c>
      <c r="B15" s="10" t="s">
        <v>342</v>
      </c>
      <c r="C15" s="10" t="s">
        <v>124</v>
      </c>
      <c r="D15" s="11">
        <v>0</v>
      </c>
      <c r="E15" s="11">
        <v>0</v>
      </c>
      <c r="F15" s="11">
        <v>1</v>
      </c>
      <c r="G15" s="11">
        <v>0</v>
      </c>
      <c r="H15" s="11">
        <v>0</v>
      </c>
      <c r="I15" s="11">
        <v>0</v>
      </c>
      <c r="J15" s="11">
        <v>1</v>
      </c>
      <c r="K15" s="11">
        <v>0</v>
      </c>
      <c r="L15" s="11">
        <v>0</v>
      </c>
      <c r="M15" s="11">
        <v>2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1">
        <v>0</v>
      </c>
      <c r="T15" s="11">
        <v>0</v>
      </c>
      <c r="U15" s="11">
        <v>2</v>
      </c>
      <c r="V15" s="11">
        <v>0</v>
      </c>
      <c r="W15" s="11">
        <v>0</v>
      </c>
      <c r="X15" s="11">
        <v>0</v>
      </c>
      <c r="Y15" s="11">
        <v>1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3</v>
      </c>
      <c r="AR15" s="11">
        <v>0</v>
      </c>
      <c r="AS15" s="11">
        <v>1</v>
      </c>
      <c r="AT15" s="11">
        <v>0</v>
      </c>
      <c r="AU15" s="11">
        <v>0</v>
      </c>
      <c r="AV15" s="11">
        <v>1</v>
      </c>
      <c r="AW15" s="11">
        <v>0</v>
      </c>
      <c r="AX15" s="11">
        <v>1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2</v>
      </c>
      <c r="BR15" s="11">
        <v>1</v>
      </c>
      <c r="BS15" s="11">
        <v>0</v>
      </c>
      <c r="BT15" s="11">
        <v>1</v>
      </c>
      <c r="BU15" s="11">
        <v>1</v>
      </c>
      <c r="BV15" s="11">
        <v>0</v>
      </c>
      <c r="BW15" s="11">
        <v>2</v>
      </c>
      <c r="BX15" s="11">
        <v>0</v>
      </c>
      <c r="BY15" s="11">
        <v>0</v>
      </c>
      <c r="BZ15" s="11">
        <v>1</v>
      </c>
      <c r="CA15" s="11">
        <v>1</v>
      </c>
      <c r="CB15" s="11">
        <v>0</v>
      </c>
      <c r="CC15" s="11">
        <v>1</v>
      </c>
      <c r="CD15" s="11">
        <v>0</v>
      </c>
      <c r="CE15" s="11">
        <v>1</v>
      </c>
      <c r="CF15" s="11">
        <v>0</v>
      </c>
      <c r="CG15" s="11">
        <v>1</v>
      </c>
      <c r="CH15" s="11">
        <v>0</v>
      </c>
      <c r="CI15" s="11">
        <v>0</v>
      </c>
      <c r="CJ15" s="11">
        <v>2</v>
      </c>
      <c r="CK15" s="11">
        <v>0</v>
      </c>
      <c r="CL15" s="11">
        <v>1</v>
      </c>
      <c r="CM15" s="11">
        <v>0</v>
      </c>
      <c r="CN15" s="11">
        <v>0</v>
      </c>
      <c r="CO15" s="11">
        <v>0</v>
      </c>
      <c r="CP15" s="11">
        <v>0</v>
      </c>
      <c r="CQ15" s="11">
        <v>1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1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31</v>
      </c>
    </row>
    <row r="16" spans="1:115" x14ac:dyDescent="0.15">
      <c r="A16" s="10">
        <v>803302</v>
      </c>
      <c r="B16" s="10" t="s">
        <v>342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803303</v>
      </c>
      <c r="B17" s="7" t="s">
        <v>343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1</v>
      </c>
      <c r="AI17" s="8">
        <v>0</v>
      </c>
      <c r="AJ17" s="8">
        <v>1</v>
      </c>
      <c r="AK17" s="8">
        <v>0</v>
      </c>
      <c r="AL17" s="8">
        <v>0</v>
      </c>
      <c r="AM17" s="8">
        <v>1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1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1</v>
      </c>
      <c r="BS17" s="8">
        <v>2</v>
      </c>
      <c r="BT17" s="8">
        <v>0</v>
      </c>
      <c r="BU17" s="8">
        <v>0</v>
      </c>
      <c r="BV17" s="8">
        <v>1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1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1</v>
      </c>
      <c r="CJ17" s="8">
        <v>0</v>
      </c>
      <c r="CK17" s="8">
        <v>0</v>
      </c>
      <c r="CL17" s="8">
        <v>1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1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12</v>
      </c>
    </row>
    <row r="18" spans="1:115" x14ac:dyDescent="0.15">
      <c r="A18" s="7">
        <v>803303</v>
      </c>
      <c r="B18" s="7" t="s">
        <v>343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803303</v>
      </c>
      <c r="B19" s="7" t="s">
        <v>343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1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1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1</v>
      </c>
      <c r="BM19" s="8">
        <v>0</v>
      </c>
      <c r="BN19" s="8">
        <v>0</v>
      </c>
      <c r="BO19" s="8">
        <v>1</v>
      </c>
      <c r="BP19" s="8">
        <v>0</v>
      </c>
      <c r="BQ19" s="8">
        <v>0</v>
      </c>
      <c r="BR19" s="8">
        <v>0</v>
      </c>
      <c r="BS19" s="8">
        <v>1</v>
      </c>
      <c r="BT19" s="8">
        <v>1</v>
      </c>
      <c r="BU19" s="8">
        <v>2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1</v>
      </c>
      <c r="CB19" s="8">
        <v>1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1</v>
      </c>
      <c r="CJ19" s="8">
        <v>0</v>
      </c>
      <c r="CK19" s="8">
        <v>1</v>
      </c>
      <c r="CL19" s="8">
        <v>0</v>
      </c>
      <c r="CM19" s="8">
        <v>0</v>
      </c>
      <c r="CN19" s="8">
        <v>0</v>
      </c>
      <c r="CO19" s="8">
        <v>0</v>
      </c>
      <c r="CP19" s="8">
        <v>1</v>
      </c>
      <c r="CQ19" s="8">
        <v>0</v>
      </c>
      <c r="CR19" s="8">
        <v>1</v>
      </c>
      <c r="CS19" s="8">
        <v>0</v>
      </c>
      <c r="CT19" s="8">
        <v>0</v>
      </c>
      <c r="CU19" s="8">
        <v>2</v>
      </c>
      <c r="CV19" s="8">
        <v>1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17</v>
      </c>
    </row>
    <row r="20" spans="1:115" x14ac:dyDescent="0.15">
      <c r="A20" s="7">
        <v>803303</v>
      </c>
      <c r="B20" s="7" t="s">
        <v>343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803303</v>
      </c>
      <c r="B21" s="10" t="s">
        <v>343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1</v>
      </c>
      <c r="AI21" s="11">
        <v>1</v>
      </c>
      <c r="AJ21" s="11">
        <v>1</v>
      </c>
      <c r="AK21" s="11">
        <v>0</v>
      </c>
      <c r="AL21" s="11">
        <v>0</v>
      </c>
      <c r="AM21" s="11">
        <v>1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1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1</v>
      </c>
      <c r="BI21" s="11">
        <v>0</v>
      </c>
      <c r="BJ21" s="11">
        <v>0</v>
      </c>
      <c r="BK21" s="11">
        <v>0</v>
      </c>
      <c r="BL21" s="11">
        <v>1</v>
      </c>
      <c r="BM21" s="11">
        <v>0</v>
      </c>
      <c r="BN21" s="11">
        <v>0</v>
      </c>
      <c r="BO21" s="11">
        <v>1</v>
      </c>
      <c r="BP21" s="11">
        <v>0</v>
      </c>
      <c r="BQ21" s="11">
        <v>0</v>
      </c>
      <c r="BR21" s="11">
        <v>1</v>
      </c>
      <c r="BS21" s="11">
        <v>3</v>
      </c>
      <c r="BT21" s="11">
        <v>1</v>
      </c>
      <c r="BU21" s="11">
        <v>2</v>
      </c>
      <c r="BV21" s="11">
        <v>1</v>
      </c>
      <c r="BW21" s="11">
        <v>0</v>
      </c>
      <c r="BX21" s="11">
        <v>0</v>
      </c>
      <c r="BY21" s="11">
        <v>0</v>
      </c>
      <c r="BZ21" s="11">
        <v>0</v>
      </c>
      <c r="CA21" s="11">
        <v>1</v>
      </c>
      <c r="CB21" s="11">
        <v>2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2</v>
      </c>
      <c r="CJ21" s="11">
        <v>0</v>
      </c>
      <c r="CK21" s="11">
        <v>1</v>
      </c>
      <c r="CL21" s="11">
        <v>1</v>
      </c>
      <c r="CM21" s="11">
        <v>0</v>
      </c>
      <c r="CN21" s="11">
        <v>0</v>
      </c>
      <c r="CO21" s="11">
        <v>0</v>
      </c>
      <c r="CP21" s="11">
        <v>1</v>
      </c>
      <c r="CQ21" s="11">
        <v>0</v>
      </c>
      <c r="CR21" s="11">
        <v>1</v>
      </c>
      <c r="CS21" s="11">
        <v>0</v>
      </c>
      <c r="CT21" s="11">
        <v>0</v>
      </c>
      <c r="CU21" s="11">
        <v>2</v>
      </c>
      <c r="CV21" s="11">
        <v>2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29</v>
      </c>
    </row>
    <row r="22" spans="1:115" x14ac:dyDescent="0.15">
      <c r="A22" s="10">
        <v>803303</v>
      </c>
      <c r="B22" s="10" t="s">
        <v>343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803304</v>
      </c>
      <c r="B23" s="7" t="s">
        <v>344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1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1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1</v>
      </c>
      <c r="BH23" s="8">
        <v>1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1</v>
      </c>
      <c r="BO23" s="8">
        <v>0</v>
      </c>
      <c r="BP23" s="8">
        <v>0</v>
      </c>
      <c r="BQ23" s="8">
        <v>0</v>
      </c>
      <c r="BR23" s="8">
        <v>0</v>
      </c>
      <c r="BS23" s="8">
        <v>1</v>
      </c>
      <c r="BT23" s="8">
        <v>0</v>
      </c>
      <c r="BU23" s="8">
        <v>0</v>
      </c>
      <c r="BV23" s="8">
        <v>0</v>
      </c>
      <c r="BW23" s="8">
        <v>0</v>
      </c>
      <c r="BX23" s="8">
        <v>1</v>
      </c>
      <c r="BY23" s="8">
        <v>0</v>
      </c>
      <c r="BZ23" s="8">
        <v>2</v>
      </c>
      <c r="CA23" s="8">
        <v>0</v>
      </c>
      <c r="CB23" s="8">
        <v>0</v>
      </c>
      <c r="CC23" s="8">
        <v>0</v>
      </c>
      <c r="CD23" s="8">
        <v>0</v>
      </c>
      <c r="CE23" s="8">
        <v>1</v>
      </c>
      <c r="CF23" s="8">
        <v>1</v>
      </c>
      <c r="CG23" s="8">
        <v>0</v>
      </c>
      <c r="CH23" s="8">
        <v>0</v>
      </c>
      <c r="CI23" s="8">
        <v>0</v>
      </c>
      <c r="CJ23" s="8">
        <v>0</v>
      </c>
      <c r="CK23" s="8">
        <v>1</v>
      </c>
      <c r="CL23" s="8">
        <v>0</v>
      </c>
      <c r="CM23" s="8">
        <v>0</v>
      </c>
      <c r="CN23" s="8">
        <v>0</v>
      </c>
      <c r="CO23" s="8">
        <v>0</v>
      </c>
      <c r="CP23" s="8">
        <v>1</v>
      </c>
      <c r="CQ23" s="8">
        <v>1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15</v>
      </c>
    </row>
    <row r="24" spans="1:115" x14ac:dyDescent="0.15">
      <c r="A24" s="7">
        <v>803304</v>
      </c>
      <c r="B24" s="7" t="s">
        <v>344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803304</v>
      </c>
      <c r="B25" s="7" t="s">
        <v>344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</v>
      </c>
      <c r="M25" s="8">
        <v>0</v>
      </c>
      <c r="N25" s="8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1</v>
      </c>
      <c r="AB25" s="8">
        <v>0</v>
      </c>
      <c r="AC25" s="8">
        <v>0</v>
      </c>
      <c r="AD25" s="8">
        <v>0</v>
      </c>
      <c r="AE25" s="8">
        <v>0</v>
      </c>
      <c r="AF25" s="8">
        <v>1</v>
      </c>
      <c r="AG25" s="8">
        <v>0</v>
      </c>
      <c r="AH25" s="8">
        <v>0</v>
      </c>
      <c r="AI25" s="8">
        <v>0</v>
      </c>
      <c r="AJ25" s="8">
        <v>1</v>
      </c>
      <c r="AK25" s="8">
        <v>0</v>
      </c>
      <c r="AL25" s="8">
        <v>0</v>
      </c>
      <c r="AM25" s="8">
        <v>1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1</v>
      </c>
      <c r="AY25" s="8">
        <v>0</v>
      </c>
      <c r="AZ25" s="8">
        <v>0</v>
      </c>
      <c r="BA25" s="8">
        <v>0</v>
      </c>
      <c r="BB25" s="8">
        <v>1</v>
      </c>
      <c r="BC25" s="8">
        <v>0</v>
      </c>
      <c r="BD25" s="8">
        <v>0</v>
      </c>
      <c r="BE25" s="8">
        <v>0</v>
      </c>
      <c r="BF25" s="8">
        <v>1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1</v>
      </c>
      <c r="BO25" s="8">
        <v>1</v>
      </c>
      <c r="BP25" s="8">
        <v>0</v>
      </c>
      <c r="BQ25" s="8">
        <v>1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1</v>
      </c>
      <c r="BY25" s="8">
        <v>0</v>
      </c>
      <c r="BZ25" s="8">
        <v>1</v>
      </c>
      <c r="CA25" s="8">
        <v>0</v>
      </c>
      <c r="CB25" s="8">
        <v>1</v>
      </c>
      <c r="CC25" s="8">
        <v>0</v>
      </c>
      <c r="CD25" s="8">
        <v>0</v>
      </c>
      <c r="CE25" s="8">
        <v>1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2</v>
      </c>
      <c r="CM25" s="8">
        <v>1</v>
      </c>
      <c r="CN25" s="8">
        <v>1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20</v>
      </c>
    </row>
    <row r="26" spans="1:115" x14ac:dyDescent="0.15">
      <c r="A26" s="7">
        <v>803304</v>
      </c>
      <c r="B26" s="7" t="s">
        <v>344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803304</v>
      </c>
      <c r="B27" s="10" t="s">
        <v>344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1</v>
      </c>
      <c r="M27" s="11">
        <v>0</v>
      </c>
      <c r="N27" s="11">
        <v>1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1</v>
      </c>
      <c r="Z27" s="11">
        <v>0</v>
      </c>
      <c r="AA27" s="11">
        <v>1</v>
      </c>
      <c r="AB27" s="11">
        <v>0</v>
      </c>
      <c r="AC27" s="11">
        <v>0</v>
      </c>
      <c r="AD27" s="11">
        <v>0</v>
      </c>
      <c r="AE27" s="11">
        <v>0</v>
      </c>
      <c r="AF27" s="11">
        <v>1</v>
      </c>
      <c r="AG27" s="11">
        <v>0</v>
      </c>
      <c r="AH27" s="11">
        <v>0</v>
      </c>
      <c r="AI27" s="11">
        <v>0</v>
      </c>
      <c r="AJ27" s="11">
        <v>1</v>
      </c>
      <c r="AK27" s="11">
        <v>0</v>
      </c>
      <c r="AL27" s="11">
        <v>1</v>
      </c>
      <c r="AM27" s="11">
        <v>1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1</v>
      </c>
      <c r="AY27" s="11">
        <v>0</v>
      </c>
      <c r="AZ27" s="11">
        <v>1</v>
      </c>
      <c r="BA27" s="11">
        <v>0</v>
      </c>
      <c r="BB27" s="11">
        <v>1</v>
      </c>
      <c r="BC27" s="11">
        <v>0</v>
      </c>
      <c r="BD27" s="11">
        <v>0</v>
      </c>
      <c r="BE27" s="11">
        <v>0</v>
      </c>
      <c r="BF27" s="11">
        <v>1</v>
      </c>
      <c r="BG27" s="11">
        <v>1</v>
      </c>
      <c r="BH27" s="11">
        <v>1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2</v>
      </c>
      <c r="BO27" s="11">
        <v>1</v>
      </c>
      <c r="BP27" s="11">
        <v>0</v>
      </c>
      <c r="BQ27" s="11">
        <v>1</v>
      </c>
      <c r="BR27" s="11">
        <v>0</v>
      </c>
      <c r="BS27" s="11">
        <v>1</v>
      </c>
      <c r="BT27" s="11">
        <v>0</v>
      </c>
      <c r="BU27" s="11">
        <v>0</v>
      </c>
      <c r="BV27" s="11">
        <v>0</v>
      </c>
      <c r="BW27" s="11">
        <v>0</v>
      </c>
      <c r="BX27" s="11">
        <v>2</v>
      </c>
      <c r="BY27" s="11">
        <v>0</v>
      </c>
      <c r="BZ27" s="11">
        <v>3</v>
      </c>
      <c r="CA27" s="11">
        <v>0</v>
      </c>
      <c r="CB27" s="11">
        <v>1</v>
      </c>
      <c r="CC27" s="11">
        <v>0</v>
      </c>
      <c r="CD27" s="11">
        <v>0</v>
      </c>
      <c r="CE27" s="11">
        <v>2</v>
      </c>
      <c r="CF27" s="11">
        <v>1</v>
      </c>
      <c r="CG27" s="11">
        <v>0</v>
      </c>
      <c r="CH27" s="11">
        <v>0</v>
      </c>
      <c r="CI27" s="11">
        <v>0</v>
      </c>
      <c r="CJ27" s="11">
        <v>0</v>
      </c>
      <c r="CK27" s="11">
        <v>1</v>
      </c>
      <c r="CL27" s="11">
        <v>2</v>
      </c>
      <c r="CM27" s="11">
        <v>1</v>
      </c>
      <c r="CN27" s="11">
        <v>1</v>
      </c>
      <c r="CO27" s="11">
        <v>0</v>
      </c>
      <c r="CP27" s="11">
        <v>1</v>
      </c>
      <c r="CQ27" s="11">
        <v>1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35</v>
      </c>
    </row>
    <row r="28" spans="1:115" x14ac:dyDescent="0.15">
      <c r="A28" s="10">
        <v>803304</v>
      </c>
      <c r="B28" s="10" t="s">
        <v>344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803305</v>
      </c>
      <c r="B29" s="7" t="s">
        <v>178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1</v>
      </c>
      <c r="BF29" s="8">
        <v>0</v>
      </c>
      <c r="BG29" s="8">
        <v>0</v>
      </c>
      <c r="BH29" s="8">
        <v>1</v>
      </c>
      <c r="BI29" s="8">
        <v>0</v>
      </c>
      <c r="BJ29" s="8">
        <v>1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1</v>
      </c>
      <c r="BS29" s="8">
        <v>0</v>
      </c>
      <c r="BT29" s="8">
        <v>1</v>
      </c>
      <c r="BU29" s="8">
        <v>0</v>
      </c>
      <c r="BV29" s="8">
        <v>0</v>
      </c>
      <c r="BW29" s="8">
        <v>0</v>
      </c>
      <c r="BX29" s="8">
        <v>1</v>
      </c>
      <c r="BY29" s="8">
        <v>0</v>
      </c>
      <c r="BZ29" s="8">
        <v>0</v>
      </c>
      <c r="CA29" s="8">
        <v>0</v>
      </c>
      <c r="CB29" s="8">
        <v>0</v>
      </c>
      <c r="CC29" s="8">
        <v>2</v>
      </c>
      <c r="CD29" s="8">
        <v>0</v>
      </c>
      <c r="CE29" s="8">
        <v>0</v>
      </c>
      <c r="CF29" s="8">
        <v>0</v>
      </c>
      <c r="CG29" s="8">
        <v>0</v>
      </c>
      <c r="CH29" s="8">
        <v>1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1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10</v>
      </c>
    </row>
    <row r="30" spans="1:115" x14ac:dyDescent="0.15">
      <c r="A30" s="7">
        <v>803305</v>
      </c>
      <c r="B30" s="7" t="s">
        <v>178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1</v>
      </c>
      <c r="BF30" s="9">
        <v>0</v>
      </c>
      <c r="BG30" s="9">
        <v>0</v>
      </c>
      <c r="BH30" s="9">
        <v>0</v>
      </c>
      <c r="BI30" s="9">
        <v>0</v>
      </c>
      <c r="BJ30" s="9">
        <v>1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2</v>
      </c>
    </row>
    <row r="31" spans="1:115" x14ac:dyDescent="0.15">
      <c r="A31" s="7">
        <v>803305</v>
      </c>
      <c r="B31" s="7" t="s">
        <v>178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1</v>
      </c>
      <c r="BG31" s="8">
        <v>0</v>
      </c>
      <c r="BH31" s="8">
        <v>0</v>
      </c>
      <c r="BI31" s="8">
        <v>0</v>
      </c>
      <c r="BJ31" s="8">
        <v>1</v>
      </c>
      <c r="BK31" s="8">
        <v>1</v>
      </c>
      <c r="BL31" s="8">
        <v>0</v>
      </c>
      <c r="BM31" s="8">
        <v>0</v>
      </c>
      <c r="BN31" s="8">
        <v>1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1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1</v>
      </c>
      <c r="CA31" s="8">
        <v>0</v>
      </c>
      <c r="CB31" s="8">
        <v>1</v>
      </c>
      <c r="CC31" s="8">
        <v>0</v>
      </c>
      <c r="CD31" s="8">
        <v>1</v>
      </c>
      <c r="CE31" s="8">
        <v>0</v>
      </c>
      <c r="CF31" s="8">
        <v>0</v>
      </c>
      <c r="CG31" s="8">
        <v>1</v>
      </c>
      <c r="CH31" s="8">
        <v>1</v>
      </c>
      <c r="CI31" s="8">
        <v>1</v>
      </c>
      <c r="CJ31" s="8">
        <v>0</v>
      </c>
      <c r="CK31" s="8">
        <v>0</v>
      </c>
      <c r="CL31" s="8">
        <v>0</v>
      </c>
      <c r="CM31" s="8">
        <v>1</v>
      </c>
      <c r="CN31" s="8">
        <v>0</v>
      </c>
      <c r="CO31" s="8">
        <v>1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13</v>
      </c>
    </row>
    <row r="32" spans="1:115" x14ac:dyDescent="0.15">
      <c r="A32" s="7">
        <v>803305</v>
      </c>
      <c r="B32" s="7" t="s">
        <v>178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803305</v>
      </c>
      <c r="B33" s="10" t="s">
        <v>178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1</v>
      </c>
      <c r="BF33" s="11">
        <v>1</v>
      </c>
      <c r="BG33" s="11">
        <v>0</v>
      </c>
      <c r="BH33" s="11">
        <v>1</v>
      </c>
      <c r="BI33" s="11">
        <v>0</v>
      </c>
      <c r="BJ33" s="11">
        <v>2</v>
      </c>
      <c r="BK33" s="11">
        <v>1</v>
      </c>
      <c r="BL33" s="11">
        <v>0</v>
      </c>
      <c r="BM33" s="11">
        <v>0</v>
      </c>
      <c r="BN33" s="11">
        <v>1</v>
      </c>
      <c r="BO33" s="11">
        <v>0</v>
      </c>
      <c r="BP33" s="11">
        <v>0</v>
      </c>
      <c r="BQ33" s="11">
        <v>0</v>
      </c>
      <c r="BR33" s="11">
        <v>1</v>
      </c>
      <c r="BS33" s="11">
        <v>0</v>
      </c>
      <c r="BT33" s="11">
        <v>2</v>
      </c>
      <c r="BU33" s="11">
        <v>0</v>
      </c>
      <c r="BV33" s="11">
        <v>0</v>
      </c>
      <c r="BW33" s="11">
        <v>0</v>
      </c>
      <c r="BX33" s="11">
        <v>1</v>
      </c>
      <c r="BY33" s="11">
        <v>0</v>
      </c>
      <c r="BZ33" s="11">
        <v>1</v>
      </c>
      <c r="CA33" s="11">
        <v>0</v>
      </c>
      <c r="CB33" s="11">
        <v>1</v>
      </c>
      <c r="CC33" s="11">
        <v>2</v>
      </c>
      <c r="CD33" s="11">
        <v>1</v>
      </c>
      <c r="CE33" s="11">
        <v>0</v>
      </c>
      <c r="CF33" s="11">
        <v>0</v>
      </c>
      <c r="CG33" s="11">
        <v>1</v>
      </c>
      <c r="CH33" s="11">
        <v>2</v>
      </c>
      <c r="CI33" s="11">
        <v>1</v>
      </c>
      <c r="CJ33" s="11">
        <v>0</v>
      </c>
      <c r="CK33" s="11">
        <v>0</v>
      </c>
      <c r="CL33" s="11">
        <v>0</v>
      </c>
      <c r="CM33" s="11">
        <v>1</v>
      </c>
      <c r="CN33" s="11">
        <v>0</v>
      </c>
      <c r="CO33" s="11">
        <v>1</v>
      </c>
      <c r="CP33" s="11">
        <v>0</v>
      </c>
      <c r="CQ33" s="11">
        <v>0</v>
      </c>
      <c r="CR33" s="11">
        <v>1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23</v>
      </c>
    </row>
    <row r="34" spans="1:115" x14ac:dyDescent="0.15">
      <c r="A34" s="10">
        <v>803305</v>
      </c>
      <c r="B34" s="10" t="s">
        <v>178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1</v>
      </c>
      <c r="BF34" s="12">
        <v>0</v>
      </c>
      <c r="BG34" s="12">
        <v>0</v>
      </c>
      <c r="BH34" s="12">
        <v>0</v>
      </c>
      <c r="BI34" s="12">
        <v>0</v>
      </c>
      <c r="BJ34" s="12">
        <v>1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2</v>
      </c>
    </row>
    <row r="35" spans="1:115" x14ac:dyDescent="0.15">
      <c r="A35" s="7">
        <v>803306</v>
      </c>
      <c r="B35" s="7" t="s">
        <v>345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  <c r="L35" s="8">
        <v>0</v>
      </c>
      <c r="M35" s="8">
        <v>0</v>
      </c>
      <c r="N35" s="8">
        <v>1</v>
      </c>
      <c r="O35" s="8">
        <v>0</v>
      </c>
      <c r="P35" s="8">
        <v>1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1</v>
      </c>
      <c r="W35" s="8">
        <v>0</v>
      </c>
      <c r="X35" s="8">
        <v>0</v>
      </c>
      <c r="Y35" s="8">
        <v>1</v>
      </c>
      <c r="Z35" s="8">
        <v>0</v>
      </c>
      <c r="AA35" s="8">
        <v>0</v>
      </c>
      <c r="AB35" s="8">
        <v>1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2</v>
      </c>
      <c r="AK35" s="8">
        <v>0</v>
      </c>
      <c r="AL35" s="8">
        <v>0</v>
      </c>
      <c r="AM35" s="8">
        <v>0</v>
      </c>
      <c r="AN35" s="8">
        <v>1</v>
      </c>
      <c r="AO35" s="8">
        <v>0</v>
      </c>
      <c r="AP35" s="8">
        <v>0</v>
      </c>
      <c r="AQ35" s="8">
        <v>1</v>
      </c>
      <c r="AR35" s="8">
        <v>1</v>
      </c>
      <c r="AS35" s="8">
        <v>0</v>
      </c>
      <c r="AT35" s="8">
        <v>1</v>
      </c>
      <c r="AU35" s="8">
        <v>0</v>
      </c>
      <c r="AV35" s="8">
        <v>0</v>
      </c>
      <c r="AW35" s="8">
        <v>0</v>
      </c>
      <c r="AX35" s="8">
        <v>0</v>
      </c>
      <c r="AY35" s="8">
        <v>1</v>
      </c>
      <c r="AZ35" s="8">
        <v>0</v>
      </c>
      <c r="BA35" s="8">
        <v>0</v>
      </c>
      <c r="BB35" s="8">
        <v>1</v>
      </c>
      <c r="BC35" s="8">
        <v>0</v>
      </c>
      <c r="BD35" s="8">
        <v>0</v>
      </c>
      <c r="BE35" s="8">
        <v>3</v>
      </c>
      <c r="BF35" s="8">
        <v>1</v>
      </c>
      <c r="BG35" s="8">
        <v>0</v>
      </c>
      <c r="BH35" s="8">
        <v>1</v>
      </c>
      <c r="BI35" s="8">
        <v>0</v>
      </c>
      <c r="BJ35" s="8">
        <v>1</v>
      </c>
      <c r="BK35" s="8">
        <v>0</v>
      </c>
      <c r="BL35" s="8">
        <v>0</v>
      </c>
      <c r="BM35" s="8">
        <v>1</v>
      </c>
      <c r="BN35" s="8">
        <v>0</v>
      </c>
      <c r="BO35" s="8">
        <v>0</v>
      </c>
      <c r="BP35" s="8">
        <v>1</v>
      </c>
      <c r="BQ35" s="8">
        <v>1</v>
      </c>
      <c r="BR35" s="8">
        <v>2</v>
      </c>
      <c r="BS35" s="8">
        <v>0</v>
      </c>
      <c r="BT35" s="8">
        <v>0</v>
      </c>
      <c r="BU35" s="8">
        <v>1</v>
      </c>
      <c r="BV35" s="8">
        <v>2</v>
      </c>
      <c r="BW35" s="8">
        <v>1</v>
      </c>
      <c r="BX35" s="8">
        <v>1</v>
      </c>
      <c r="BY35" s="8">
        <v>0</v>
      </c>
      <c r="BZ35" s="8">
        <v>2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1</v>
      </c>
      <c r="CI35" s="8">
        <v>0</v>
      </c>
      <c r="CJ35" s="8">
        <v>0</v>
      </c>
      <c r="CK35" s="8">
        <v>1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35</v>
      </c>
    </row>
    <row r="36" spans="1:115" x14ac:dyDescent="0.15">
      <c r="A36" s="7">
        <v>803306</v>
      </c>
      <c r="B36" s="7" t="s">
        <v>345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803306</v>
      </c>
      <c r="B37" s="7" t="s">
        <v>345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1</v>
      </c>
      <c r="Q37" s="8">
        <v>0</v>
      </c>
      <c r="R37" s="8">
        <v>1</v>
      </c>
      <c r="S37" s="8">
        <v>0</v>
      </c>
      <c r="T37" s="8">
        <v>1</v>
      </c>
      <c r="U37" s="8">
        <v>0</v>
      </c>
      <c r="V37" s="8">
        <v>0</v>
      </c>
      <c r="W37" s="8">
        <v>0</v>
      </c>
      <c r="X37" s="8">
        <v>1</v>
      </c>
      <c r="Y37" s="8">
        <v>0</v>
      </c>
      <c r="Z37" s="8">
        <v>1</v>
      </c>
      <c r="AA37" s="8">
        <v>0</v>
      </c>
      <c r="AB37" s="8">
        <v>1</v>
      </c>
      <c r="AC37" s="8">
        <v>0</v>
      </c>
      <c r="AD37" s="8">
        <v>0</v>
      </c>
      <c r="AE37" s="8">
        <v>1</v>
      </c>
      <c r="AF37" s="8">
        <v>1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1</v>
      </c>
      <c r="AM37" s="8">
        <v>0</v>
      </c>
      <c r="AN37" s="8">
        <v>0</v>
      </c>
      <c r="AO37" s="8">
        <v>1</v>
      </c>
      <c r="AP37" s="8">
        <v>0</v>
      </c>
      <c r="AQ37" s="8">
        <v>0</v>
      </c>
      <c r="AR37" s="8">
        <v>0</v>
      </c>
      <c r="AS37" s="8">
        <v>1</v>
      </c>
      <c r="AT37" s="8">
        <v>2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1</v>
      </c>
      <c r="BB37" s="8">
        <v>0</v>
      </c>
      <c r="BC37" s="8">
        <v>1</v>
      </c>
      <c r="BD37" s="8">
        <v>2</v>
      </c>
      <c r="BE37" s="8">
        <v>1</v>
      </c>
      <c r="BF37" s="8">
        <v>0</v>
      </c>
      <c r="BG37" s="8">
        <v>0</v>
      </c>
      <c r="BH37" s="8">
        <v>1</v>
      </c>
      <c r="BI37" s="8">
        <v>1</v>
      </c>
      <c r="BJ37" s="8">
        <v>0</v>
      </c>
      <c r="BK37" s="8">
        <v>2</v>
      </c>
      <c r="BL37" s="8">
        <v>0</v>
      </c>
      <c r="BM37" s="8">
        <v>1</v>
      </c>
      <c r="BN37" s="8">
        <v>1</v>
      </c>
      <c r="BO37" s="8">
        <v>0</v>
      </c>
      <c r="BP37" s="8">
        <v>0</v>
      </c>
      <c r="BQ37" s="8">
        <v>0</v>
      </c>
      <c r="BR37" s="8">
        <v>1</v>
      </c>
      <c r="BS37" s="8">
        <v>2</v>
      </c>
      <c r="BT37" s="8">
        <v>0</v>
      </c>
      <c r="BU37" s="8">
        <v>2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2</v>
      </c>
      <c r="CD37" s="8">
        <v>0</v>
      </c>
      <c r="CE37" s="8">
        <v>0</v>
      </c>
      <c r="CF37" s="8">
        <v>0</v>
      </c>
      <c r="CG37" s="8">
        <v>0</v>
      </c>
      <c r="CH37" s="8">
        <v>1</v>
      </c>
      <c r="CI37" s="8">
        <v>1</v>
      </c>
      <c r="CJ37" s="8">
        <v>1</v>
      </c>
      <c r="CK37" s="8">
        <v>0</v>
      </c>
      <c r="CL37" s="8">
        <v>0</v>
      </c>
      <c r="CM37" s="8">
        <v>1</v>
      </c>
      <c r="CN37" s="8">
        <v>0</v>
      </c>
      <c r="CO37" s="8">
        <v>0</v>
      </c>
      <c r="CP37" s="8">
        <v>1</v>
      </c>
      <c r="CQ37" s="8">
        <v>0</v>
      </c>
      <c r="CR37" s="8">
        <v>0</v>
      </c>
      <c r="CS37" s="8">
        <v>0</v>
      </c>
      <c r="CT37" s="8">
        <v>0</v>
      </c>
      <c r="CU37" s="8">
        <v>1</v>
      </c>
      <c r="CV37" s="8">
        <v>0</v>
      </c>
      <c r="CW37" s="8">
        <v>0</v>
      </c>
      <c r="CX37" s="8">
        <v>1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38</v>
      </c>
    </row>
    <row r="38" spans="1:115" x14ac:dyDescent="0.15">
      <c r="A38" s="7">
        <v>803306</v>
      </c>
      <c r="B38" s="7" t="s">
        <v>345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803306</v>
      </c>
      <c r="B39" s="10" t="s">
        <v>345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</v>
      </c>
      <c r="J39" s="11">
        <v>0</v>
      </c>
      <c r="K39" s="11">
        <v>0</v>
      </c>
      <c r="L39" s="11">
        <v>0</v>
      </c>
      <c r="M39" s="11">
        <v>0</v>
      </c>
      <c r="N39" s="11">
        <v>1</v>
      </c>
      <c r="O39" s="11">
        <v>0</v>
      </c>
      <c r="P39" s="11">
        <v>2</v>
      </c>
      <c r="Q39" s="11">
        <v>0</v>
      </c>
      <c r="R39" s="11">
        <v>1</v>
      </c>
      <c r="S39" s="11">
        <v>0</v>
      </c>
      <c r="T39" s="11">
        <v>1</v>
      </c>
      <c r="U39" s="11">
        <v>0</v>
      </c>
      <c r="V39" s="11">
        <v>1</v>
      </c>
      <c r="W39" s="11">
        <v>0</v>
      </c>
      <c r="X39" s="11">
        <v>1</v>
      </c>
      <c r="Y39" s="11">
        <v>1</v>
      </c>
      <c r="Z39" s="11">
        <v>1</v>
      </c>
      <c r="AA39" s="11">
        <v>0</v>
      </c>
      <c r="AB39" s="11">
        <v>2</v>
      </c>
      <c r="AC39" s="11">
        <v>0</v>
      </c>
      <c r="AD39" s="11">
        <v>0</v>
      </c>
      <c r="AE39" s="11">
        <v>1</v>
      </c>
      <c r="AF39" s="11">
        <v>1</v>
      </c>
      <c r="AG39" s="11">
        <v>1</v>
      </c>
      <c r="AH39" s="11">
        <v>0</v>
      </c>
      <c r="AI39" s="11">
        <v>0</v>
      </c>
      <c r="AJ39" s="11">
        <v>2</v>
      </c>
      <c r="AK39" s="11">
        <v>0</v>
      </c>
      <c r="AL39" s="11">
        <v>1</v>
      </c>
      <c r="AM39" s="11">
        <v>0</v>
      </c>
      <c r="AN39" s="11">
        <v>1</v>
      </c>
      <c r="AO39" s="11">
        <v>1</v>
      </c>
      <c r="AP39" s="11">
        <v>0</v>
      </c>
      <c r="AQ39" s="11">
        <v>1</v>
      </c>
      <c r="AR39" s="11">
        <v>1</v>
      </c>
      <c r="AS39" s="11">
        <v>1</v>
      </c>
      <c r="AT39" s="11">
        <v>3</v>
      </c>
      <c r="AU39" s="11">
        <v>0</v>
      </c>
      <c r="AV39" s="11">
        <v>0</v>
      </c>
      <c r="AW39" s="11">
        <v>0</v>
      </c>
      <c r="AX39" s="11">
        <v>0</v>
      </c>
      <c r="AY39" s="11">
        <v>1</v>
      </c>
      <c r="AZ39" s="11">
        <v>0</v>
      </c>
      <c r="BA39" s="11">
        <v>1</v>
      </c>
      <c r="BB39" s="11">
        <v>1</v>
      </c>
      <c r="BC39" s="11">
        <v>1</v>
      </c>
      <c r="BD39" s="11">
        <v>2</v>
      </c>
      <c r="BE39" s="11">
        <v>4</v>
      </c>
      <c r="BF39" s="11">
        <v>1</v>
      </c>
      <c r="BG39" s="11">
        <v>0</v>
      </c>
      <c r="BH39" s="11">
        <v>2</v>
      </c>
      <c r="BI39" s="11">
        <v>1</v>
      </c>
      <c r="BJ39" s="11">
        <v>1</v>
      </c>
      <c r="BK39" s="11">
        <v>2</v>
      </c>
      <c r="BL39" s="11">
        <v>0</v>
      </c>
      <c r="BM39" s="11">
        <v>2</v>
      </c>
      <c r="BN39" s="11">
        <v>1</v>
      </c>
      <c r="BO39" s="11">
        <v>0</v>
      </c>
      <c r="BP39" s="11">
        <v>1</v>
      </c>
      <c r="BQ39" s="11">
        <v>1</v>
      </c>
      <c r="BR39" s="11">
        <v>3</v>
      </c>
      <c r="BS39" s="11">
        <v>2</v>
      </c>
      <c r="BT39" s="11">
        <v>0</v>
      </c>
      <c r="BU39" s="11">
        <v>3</v>
      </c>
      <c r="BV39" s="11">
        <v>2</v>
      </c>
      <c r="BW39" s="11">
        <v>1</v>
      </c>
      <c r="BX39" s="11">
        <v>1</v>
      </c>
      <c r="BY39" s="11">
        <v>0</v>
      </c>
      <c r="BZ39" s="11">
        <v>2</v>
      </c>
      <c r="CA39" s="11">
        <v>0</v>
      </c>
      <c r="CB39" s="11">
        <v>0</v>
      </c>
      <c r="CC39" s="11">
        <v>2</v>
      </c>
      <c r="CD39" s="11">
        <v>0</v>
      </c>
      <c r="CE39" s="11">
        <v>0</v>
      </c>
      <c r="CF39" s="11">
        <v>0</v>
      </c>
      <c r="CG39" s="11">
        <v>0</v>
      </c>
      <c r="CH39" s="11">
        <v>2</v>
      </c>
      <c r="CI39" s="11">
        <v>1</v>
      </c>
      <c r="CJ39" s="11">
        <v>1</v>
      </c>
      <c r="CK39" s="11">
        <v>1</v>
      </c>
      <c r="CL39" s="11">
        <v>0</v>
      </c>
      <c r="CM39" s="11">
        <v>1</v>
      </c>
      <c r="CN39" s="11">
        <v>0</v>
      </c>
      <c r="CO39" s="11">
        <v>0</v>
      </c>
      <c r="CP39" s="11">
        <v>1</v>
      </c>
      <c r="CQ39" s="11">
        <v>0</v>
      </c>
      <c r="CR39" s="11">
        <v>0</v>
      </c>
      <c r="CS39" s="11">
        <v>0</v>
      </c>
      <c r="CT39" s="11">
        <v>0</v>
      </c>
      <c r="CU39" s="11">
        <v>1</v>
      </c>
      <c r="CV39" s="11">
        <v>0</v>
      </c>
      <c r="CW39" s="11">
        <v>0</v>
      </c>
      <c r="CX39" s="11">
        <v>1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73</v>
      </c>
    </row>
    <row r="40" spans="1:115" x14ac:dyDescent="0.15">
      <c r="A40" s="10">
        <v>803306</v>
      </c>
      <c r="B40" s="10" t="s">
        <v>345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803307</v>
      </c>
      <c r="B41" s="7" t="s">
        <v>346</v>
      </c>
      <c r="C41" s="7" t="s">
        <v>120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1</v>
      </c>
      <c r="S41" s="8">
        <v>1</v>
      </c>
      <c r="T41" s="8">
        <v>0</v>
      </c>
      <c r="U41" s="8">
        <v>0</v>
      </c>
      <c r="V41" s="8">
        <v>1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1</v>
      </c>
      <c r="AR41" s="8">
        <v>0</v>
      </c>
      <c r="AS41" s="8">
        <v>0</v>
      </c>
      <c r="AT41" s="8">
        <v>0</v>
      </c>
      <c r="AU41" s="8">
        <v>1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1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1</v>
      </c>
      <c r="CB41" s="8">
        <v>0</v>
      </c>
      <c r="CC41" s="8">
        <v>1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1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9</v>
      </c>
    </row>
    <row r="42" spans="1:115" x14ac:dyDescent="0.15">
      <c r="A42" s="7">
        <v>803307</v>
      </c>
      <c r="B42" s="7" t="s">
        <v>346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803307</v>
      </c>
      <c r="B43" s="7" t="s">
        <v>346</v>
      </c>
      <c r="C43" s="7" t="s">
        <v>122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1</v>
      </c>
      <c r="AS43" s="8">
        <v>0</v>
      </c>
      <c r="AT43" s="8">
        <v>0</v>
      </c>
      <c r="AU43" s="8">
        <v>1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1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1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5</v>
      </c>
    </row>
    <row r="44" spans="1:115" x14ac:dyDescent="0.15">
      <c r="A44" s="7">
        <v>803307</v>
      </c>
      <c r="B44" s="7" t="s">
        <v>346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803307</v>
      </c>
      <c r="B45" s="10" t="s">
        <v>346</v>
      </c>
      <c r="C45" s="10" t="s">
        <v>124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</v>
      </c>
      <c r="S45" s="11">
        <v>1</v>
      </c>
      <c r="T45" s="11">
        <v>0</v>
      </c>
      <c r="U45" s="11">
        <v>0</v>
      </c>
      <c r="V45" s="11">
        <v>1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1</v>
      </c>
      <c r="AR45" s="11">
        <v>1</v>
      </c>
      <c r="AS45" s="11">
        <v>0</v>
      </c>
      <c r="AT45" s="11">
        <v>0</v>
      </c>
      <c r="AU45" s="11">
        <v>2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1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1</v>
      </c>
      <c r="BX45" s="11">
        <v>0</v>
      </c>
      <c r="BY45" s="11">
        <v>0</v>
      </c>
      <c r="BZ45" s="11">
        <v>0</v>
      </c>
      <c r="CA45" s="11">
        <v>1</v>
      </c>
      <c r="CB45" s="11">
        <v>0</v>
      </c>
      <c r="CC45" s="11">
        <v>1</v>
      </c>
      <c r="CD45" s="11">
        <v>0</v>
      </c>
      <c r="CE45" s="11">
        <v>0</v>
      </c>
      <c r="CF45" s="11">
        <v>1</v>
      </c>
      <c r="CG45" s="11">
        <v>0</v>
      </c>
      <c r="CH45" s="11">
        <v>0</v>
      </c>
      <c r="CI45" s="11">
        <v>0</v>
      </c>
      <c r="CJ45" s="11">
        <v>0</v>
      </c>
      <c r="CK45" s="11">
        <v>1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14</v>
      </c>
    </row>
    <row r="46" spans="1:115" x14ac:dyDescent="0.15">
      <c r="A46" s="10">
        <v>803307</v>
      </c>
      <c r="B46" s="10" t="s">
        <v>346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803308</v>
      </c>
      <c r="B47" s="7" t="s">
        <v>347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1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1</v>
      </c>
      <c r="AV47" s="8">
        <v>0</v>
      </c>
      <c r="AW47" s="8">
        <v>1</v>
      </c>
      <c r="AX47" s="8">
        <v>1</v>
      </c>
      <c r="AY47" s="8">
        <v>0</v>
      </c>
      <c r="AZ47" s="8">
        <v>0</v>
      </c>
      <c r="BA47" s="8">
        <v>0</v>
      </c>
      <c r="BB47" s="8">
        <v>1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2</v>
      </c>
      <c r="BW47" s="8">
        <v>1</v>
      </c>
      <c r="BX47" s="8">
        <v>0</v>
      </c>
      <c r="BY47" s="8">
        <v>0</v>
      </c>
      <c r="BZ47" s="8">
        <v>0</v>
      </c>
      <c r="CA47" s="8">
        <v>0</v>
      </c>
      <c r="CB47" s="8">
        <v>1</v>
      </c>
      <c r="CC47" s="8">
        <v>1</v>
      </c>
      <c r="CD47" s="8">
        <v>0</v>
      </c>
      <c r="CE47" s="8">
        <v>1</v>
      </c>
      <c r="CF47" s="8">
        <v>1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12</v>
      </c>
    </row>
    <row r="48" spans="1:115" x14ac:dyDescent="0.15">
      <c r="A48" s="7">
        <v>803308</v>
      </c>
      <c r="B48" s="7" t="s">
        <v>347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803308</v>
      </c>
      <c r="B49" s="7" t="s">
        <v>347</v>
      </c>
      <c r="C49" s="7" t="s">
        <v>122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1</v>
      </c>
      <c r="AX49" s="8">
        <v>0</v>
      </c>
      <c r="AY49" s="8">
        <v>0</v>
      </c>
      <c r="AZ49" s="8">
        <v>0</v>
      </c>
      <c r="BA49" s="8">
        <v>0</v>
      </c>
      <c r="BB49" s="8">
        <v>1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2</v>
      </c>
      <c r="BV49" s="8">
        <v>2</v>
      </c>
      <c r="BW49" s="8">
        <v>0</v>
      </c>
      <c r="BX49" s="8">
        <v>0</v>
      </c>
      <c r="BY49" s="8">
        <v>2</v>
      </c>
      <c r="BZ49" s="8">
        <v>0</v>
      </c>
      <c r="CA49" s="8">
        <v>1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1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10</v>
      </c>
    </row>
    <row r="50" spans="1:115" x14ac:dyDescent="0.15">
      <c r="A50" s="7">
        <v>803308</v>
      </c>
      <c r="B50" s="7" t="s">
        <v>347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803308</v>
      </c>
      <c r="B51" s="10" t="s">
        <v>347</v>
      </c>
      <c r="C51" s="10" t="s">
        <v>124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1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1</v>
      </c>
      <c r="AV51" s="11">
        <v>0</v>
      </c>
      <c r="AW51" s="11">
        <v>2</v>
      </c>
      <c r="AX51" s="11">
        <v>1</v>
      </c>
      <c r="AY51" s="11">
        <v>0</v>
      </c>
      <c r="AZ51" s="11">
        <v>0</v>
      </c>
      <c r="BA51" s="11">
        <v>0</v>
      </c>
      <c r="BB51" s="11">
        <v>2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2</v>
      </c>
      <c r="BV51" s="11">
        <v>4</v>
      </c>
      <c r="BW51" s="11">
        <v>1</v>
      </c>
      <c r="BX51" s="11">
        <v>0</v>
      </c>
      <c r="BY51" s="11">
        <v>2</v>
      </c>
      <c r="BZ51" s="11">
        <v>0</v>
      </c>
      <c r="CA51" s="11">
        <v>1</v>
      </c>
      <c r="CB51" s="11">
        <v>1</v>
      </c>
      <c r="CC51" s="11">
        <v>1</v>
      </c>
      <c r="CD51" s="11">
        <v>0</v>
      </c>
      <c r="CE51" s="11">
        <v>1</v>
      </c>
      <c r="CF51" s="11">
        <v>1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1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22</v>
      </c>
    </row>
    <row r="52" spans="1:115" x14ac:dyDescent="0.15">
      <c r="A52" s="10">
        <v>803308</v>
      </c>
      <c r="B52" s="10" t="s">
        <v>347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803309</v>
      </c>
      <c r="B53" s="7" t="s">
        <v>348</v>
      </c>
      <c r="C53" s="7" t="s">
        <v>120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1</v>
      </c>
      <c r="J53" s="8">
        <v>0</v>
      </c>
      <c r="K53" s="8">
        <v>0</v>
      </c>
      <c r="L53" s="8">
        <v>1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1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1</v>
      </c>
      <c r="AZ53" s="8">
        <v>0</v>
      </c>
      <c r="BA53" s="8">
        <v>0</v>
      </c>
      <c r="BB53" s="8">
        <v>0</v>
      </c>
      <c r="BC53" s="8">
        <v>1</v>
      </c>
      <c r="BD53" s="8">
        <v>1</v>
      </c>
      <c r="BE53" s="8">
        <v>0</v>
      </c>
      <c r="BF53" s="8">
        <v>0</v>
      </c>
      <c r="BG53" s="8">
        <v>0</v>
      </c>
      <c r="BH53" s="8">
        <v>1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2</v>
      </c>
      <c r="BV53" s="8">
        <v>0</v>
      </c>
      <c r="BW53" s="8">
        <v>0</v>
      </c>
      <c r="BX53" s="8">
        <v>0</v>
      </c>
      <c r="BY53" s="8">
        <v>1</v>
      </c>
      <c r="BZ53" s="8">
        <v>1</v>
      </c>
      <c r="CA53" s="8">
        <v>0</v>
      </c>
      <c r="CB53" s="8">
        <v>0</v>
      </c>
      <c r="CC53" s="8">
        <v>0</v>
      </c>
      <c r="CD53" s="8">
        <v>3</v>
      </c>
      <c r="CE53" s="8">
        <v>0</v>
      </c>
      <c r="CF53" s="8">
        <v>0</v>
      </c>
      <c r="CG53" s="8">
        <v>0</v>
      </c>
      <c r="CH53" s="8">
        <v>2</v>
      </c>
      <c r="CI53" s="8">
        <v>0</v>
      </c>
      <c r="CJ53" s="8">
        <v>1</v>
      </c>
      <c r="CK53" s="8">
        <v>2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1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21</v>
      </c>
    </row>
    <row r="54" spans="1:115" x14ac:dyDescent="0.15">
      <c r="A54" s="7">
        <v>803309</v>
      </c>
      <c r="B54" s="7" t="s">
        <v>348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803309</v>
      </c>
      <c r="B55" s="7" t="s">
        <v>348</v>
      </c>
      <c r="C55" s="7" t="s">
        <v>122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1</v>
      </c>
      <c r="U55" s="8">
        <v>0</v>
      </c>
      <c r="V55" s="8">
        <v>0</v>
      </c>
      <c r="W55" s="8">
        <v>0</v>
      </c>
      <c r="X55" s="8">
        <v>1</v>
      </c>
      <c r="Y55" s="8">
        <v>1</v>
      </c>
      <c r="Z55" s="8">
        <v>1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1</v>
      </c>
      <c r="AS55" s="8">
        <v>0</v>
      </c>
      <c r="AT55" s="8">
        <v>1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1</v>
      </c>
      <c r="BF55" s="8">
        <v>0</v>
      </c>
      <c r="BG55" s="8">
        <v>1</v>
      </c>
      <c r="BH55" s="8">
        <v>1</v>
      </c>
      <c r="BI55" s="8">
        <v>0</v>
      </c>
      <c r="BJ55" s="8">
        <v>0</v>
      </c>
      <c r="BK55" s="8">
        <v>1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1</v>
      </c>
      <c r="BR55" s="8">
        <v>0</v>
      </c>
      <c r="BS55" s="8">
        <v>0</v>
      </c>
      <c r="BT55" s="8">
        <v>2</v>
      </c>
      <c r="BU55" s="8">
        <v>1</v>
      </c>
      <c r="BV55" s="8">
        <v>0</v>
      </c>
      <c r="BW55" s="8">
        <v>2</v>
      </c>
      <c r="BX55" s="8">
        <v>0</v>
      </c>
      <c r="BY55" s="8">
        <v>0</v>
      </c>
      <c r="BZ55" s="8">
        <v>0</v>
      </c>
      <c r="CA55" s="8">
        <v>0</v>
      </c>
      <c r="CB55" s="8">
        <v>1</v>
      </c>
      <c r="CC55" s="8">
        <v>3</v>
      </c>
      <c r="CD55" s="8">
        <v>2</v>
      </c>
      <c r="CE55" s="8">
        <v>1</v>
      </c>
      <c r="CF55" s="8">
        <v>1</v>
      </c>
      <c r="CG55" s="8">
        <v>0</v>
      </c>
      <c r="CH55" s="8">
        <v>1</v>
      </c>
      <c r="CI55" s="8">
        <v>0</v>
      </c>
      <c r="CJ55" s="8">
        <v>1</v>
      </c>
      <c r="CK55" s="8">
        <v>1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1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1</v>
      </c>
      <c r="CY55" s="8">
        <v>1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30</v>
      </c>
    </row>
    <row r="56" spans="1:115" x14ac:dyDescent="0.15">
      <c r="A56" s="7">
        <v>803309</v>
      </c>
      <c r="B56" s="7" t="s">
        <v>348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803309</v>
      </c>
      <c r="B57" s="10" t="s">
        <v>348</v>
      </c>
      <c r="C57" s="10" t="s">
        <v>124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1</v>
      </c>
      <c r="J57" s="11">
        <v>0</v>
      </c>
      <c r="K57" s="11">
        <v>0</v>
      </c>
      <c r="L57" s="11">
        <v>1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1</v>
      </c>
      <c r="U57" s="11">
        <v>0</v>
      </c>
      <c r="V57" s="11">
        <v>1</v>
      </c>
      <c r="W57" s="11">
        <v>0</v>
      </c>
      <c r="X57" s="11">
        <v>1</v>
      </c>
      <c r="Y57" s="11">
        <v>1</v>
      </c>
      <c r="Z57" s="11">
        <v>1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1</v>
      </c>
      <c r="AP57" s="11">
        <v>0</v>
      </c>
      <c r="AQ57" s="11">
        <v>0</v>
      </c>
      <c r="AR57" s="11">
        <v>1</v>
      </c>
      <c r="AS57" s="11">
        <v>0</v>
      </c>
      <c r="AT57" s="11">
        <v>1</v>
      </c>
      <c r="AU57" s="11">
        <v>0</v>
      </c>
      <c r="AV57" s="11">
        <v>0</v>
      </c>
      <c r="AW57" s="11">
        <v>0</v>
      </c>
      <c r="AX57" s="11">
        <v>0</v>
      </c>
      <c r="AY57" s="11">
        <v>1</v>
      </c>
      <c r="AZ57" s="11">
        <v>0</v>
      </c>
      <c r="BA57" s="11">
        <v>0</v>
      </c>
      <c r="BB57" s="11">
        <v>0</v>
      </c>
      <c r="BC57" s="11">
        <v>1</v>
      </c>
      <c r="BD57" s="11">
        <v>1</v>
      </c>
      <c r="BE57" s="11">
        <v>1</v>
      </c>
      <c r="BF57" s="11">
        <v>0</v>
      </c>
      <c r="BG57" s="11">
        <v>1</v>
      </c>
      <c r="BH57" s="11">
        <v>2</v>
      </c>
      <c r="BI57" s="11">
        <v>0</v>
      </c>
      <c r="BJ57" s="11">
        <v>0</v>
      </c>
      <c r="BK57" s="11">
        <v>1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1</v>
      </c>
      <c r="BR57" s="11">
        <v>0</v>
      </c>
      <c r="BS57" s="11">
        <v>0</v>
      </c>
      <c r="BT57" s="11">
        <v>2</v>
      </c>
      <c r="BU57" s="11">
        <v>3</v>
      </c>
      <c r="BV57" s="11">
        <v>0</v>
      </c>
      <c r="BW57" s="11">
        <v>2</v>
      </c>
      <c r="BX57" s="11">
        <v>0</v>
      </c>
      <c r="BY57" s="11">
        <v>1</v>
      </c>
      <c r="BZ57" s="11">
        <v>1</v>
      </c>
      <c r="CA57" s="11">
        <v>0</v>
      </c>
      <c r="CB57" s="11">
        <v>1</v>
      </c>
      <c r="CC57" s="11">
        <v>3</v>
      </c>
      <c r="CD57" s="11">
        <v>5</v>
      </c>
      <c r="CE57" s="11">
        <v>1</v>
      </c>
      <c r="CF57" s="11">
        <v>1</v>
      </c>
      <c r="CG57" s="11">
        <v>0</v>
      </c>
      <c r="CH57" s="11">
        <v>3</v>
      </c>
      <c r="CI57" s="11">
        <v>0</v>
      </c>
      <c r="CJ57" s="11">
        <v>2</v>
      </c>
      <c r="CK57" s="11">
        <v>3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1</v>
      </c>
      <c r="CR57" s="11">
        <v>0</v>
      </c>
      <c r="CS57" s="11">
        <v>1</v>
      </c>
      <c r="CT57" s="11">
        <v>0</v>
      </c>
      <c r="CU57" s="11">
        <v>0</v>
      </c>
      <c r="CV57" s="11">
        <v>0</v>
      </c>
      <c r="CW57" s="11">
        <v>0</v>
      </c>
      <c r="CX57" s="11">
        <v>1</v>
      </c>
      <c r="CY57" s="11">
        <v>1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51</v>
      </c>
    </row>
    <row r="58" spans="1:115" x14ac:dyDescent="0.15">
      <c r="A58" s="10">
        <v>803309</v>
      </c>
      <c r="B58" s="10" t="s">
        <v>348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803310</v>
      </c>
      <c r="B59" s="7" t="s">
        <v>349</v>
      </c>
      <c r="C59" s="7" t="s">
        <v>120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1</v>
      </c>
      <c r="S59" s="8">
        <v>1</v>
      </c>
      <c r="T59" s="8">
        <v>1</v>
      </c>
      <c r="U59" s="8">
        <v>0</v>
      </c>
      <c r="V59" s="8">
        <v>0</v>
      </c>
      <c r="W59" s="8">
        <v>0</v>
      </c>
      <c r="X59" s="8">
        <v>1</v>
      </c>
      <c r="Y59" s="8">
        <v>0</v>
      </c>
      <c r="Z59" s="8">
        <v>1</v>
      </c>
      <c r="AA59" s="8">
        <v>0</v>
      </c>
      <c r="AB59" s="8">
        <v>1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1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2</v>
      </c>
      <c r="BB59" s="8">
        <v>0</v>
      </c>
      <c r="BC59" s="8">
        <v>1</v>
      </c>
      <c r="BD59" s="8">
        <v>0</v>
      </c>
      <c r="BE59" s="8">
        <v>0</v>
      </c>
      <c r="BF59" s="8">
        <v>1</v>
      </c>
      <c r="BG59" s="8">
        <v>0</v>
      </c>
      <c r="BH59" s="8">
        <v>0</v>
      </c>
      <c r="BI59" s="8">
        <v>2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1</v>
      </c>
      <c r="BT59" s="8">
        <v>1</v>
      </c>
      <c r="BU59" s="8">
        <v>2</v>
      </c>
      <c r="BV59" s="8">
        <v>1</v>
      </c>
      <c r="BW59" s="8">
        <v>2</v>
      </c>
      <c r="BX59" s="8">
        <v>1</v>
      </c>
      <c r="BY59" s="8">
        <v>2</v>
      </c>
      <c r="BZ59" s="8">
        <v>1</v>
      </c>
      <c r="CA59" s="8">
        <v>0</v>
      </c>
      <c r="CB59" s="8">
        <v>1</v>
      </c>
      <c r="CC59" s="8">
        <v>0</v>
      </c>
      <c r="CD59" s="8">
        <v>1</v>
      </c>
      <c r="CE59" s="8">
        <v>1</v>
      </c>
      <c r="CF59" s="8">
        <v>0</v>
      </c>
      <c r="CG59" s="8">
        <v>1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8">
        <v>1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1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30</v>
      </c>
    </row>
    <row r="60" spans="1:115" x14ac:dyDescent="0.15">
      <c r="A60" s="7">
        <v>803310</v>
      </c>
      <c r="B60" s="7" t="s">
        <v>349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803310</v>
      </c>
      <c r="B61" s="7" t="s">
        <v>349</v>
      </c>
      <c r="C61" s="7" t="s">
        <v>122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1</v>
      </c>
      <c r="R61" s="8">
        <v>0</v>
      </c>
      <c r="S61" s="8">
        <v>0</v>
      </c>
      <c r="T61" s="8">
        <v>1</v>
      </c>
      <c r="U61" s="8">
        <v>0</v>
      </c>
      <c r="V61" s="8">
        <v>0</v>
      </c>
      <c r="W61" s="8">
        <v>0</v>
      </c>
      <c r="X61" s="8">
        <v>1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1</v>
      </c>
      <c r="AS61" s="8">
        <v>0</v>
      </c>
      <c r="AT61" s="8">
        <v>0</v>
      </c>
      <c r="AU61" s="8">
        <v>1</v>
      </c>
      <c r="AV61" s="8">
        <v>1</v>
      </c>
      <c r="AW61" s="8">
        <v>1</v>
      </c>
      <c r="AX61" s="8">
        <v>0</v>
      </c>
      <c r="AY61" s="8">
        <v>0</v>
      </c>
      <c r="AZ61" s="8">
        <v>0</v>
      </c>
      <c r="BA61" s="8">
        <v>0</v>
      </c>
      <c r="BB61" s="8">
        <v>1</v>
      </c>
      <c r="BC61" s="8">
        <v>0</v>
      </c>
      <c r="BD61" s="8">
        <v>1</v>
      </c>
      <c r="BE61" s="8">
        <v>0</v>
      </c>
      <c r="BF61" s="8">
        <v>1</v>
      </c>
      <c r="BG61" s="8">
        <v>0</v>
      </c>
      <c r="BH61" s="8">
        <v>0</v>
      </c>
      <c r="BI61" s="8">
        <v>0</v>
      </c>
      <c r="BJ61" s="8">
        <v>1</v>
      </c>
      <c r="BK61" s="8">
        <v>1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3</v>
      </c>
      <c r="BS61" s="8">
        <v>3</v>
      </c>
      <c r="BT61" s="8">
        <v>5</v>
      </c>
      <c r="BU61" s="8">
        <v>0</v>
      </c>
      <c r="BV61" s="8">
        <v>1</v>
      </c>
      <c r="BW61" s="8">
        <v>1</v>
      </c>
      <c r="BX61" s="8">
        <v>0</v>
      </c>
      <c r="BY61" s="8">
        <v>0</v>
      </c>
      <c r="BZ61" s="8">
        <v>0</v>
      </c>
      <c r="CA61" s="8">
        <v>0</v>
      </c>
      <c r="CB61" s="8">
        <v>1</v>
      </c>
      <c r="CC61" s="8">
        <v>1</v>
      </c>
      <c r="CD61" s="8">
        <v>1</v>
      </c>
      <c r="CE61" s="8">
        <v>1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v>1</v>
      </c>
      <c r="CR61" s="8">
        <v>0</v>
      </c>
      <c r="CS61" s="8">
        <v>1</v>
      </c>
      <c r="CT61" s="8">
        <v>0</v>
      </c>
      <c r="CU61" s="8">
        <v>0</v>
      </c>
      <c r="CV61" s="8">
        <v>1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32</v>
      </c>
    </row>
    <row r="62" spans="1:115" x14ac:dyDescent="0.15">
      <c r="A62" s="7">
        <v>803310</v>
      </c>
      <c r="B62" s="7" t="s">
        <v>349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</row>
    <row r="63" spans="1:115" x14ac:dyDescent="0.15">
      <c r="A63" s="10">
        <v>803310</v>
      </c>
      <c r="B63" s="10" t="s">
        <v>349</v>
      </c>
      <c r="C63" s="10" t="s">
        <v>124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1</v>
      </c>
      <c r="R63" s="11">
        <v>1</v>
      </c>
      <c r="S63" s="11">
        <v>1</v>
      </c>
      <c r="T63" s="11">
        <v>2</v>
      </c>
      <c r="U63" s="11">
        <v>0</v>
      </c>
      <c r="V63" s="11">
        <v>0</v>
      </c>
      <c r="W63" s="11">
        <v>0</v>
      </c>
      <c r="X63" s="11">
        <v>2</v>
      </c>
      <c r="Y63" s="11">
        <v>0</v>
      </c>
      <c r="Z63" s="11">
        <v>1</v>
      </c>
      <c r="AA63" s="11">
        <v>0</v>
      </c>
      <c r="AB63" s="11">
        <v>1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1</v>
      </c>
      <c r="AS63" s="11">
        <v>1</v>
      </c>
      <c r="AT63" s="11">
        <v>0</v>
      </c>
      <c r="AU63" s="11">
        <v>1</v>
      </c>
      <c r="AV63" s="11">
        <v>1</v>
      </c>
      <c r="AW63" s="11">
        <v>1</v>
      </c>
      <c r="AX63" s="11">
        <v>0</v>
      </c>
      <c r="AY63" s="11">
        <v>0</v>
      </c>
      <c r="AZ63" s="11">
        <v>0</v>
      </c>
      <c r="BA63" s="11">
        <v>2</v>
      </c>
      <c r="BB63" s="11">
        <v>1</v>
      </c>
      <c r="BC63" s="11">
        <v>1</v>
      </c>
      <c r="BD63" s="11">
        <v>1</v>
      </c>
      <c r="BE63" s="11">
        <v>0</v>
      </c>
      <c r="BF63" s="11">
        <v>2</v>
      </c>
      <c r="BG63" s="11">
        <v>0</v>
      </c>
      <c r="BH63" s="11">
        <v>0</v>
      </c>
      <c r="BI63" s="11">
        <v>2</v>
      </c>
      <c r="BJ63" s="11">
        <v>1</v>
      </c>
      <c r="BK63" s="11">
        <v>1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3</v>
      </c>
      <c r="BS63" s="11">
        <v>4</v>
      </c>
      <c r="BT63" s="11">
        <v>6</v>
      </c>
      <c r="BU63" s="11">
        <v>2</v>
      </c>
      <c r="BV63" s="11">
        <v>2</v>
      </c>
      <c r="BW63" s="11">
        <v>3</v>
      </c>
      <c r="BX63" s="11">
        <v>1</v>
      </c>
      <c r="BY63" s="11">
        <v>2</v>
      </c>
      <c r="BZ63" s="11">
        <v>1</v>
      </c>
      <c r="CA63" s="11">
        <v>0</v>
      </c>
      <c r="CB63" s="11">
        <v>2</v>
      </c>
      <c r="CC63" s="11">
        <v>1</v>
      </c>
      <c r="CD63" s="11">
        <v>2</v>
      </c>
      <c r="CE63" s="11">
        <v>2</v>
      </c>
      <c r="CF63" s="11">
        <v>0</v>
      </c>
      <c r="CG63" s="11">
        <v>1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1</v>
      </c>
      <c r="CN63" s="11">
        <v>0</v>
      </c>
      <c r="CO63" s="11">
        <v>0</v>
      </c>
      <c r="CP63" s="11">
        <v>0</v>
      </c>
      <c r="CQ63" s="11">
        <v>1</v>
      </c>
      <c r="CR63" s="11">
        <v>0</v>
      </c>
      <c r="CS63" s="11">
        <v>1</v>
      </c>
      <c r="CT63" s="11">
        <v>0</v>
      </c>
      <c r="CU63" s="11">
        <v>0</v>
      </c>
      <c r="CV63" s="11">
        <v>2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62</v>
      </c>
    </row>
    <row r="64" spans="1:115" x14ac:dyDescent="0.15">
      <c r="A64" s="10">
        <v>803310</v>
      </c>
      <c r="B64" s="10" t="s">
        <v>349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</row>
    <row r="65" spans="1:115" x14ac:dyDescent="0.15">
      <c r="A65" s="7">
        <v>803311</v>
      </c>
      <c r="B65" s="7" t="s">
        <v>350</v>
      </c>
      <c r="C65" s="7" t="s">
        <v>120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1</v>
      </c>
      <c r="AJ65" s="8">
        <v>0</v>
      </c>
      <c r="AK65" s="8">
        <v>0</v>
      </c>
      <c r="AL65" s="8">
        <v>0</v>
      </c>
      <c r="AM65" s="8">
        <v>0</v>
      </c>
      <c r="AN65" s="8">
        <v>1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1</v>
      </c>
      <c r="BM65" s="8">
        <v>0</v>
      </c>
      <c r="BN65" s="8">
        <v>1</v>
      </c>
      <c r="BO65" s="8">
        <v>0</v>
      </c>
      <c r="BP65" s="8">
        <v>0</v>
      </c>
      <c r="BQ65" s="8">
        <v>3</v>
      </c>
      <c r="BR65" s="8">
        <v>0</v>
      </c>
      <c r="BS65" s="8">
        <v>0</v>
      </c>
      <c r="BT65" s="8">
        <v>0</v>
      </c>
      <c r="BU65" s="8">
        <v>0</v>
      </c>
      <c r="BV65" s="8">
        <v>1</v>
      </c>
      <c r="BW65" s="8">
        <v>1</v>
      </c>
      <c r="BX65" s="8">
        <v>1</v>
      </c>
      <c r="BY65" s="8">
        <v>1</v>
      </c>
      <c r="BZ65" s="8">
        <v>0</v>
      </c>
      <c r="CA65" s="8">
        <v>0</v>
      </c>
      <c r="CB65" s="8">
        <v>1</v>
      </c>
      <c r="CC65" s="8">
        <v>1</v>
      </c>
      <c r="CD65" s="8">
        <v>1</v>
      </c>
      <c r="CE65" s="8">
        <v>0</v>
      </c>
      <c r="CF65" s="8">
        <v>0</v>
      </c>
      <c r="CG65" s="8">
        <v>2</v>
      </c>
      <c r="CH65" s="8">
        <v>1</v>
      </c>
      <c r="CI65" s="8">
        <v>0</v>
      </c>
      <c r="CJ65" s="8">
        <v>1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1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19</v>
      </c>
    </row>
    <row r="66" spans="1:115" x14ac:dyDescent="0.15">
      <c r="A66" s="7">
        <v>803311</v>
      </c>
      <c r="B66" s="7" t="s">
        <v>350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803311</v>
      </c>
      <c r="B67" s="7" t="s">
        <v>350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1</v>
      </c>
      <c r="AF67" s="8">
        <v>0</v>
      </c>
      <c r="AG67" s="8">
        <v>1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1</v>
      </c>
      <c r="AR67" s="8">
        <v>0</v>
      </c>
      <c r="AS67" s="8">
        <v>0</v>
      </c>
      <c r="AT67" s="8">
        <v>0</v>
      </c>
      <c r="AU67" s="8">
        <v>0</v>
      </c>
      <c r="AV67" s="8">
        <v>1</v>
      </c>
      <c r="AW67" s="8">
        <v>1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1</v>
      </c>
      <c r="BL67" s="8">
        <v>1</v>
      </c>
      <c r="BM67" s="8">
        <v>0</v>
      </c>
      <c r="BN67" s="8">
        <v>0</v>
      </c>
      <c r="BO67" s="8">
        <v>1</v>
      </c>
      <c r="BP67" s="8">
        <v>0</v>
      </c>
      <c r="BQ67" s="8">
        <v>1</v>
      </c>
      <c r="BR67" s="8">
        <v>1</v>
      </c>
      <c r="BS67" s="8">
        <v>1</v>
      </c>
      <c r="BT67" s="8">
        <v>0</v>
      </c>
      <c r="BU67" s="8">
        <v>0</v>
      </c>
      <c r="BV67" s="8">
        <v>2</v>
      </c>
      <c r="BW67" s="8">
        <v>0</v>
      </c>
      <c r="BX67" s="8">
        <v>1</v>
      </c>
      <c r="BY67" s="8">
        <v>1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1</v>
      </c>
      <c r="CF67" s="8">
        <v>0</v>
      </c>
      <c r="CG67" s="8">
        <v>2</v>
      </c>
      <c r="CH67" s="8">
        <v>0</v>
      </c>
      <c r="CI67" s="8">
        <v>0</v>
      </c>
      <c r="CJ67" s="8">
        <v>2</v>
      </c>
      <c r="CK67" s="8">
        <v>0</v>
      </c>
      <c r="CL67" s="8">
        <v>1</v>
      </c>
      <c r="CM67" s="8">
        <v>1</v>
      </c>
      <c r="CN67" s="8">
        <v>0</v>
      </c>
      <c r="CO67" s="8">
        <v>0</v>
      </c>
      <c r="CP67" s="8">
        <v>1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23</v>
      </c>
    </row>
    <row r="68" spans="1:115" x14ac:dyDescent="0.15">
      <c r="A68" s="7">
        <v>803311</v>
      </c>
      <c r="B68" s="7" t="s">
        <v>350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803311</v>
      </c>
      <c r="B69" s="10" t="s">
        <v>350</v>
      </c>
      <c r="C69" s="10" t="s">
        <v>124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1</v>
      </c>
      <c r="AF69" s="11">
        <v>0</v>
      </c>
      <c r="AG69" s="11">
        <v>1</v>
      </c>
      <c r="AH69" s="11">
        <v>0</v>
      </c>
      <c r="AI69" s="11">
        <v>1</v>
      </c>
      <c r="AJ69" s="11">
        <v>0</v>
      </c>
      <c r="AK69" s="11">
        <v>0</v>
      </c>
      <c r="AL69" s="11">
        <v>0</v>
      </c>
      <c r="AM69" s="11">
        <v>0</v>
      </c>
      <c r="AN69" s="11">
        <v>1</v>
      </c>
      <c r="AO69" s="11">
        <v>0</v>
      </c>
      <c r="AP69" s="11">
        <v>0</v>
      </c>
      <c r="AQ69" s="11">
        <v>1</v>
      </c>
      <c r="AR69" s="11">
        <v>0</v>
      </c>
      <c r="AS69" s="11">
        <v>0</v>
      </c>
      <c r="AT69" s="11">
        <v>0</v>
      </c>
      <c r="AU69" s="11">
        <v>0</v>
      </c>
      <c r="AV69" s="11">
        <v>1</v>
      </c>
      <c r="AW69" s="11">
        <v>1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1</v>
      </c>
      <c r="BL69" s="11">
        <v>2</v>
      </c>
      <c r="BM69" s="11">
        <v>0</v>
      </c>
      <c r="BN69" s="11">
        <v>1</v>
      </c>
      <c r="BO69" s="11">
        <v>1</v>
      </c>
      <c r="BP69" s="11">
        <v>0</v>
      </c>
      <c r="BQ69" s="11">
        <v>4</v>
      </c>
      <c r="BR69" s="11">
        <v>1</v>
      </c>
      <c r="BS69" s="11">
        <v>1</v>
      </c>
      <c r="BT69" s="11">
        <v>0</v>
      </c>
      <c r="BU69" s="11">
        <v>0</v>
      </c>
      <c r="BV69" s="11">
        <v>3</v>
      </c>
      <c r="BW69" s="11">
        <v>1</v>
      </c>
      <c r="BX69" s="11">
        <v>2</v>
      </c>
      <c r="BY69" s="11">
        <v>2</v>
      </c>
      <c r="BZ69" s="11">
        <v>0</v>
      </c>
      <c r="CA69" s="11">
        <v>0</v>
      </c>
      <c r="CB69" s="11">
        <v>1</v>
      </c>
      <c r="CC69" s="11">
        <v>1</v>
      </c>
      <c r="CD69" s="11">
        <v>1</v>
      </c>
      <c r="CE69" s="11">
        <v>1</v>
      </c>
      <c r="CF69" s="11">
        <v>0</v>
      </c>
      <c r="CG69" s="11">
        <v>4</v>
      </c>
      <c r="CH69" s="11">
        <v>1</v>
      </c>
      <c r="CI69" s="11">
        <v>0</v>
      </c>
      <c r="CJ69" s="11">
        <v>3</v>
      </c>
      <c r="CK69" s="11">
        <v>0</v>
      </c>
      <c r="CL69" s="11">
        <v>1</v>
      </c>
      <c r="CM69" s="11">
        <v>1</v>
      </c>
      <c r="CN69" s="11">
        <v>0</v>
      </c>
      <c r="CO69" s="11">
        <v>0</v>
      </c>
      <c r="CP69" s="11">
        <v>2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42</v>
      </c>
    </row>
    <row r="70" spans="1:115" x14ac:dyDescent="0.15">
      <c r="A70" s="10">
        <v>803311</v>
      </c>
      <c r="B70" s="10" t="s">
        <v>350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803312</v>
      </c>
      <c r="B71" s="7" t="s">
        <v>351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1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1</v>
      </c>
      <c r="BE71" s="8">
        <v>0</v>
      </c>
      <c r="BF71" s="8">
        <v>0</v>
      </c>
      <c r="BG71" s="8">
        <v>1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1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1</v>
      </c>
      <c r="BU71" s="8">
        <v>0</v>
      </c>
      <c r="BV71" s="8">
        <v>1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1</v>
      </c>
      <c r="CC71" s="8">
        <v>0</v>
      </c>
      <c r="CD71" s="8">
        <v>1</v>
      </c>
      <c r="CE71" s="8">
        <v>2</v>
      </c>
      <c r="CF71" s="8">
        <v>0</v>
      </c>
      <c r="CG71" s="8">
        <v>1</v>
      </c>
      <c r="CH71" s="8">
        <v>1</v>
      </c>
      <c r="CI71" s="8">
        <v>0</v>
      </c>
      <c r="CJ71" s="8">
        <v>1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16</v>
      </c>
    </row>
    <row r="72" spans="1:115" x14ac:dyDescent="0.15">
      <c r="A72" s="7">
        <v>803312</v>
      </c>
      <c r="B72" s="7" t="s">
        <v>351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803312</v>
      </c>
      <c r="B73" s="7" t="s">
        <v>351</v>
      </c>
      <c r="C73" s="7" t="s">
        <v>122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1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1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1</v>
      </c>
      <c r="AS73" s="8">
        <v>0</v>
      </c>
      <c r="AT73" s="8">
        <v>0</v>
      </c>
      <c r="AU73" s="8">
        <v>1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1</v>
      </c>
      <c r="BE73" s="8">
        <v>0</v>
      </c>
      <c r="BF73" s="8">
        <v>0</v>
      </c>
      <c r="BG73" s="8">
        <v>1</v>
      </c>
      <c r="BH73" s="8">
        <v>0</v>
      </c>
      <c r="BI73" s="8">
        <v>0</v>
      </c>
      <c r="BJ73" s="8">
        <v>1</v>
      </c>
      <c r="BK73" s="8">
        <v>1</v>
      </c>
      <c r="BL73" s="8">
        <v>0</v>
      </c>
      <c r="BM73" s="8">
        <v>0</v>
      </c>
      <c r="BN73" s="8">
        <v>1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1</v>
      </c>
      <c r="BU73" s="8">
        <v>0</v>
      </c>
      <c r="BV73" s="8">
        <v>0</v>
      </c>
      <c r="BW73" s="8">
        <v>0</v>
      </c>
      <c r="BX73" s="8">
        <v>2</v>
      </c>
      <c r="BY73" s="8">
        <v>0</v>
      </c>
      <c r="BZ73" s="8">
        <v>0</v>
      </c>
      <c r="CA73" s="8">
        <v>0</v>
      </c>
      <c r="CB73" s="8">
        <v>0</v>
      </c>
      <c r="CC73" s="8">
        <v>2</v>
      </c>
      <c r="CD73" s="8">
        <v>1</v>
      </c>
      <c r="CE73" s="8">
        <v>1</v>
      </c>
      <c r="CF73" s="8">
        <v>0</v>
      </c>
      <c r="CG73" s="8">
        <v>0</v>
      </c>
      <c r="CH73" s="8">
        <v>2</v>
      </c>
      <c r="CI73" s="8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18</v>
      </c>
    </row>
    <row r="74" spans="1:115" x14ac:dyDescent="0.15">
      <c r="A74" s="7">
        <v>803312</v>
      </c>
      <c r="B74" s="7" t="s">
        <v>351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803312</v>
      </c>
      <c r="B75" s="10" t="s">
        <v>351</v>
      </c>
      <c r="C75" s="10" t="s">
        <v>124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1</v>
      </c>
      <c r="S75" s="11">
        <v>1</v>
      </c>
      <c r="T75" s="11">
        <v>0</v>
      </c>
      <c r="U75" s="11">
        <v>1</v>
      </c>
      <c r="V75" s="11">
        <v>0</v>
      </c>
      <c r="W75" s="11">
        <v>0</v>
      </c>
      <c r="X75" s="11">
        <v>0</v>
      </c>
      <c r="Y75" s="11">
        <v>0</v>
      </c>
      <c r="Z75" s="11">
        <v>1</v>
      </c>
      <c r="AA75" s="11">
        <v>0</v>
      </c>
      <c r="AB75" s="11">
        <v>0</v>
      </c>
      <c r="AC75" s="11">
        <v>1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1</v>
      </c>
      <c r="AS75" s="11">
        <v>0</v>
      </c>
      <c r="AT75" s="11">
        <v>0</v>
      </c>
      <c r="AU75" s="11">
        <v>1</v>
      </c>
      <c r="AV75" s="11">
        <v>0</v>
      </c>
      <c r="AW75" s="11">
        <v>1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2</v>
      </c>
      <c r="BE75" s="11">
        <v>0</v>
      </c>
      <c r="BF75" s="11">
        <v>0</v>
      </c>
      <c r="BG75" s="11">
        <v>2</v>
      </c>
      <c r="BH75" s="11">
        <v>0</v>
      </c>
      <c r="BI75" s="11">
        <v>0</v>
      </c>
      <c r="BJ75" s="11">
        <v>1</v>
      </c>
      <c r="BK75" s="11">
        <v>1</v>
      </c>
      <c r="BL75" s="11">
        <v>0</v>
      </c>
      <c r="BM75" s="11">
        <v>0</v>
      </c>
      <c r="BN75" s="11">
        <v>2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2</v>
      </c>
      <c r="BU75" s="11">
        <v>0</v>
      </c>
      <c r="BV75" s="11">
        <v>1</v>
      </c>
      <c r="BW75" s="11">
        <v>0</v>
      </c>
      <c r="BX75" s="11">
        <v>2</v>
      </c>
      <c r="BY75" s="11">
        <v>0</v>
      </c>
      <c r="BZ75" s="11">
        <v>0</v>
      </c>
      <c r="CA75" s="11">
        <v>0</v>
      </c>
      <c r="CB75" s="11">
        <v>1</v>
      </c>
      <c r="CC75" s="11">
        <v>2</v>
      </c>
      <c r="CD75" s="11">
        <v>2</v>
      </c>
      <c r="CE75" s="11">
        <v>3</v>
      </c>
      <c r="CF75" s="11">
        <v>0</v>
      </c>
      <c r="CG75" s="11">
        <v>1</v>
      </c>
      <c r="CH75" s="11">
        <v>3</v>
      </c>
      <c r="CI75" s="11">
        <v>0</v>
      </c>
      <c r="CJ75" s="11">
        <v>1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34</v>
      </c>
    </row>
    <row r="76" spans="1:115" x14ac:dyDescent="0.15">
      <c r="A76" s="10">
        <v>803312</v>
      </c>
      <c r="B76" s="10" t="s">
        <v>351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803313</v>
      </c>
      <c r="B77" s="7" t="s">
        <v>352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1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2</v>
      </c>
      <c r="BH77" s="8">
        <v>0</v>
      </c>
      <c r="BI77" s="8">
        <v>1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2</v>
      </c>
      <c r="BP77" s="8">
        <v>1</v>
      </c>
      <c r="BQ77" s="8">
        <v>0</v>
      </c>
      <c r="BR77" s="8">
        <v>0</v>
      </c>
      <c r="BS77" s="8">
        <v>0</v>
      </c>
      <c r="BT77" s="8">
        <v>0</v>
      </c>
      <c r="BU77" s="8">
        <v>1</v>
      </c>
      <c r="BV77" s="8">
        <v>0</v>
      </c>
      <c r="BW77" s="8">
        <v>1</v>
      </c>
      <c r="BX77" s="8">
        <v>0</v>
      </c>
      <c r="BY77" s="8">
        <v>0</v>
      </c>
      <c r="BZ77" s="8">
        <v>0</v>
      </c>
      <c r="CA77" s="8">
        <v>1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1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11</v>
      </c>
    </row>
    <row r="78" spans="1:115" x14ac:dyDescent="0.15">
      <c r="A78" s="7">
        <v>803313</v>
      </c>
      <c r="B78" s="7" t="s">
        <v>352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803313</v>
      </c>
      <c r="B79" s="7" t="s">
        <v>352</v>
      </c>
      <c r="C79" s="7" t="s">
        <v>122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1</v>
      </c>
      <c r="AY79" s="8">
        <v>1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1</v>
      </c>
      <c r="BS79" s="8">
        <v>2</v>
      </c>
      <c r="BT79" s="8">
        <v>0</v>
      </c>
      <c r="BU79" s="8">
        <v>1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1</v>
      </c>
      <c r="CF79" s="8">
        <v>0</v>
      </c>
      <c r="CG79" s="8">
        <v>0</v>
      </c>
      <c r="CH79" s="8">
        <v>1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1</v>
      </c>
      <c r="CQ79" s="8">
        <v>1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11</v>
      </c>
    </row>
    <row r="80" spans="1:115" x14ac:dyDescent="0.15">
      <c r="A80" s="7">
        <v>803313</v>
      </c>
      <c r="B80" s="7" t="s">
        <v>352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803313</v>
      </c>
      <c r="B81" s="10" t="s">
        <v>352</v>
      </c>
      <c r="C81" s="10" t="s">
        <v>124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1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1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1</v>
      </c>
      <c r="AY81" s="11">
        <v>1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2</v>
      </c>
      <c r="BH81" s="11">
        <v>0</v>
      </c>
      <c r="BI81" s="11">
        <v>1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2</v>
      </c>
      <c r="BP81" s="11">
        <v>1</v>
      </c>
      <c r="BQ81" s="11">
        <v>0</v>
      </c>
      <c r="BR81" s="11">
        <v>1</v>
      </c>
      <c r="BS81" s="11">
        <v>2</v>
      </c>
      <c r="BT81" s="11">
        <v>0</v>
      </c>
      <c r="BU81" s="11">
        <v>2</v>
      </c>
      <c r="BV81" s="11">
        <v>0</v>
      </c>
      <c r="BW81" s="11">
        <v>1</v>
      </c>
      <c r="BX81" s="11">
        <v>0</v>
      </c>
      <c r="BY81" s="11">
        <v>0</v>
      </c>
      <c r="BZ81" s="11">
        <v>0</v>
      </c>
      <c r="CA81" s="11">
        <v>1</v>
      </c>
      <c r="CB81" s="11">
        <v>0</v>
      </c>
      <c r="CC81" s="11">
        <v>0</v>
      </c>
      <c r="CD81" s="11">
        <v>0</v>
      </c>
      <c r="CE81" s="11">
        <v>1</v>
      </c>
      <c r="CF81" s="11">
        <v>0</v>
      </c>
      <c r="CG81" s="11">
        <v>0</v>
      </c>
      <c r="CH81" s="11">
        <v>1</v>
      </c>
      <c r="CI81" s="11">
        <v>0</v>
      </c>
      <c r="CJ81" s="11">
        <v>0</v>
      </c>
      <c r="CK81" s="11">
        <v>0</v>
      </c>
      <c r="CL81" s="11">
        <v>0</v>
      </c>
      <c r="CM81" s="11">
        <v>0</v>
      </c>
      <c r="CN81" s="11">
        <v>0</v>
      </c>
      <c r="CO81" s="11">
        <v>1</v>
      </c>
      <c r="CP81" s="11">
        <v>1</v>
      </c>
      <c r="CQ81" s="11">
        <v>1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22</v>
      </c>
    </row>
    <row r="82" spans="1:115" x14ac:dyDescent="0.15">
      <c r="A82" s="10">
        <v>803313</v>
      </c>
      <c r="B82" s="10" t="s">
        <v>352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803314</v>
      </c>
      <c r="B83" s="7" t="s">
        <v>353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1</v>
      </c>
      <c r="AH83" s="8">
        <v>0</v>
      </c>
      <c r="AI83" s="8">
        <v>1</v>
      </c>
      <c r="AJ83" s="8">
        <v>1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1</v>
      </c>
      <c r="AW83" s="8">
        <v>0</v>
      </c>
      <c r="AX83" s="8">
        <v>0</v>
      </c>
      <c r="AY83" s="8">
        <v>1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2</v>
      </c>
      <c r="BJ83" s="8">
        <v>1</v>
      </c>
      <c r="BK83" s="8">
        <v>0</v>
      </c>
      <c r="BL83" s="8">
        <v>0</v>
      </c>
      <c r="BM83" s="8">
        <v>1</v>
      </c>
      <c r="BN83" s="8">
        <v>0</v>
      </c>
      <c r="BO83" s="8">
        <v>0</v>
      </c>
      <c r="BP83" s="8">
        <v>1</v>
      </c>
      <c r="BQ83" s="8">
        <v>0</v>
      </c>
      <c r="BR83" s="8">
        <v>1</v>
      </c>
      <c r="BS83" s="8">
        <v>0</v>
      </c>
      <c r="BT83" s="8">
        <v>0</v>
      </c>
      <c r="BU83" s="8">
        <v>0</v>
      </c>
      <c r="BV83" s="8">
        <v>0</v>
      </c>
      <c r="BW83" s="8">
        <v>1</v>
      </c>
      <c r="BX83" s="8">
        <v>1</v>
      </c>
      <c r="BY83" s="8">
        <v>0</v>
      </c>
      <c r="BZ83" s="8">
        <v>1</v>
      </c>
      <c r="CA83" s="8">
        <v>1</v>
      </c>
      <c r="CB83" s="8">
        <v>0</v>
      </c>
      <c r="CC83" s="8">
        <v>1</v>
      </c>
      <c r="CD83" s="8">
        <v>0</v>
      </c>
      <c r="CE83" s="8">
        <v>0</v>
      </c>
      <c r="CF83" s="8">
        <v>0</v>
      </c>
      <c r="CG83" s="8">
        <v>1</v>
      </c>
      <c r="CH83" s="8">
        <v>0</v>
      </c>
      <c r="CI83" s="8">
        <v>1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18</v>
      </c>
    </row>
    <row r="84" spans="1:115" x14ac:dyDescent="0.15">
      <c r="A84" s="7">
        <v>803314</v>
      </c>
      <c r="B84" s="7" t="s">
        <v>353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803314</v>
      </c>
      <c r="B85" s="7" t="s">
        <v>353</v>
      </c>
      <c r="C85" s="7" t="s">
        <v>122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1</v>
      </c>
      <c r="AB85" s="8">
        <v>0</v>
      </c>
      <c r="AC85" s="8">
        <v>1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2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1</v>
      </c>
      <c r="BI85" s="8">
        <v>0</v>
      </c>
      <c r="BJ85" s="8">
        <v>0</v>
      </c>
      <c r="BK85" s="8">
        <v>0</v>
      </c>
      <c r="BL85" s="8">
        <v>1</v>
      </c>
      <c r="BM85" s="8">
        <v>0</v>
      </c>
      <c r="BN85" s="8">
        <v>0</v>
      </c>
      <c r="BO85" s="8">
        <v>1</v>
      </c>
      <c r="BP85" s="8">
        <v>0</v>
      </c>
      <c r="BQ85" s="8">
        <v>0</v>
      </c>
      <c r="BR85" s="8">
        <v>0</v>
      </c>
      <c r="BS85" s="8">
        <v>0</v>
      </c>
      <c r="BT85" s="8">
        <v>1</v>
      </c>
      <c r="BU85" s="8">
        <v>0</v>
      </c>
      <c r="BV85" s="8">
        <v>1</v>
      </c>
      <c r="BW85" s="8">
        <v>0</v>
      </c>
      <c r="BX85" s="8">
        <v>1</v>
      </c>
      <c r="BY85" s="8">
        <v>1</v>
      </c>
      <c r="BZ85" s="8">
        <v>0</v>
      </c>
      <c r="CA85" s="8">
        <v>0</v>
      </c>
      <c r="CB85" s="8">
        <v>0</v>
      </c>
      <c r="CC85" s="8">
        <v>1</v>
      </c>
      <c r="CD85" s="8">
        <v>2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1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16</v>
      </c>
    </row>
    <row r="86" spans="1:115" x14ac:dyDescent="0.15">
      <c r="A86" s="7">
        <v>803314</v>
      </c>
      <c r="B86" s="7" t="s">
        <v>353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</row>
    <row r="87" spans="1:115" x14ac:dyDescent="0.15">
      <c r="A87" s="10">
        <v>803314</v>
      </c>
      <c r="B87" s="10" t="s">
        <v>353</v>
      </c>
      <c r="C87" s="10" t="s">
        <v>124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1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1</v>
      </c>
      <c r="AB87" s="11">
        <v>0</v>
      </c>
      <c r="AC87" s="11">
        <v>1</v>
      </c>
      <c r="AD87" s="11">
        <v>0</v>
      </c>
      <c r="AE87" s="11">
        <v>0</v>
      </c>
      <c r="AF87" s="11">
        <v>0</v>
      </c>
      <c r="AG87" s="11">
        <v>1</v>
      </c>
      <c r="AH87" s="11">
        <v>0</v>
      </c>
      <c r="AI87" s="11">
        <v>1</v>
      </c>
      <c r="AJ87" s="11">
        <v>1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</v>
      </c>
      <c r="AW87" s="11">
        <v>0</v>
      </c>
      <c r="AX87" s="11">
        <v>0</v>
      </c>
      <c r="AY87" s="11">
        <v>1</v>
      </c>
      <c r="AZ87" s="11">
        <v>2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1</v>
      </c>
      <c r="BI87" s="11">
        <v>2</v>
      </c>
      <c r="BJ87" s="11">
        <v>1</v>
      </c>
      <c r="BK87" s="11">
        <v>0</v>
      </c>
      <c r="BL87" s="11">
        <v>1</v>
      </c>
      <c r="BM87" s="11">
        <v>1</v>
      </c>
      <c r="BN87" s="11">
        <v>0</v>
      </c>
      <c r="BO87" s="11">
        <v>1</v>
      </c>
      <c r="BP87" s="11">
        <v>1</v>
      </c>
      <c r="BQ87" s="11">
        <v>0</v>
      </c>
      <c r="BR87" s="11">
        <v>1</v>
      </c>
      <c r="BS87" s="11">
        <v>0</v>
      </c>
      <c r="BT87" s="11">
        <v>1</v>
      </c>
      <c r="BU87" s="11">
        <v>0</v>
      </c>
      <c r="BV87" s="11">
        <v>1</v>
      </c>
      <c r="BW87" s="11">
        <v>1</v>
      </c>
      <c r="BX87" s="11">
        <v>2</v>
      </c>
      <c r="BY87" s="11">
        <v>1</v>
      </c>
      <c r="BZ87" s="11">
        <v>1</v>
      </c>
      <c r="CA87" s="11">
        <v>1</v>
      </c>
      <c r="CB87" s="11">
        <v>0</v>
      </c>
      <c r="CC87" s="11">
        <v>2</v>
      </c>
      <c r="CD87" s="11">
        <v>2</v>
      </c>
      <c r="CE87" s="11">
        <v>0</v>
      </c>
      <c r="CF87" s="11">
        <v>0</v>
      </c>
      <c r="CG87" s="11">
        <v>1</v>
      </c>
      <c r="CH87" s="11">
        <v>0</v>
      </c>
      <c r="CI87" s="11">
        <v>1</v>
      </c>
      <c r="CJ87" s="11">
        <v>0</v>
      </c>
      <c r="CK87" s="11">
        <v>0</v>
      </c>
      <c r="CL87" s="11">
        <v>1</v>
      </c>
      <c r="CM87" s="11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34</v>
      </c>
    </row>
    <row r="88" spans="1:115" x14ac:dyDescent="0.15">
      <c r="A88" s="10">
        <v>803314</v>
      </c>
      <c r="B88" s="10" t="s">
        <v>353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</row>
    <row r="89" spans="1:115" x14ac:dyDescent="0.15">
      <c r="A89" s="7">
        <v>803315</v>
      </c>
      <c r="B89" s="7" t="s">
        <v>354</v>
      </c>
      <c r="C89" s="7" t="s">
        <v>120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1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1</v>
      </c>
      <c r="AJ89" s="8">
        <v>0</v>
      </c>
      <c r="AK89" s="8">
        <v>0</v>
      </c>
      <c r="AL89" s="8">
        <v>1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1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1</v>
      </c>
      <c r="BC89" s="8">
        <v>1</v>
      </c>
      <c r="BD89" s="8">
        <v>0</v>
      </c>
      <c r="BE89" s="8">
        <v>1</v>
      </c>
      <c r="BF89" s="8">
        <v>1</v>
      </c>
      <c r="BG89" s="8">
        <v>0</v>
      </c>
      <c r="BH89" s="8">
        <v>1</v>
      </c>
      <c r="BI89" s="8">
        <v>0</v>
      </c>
      <c r="BJ89" s="8">
        <v>0</v>
      </c>
      <c r="BK89" s="8">
        <v>0</v>
      </c>
      <c r="BL89" s="8">
        <v>0</v>
      </c>
      <c r="BM89" s="8">
        <v>1</v>
      </c>
      <c r="BN89" s="8">
        <v>1</v>
      </c>
      <c r="BO89" s="8">
        <v>1</v>
      </c>
      <c r="BP89" s="8">
        <v>2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1</v>
      </c>
      <c r="BW89" s="8">
        <v>3</v>
      </c>
      <c r="BX89" s="8">
        <v>0</v>
      </c>
      <c r="BY89" s="8">
        <v>0</v>
      </c>
      <c r="BZ89" s="8">
        <v>1</v>
      </c>
      <c r="CA89" s="8">
        <v>0</v>
      </c>
      <c r="CB89" s="8">
        <v>0</v>
      </c>
      <c r="CC89" s="8">
        <v>1</v>
      </c>
      <c r="CD89" s="8">
        <v>4</v>
      </c>
      <c r="CE89" s="8">
        <v>1</v>
      </c>
      <c r="CF89" s="8">
        <v>0</v>
      </c>
      <c r="CG89" s="8">
        <v>2</v>
      </c>
      <c r="CH89" s="8">
        <v>0</v>
      </c>
      <c r="CI89" s="8">
        <v>1</v>
      </c>
      <c r="CJ89" s="8">
        <v>0</v>
      </c>
      <c r="CK89" s="8">
        <v>0</v>
      </c>
      <c r="CL89" s="8">
        <v>1</v>
      </c>
      <c r="CM89" s="8">
        <v>0</v>
      </c>
      <c r="CN89" s="8">
        <v>1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30</v>
      </c>
    </row>
    <row r="90" spans="1:115" x14ac:dyDescent="0.15">
      <c r="A90" s="7">
        <v>803315</v>
      </c>
      <c r="B90" s="7" t="s">
        <v>354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803315</v>
      </c>
      <c r="B91" s="7" t="s">
        <v>354</v>
      </c>
      <c r="C91" s="7" t="s">
        <v>122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1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1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1</v>
      </c>
      <c r="AX91" s="8">
        <v>0</v>
      </c>
      <c r="AY91" s="8">
        <v>0</v>
      </c>
      <c r="AZ91" s="8">
        <v>0</v>
      </c>
      <c r="BA91" s="8">
        <v>1</v>
      </c>
      <c r="BB91" s="8">
        <v>0</v>
      </c>
      <c r="BC91" s="8">
        <v>1</v>
      </c>
      <c r="BD91" s="8">
        <v>0</v>
      </c>
      <c r="BE91" s="8">
        <v>0</v>
      </c>
      <c r="BF91" s="8">
        <v>0</v>
      </c>
      <c r="BG91" s="8">
        <v>0</v>
      </c>
      <c r="BH91" s="8">
        <v>1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1</v>
      </c>
      <c r="BP91" s="8">
        <v>1</v>
      </c>
      <c r="BQ91" s="8">
        <v>0</v>
      </c>
      <c r="BR91" s="8">
        <v>0</v>
      </c>
      <c r="BS91" s="8">
        <v>1</v>
      </c>
      <c r="BT91" s="8">
        <v>1</v>
      </c>
      <c r="BU91" s="8">
        <v>0</v>
      </c>
      <c r="BV91" s="8">
        <v>2</v>
      </c>
      <c r="BW91" s="8">
        <v>0</v>
      </c>
      <c r="BX91" s="8">
        <v>1</v>
      </c>
      <c r="BY91" s="8">
        <v>0</v>
      </c>
      <c r="BZ91" s="8">
        <v>1</v>
      </c>
      <c r="CA91" s="8">
        <v>1</v>
      </c>
      <c r="CB91" s="8">
        <v>2</v>
      </c>
      <c r="CC91" s="8">
        <v>2</v>
      </c>
      <c r="CD91" s="8">
        <v>1</v>
      </c>
      <c r="CE91" s="8">
        <v>2</v>
      </c>
      <c r="CF91" s="8">
        <v>0</v>
      </c>
      <c r="CG91" s="8">
        <v>1</v>
      </c>
      <c r="CH91" s="8">
        <v>0</v>
      </c>
      <c r="CI91" s="8">
        <v>1</v>
      </c>
      <c r="CJ91" s="8">
        <v>0</v>
      </c>
      <c r="CK91" s="8">
        <v>0</v>
      </c>
      <c r="CL91" s="8">
        <v>0</v>
      </c>
      <c r="CM91" s="8">
        <v>0</v>
      </c>
      <c r="CN91" s="8">
        <v>2</v>
      </c>
      <c r="CO91" s="8">
        <v>0</v>
      </c>
      <c r="CP91" s="8">
        <v>0</v>
      </c>
      <c r="CQ91" s="8">
        <v>0</v>
      </c>
      <c r="CR91" s="8">
        <v>0</v>
      </c>
      <c r="CS91" s="8">
        <v>1</v>
      </c>
      <c r="CT91" s="8">
        <v>0</v>
      </c>
      <c r="CU91" s="8">
        <v>0</v>
      </c>
      <c r="CV91" s="8">
        <v>1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30</v>
      </c>
    </row>
    <row r="92" spans="1:115" x14ac:dyDescent="0.15">
      <c r="A92" s="7">
        <v>803315</v>
      </c>
      <c r="B92" s="7" t="s">
        <v>354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1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1</v>
      </c>
    </row>
    <row r="93" spans="1:115" x14ac:dyDescent="0.15">
      <c r="A93" s="10">
        <v>803315</v>
      </c>
      <c r="B93" s="10" t="s">
        <v>354</v>
      </c>
      <c r="C93" s="10" t="s">
        <v>124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1</v>
      </c>
      <c r="V93" s="11">
        <v>0</v>
      </c>
      <c r="W93" s="11">
        <v>0</v>
      </c>
      <c r="X93" s="11">
        <v>0</v>
      </c>
      <c r="Y93" s="11">
        <v>1</v>
      </c>
      <c r="Z93" s="11">
        <v>0</v>
      </c>
      <c r="AA93" s="11">
        <v>0</v>
      </c>
      <c r="AB93" s="11">
        <v>0</v>
      </c>
      <c r="AC93" s="11">
        <v>0</v>
      </c>
      <c r="AD93" s="11">
        <v>1</v>
      </c>
      <c r="AE93" s="11">
        <v>0</v>
      </c>
      <c r="AF93" s="11">
        <v>0</v>
      </c>
      <c r="AG93" s="11">
        <v>0</v>
      </c>
      <c r="AH93" s="11">
        <v>0</v>
      </c>
      <c r="AI93" s="11">
        <v>1</v>
      </c>
      <c r="AJ93" s="11">
        <v>0</v>
      </c>
      <c r="AK93" s="11">
        <v>0</v>
      </c>
      <c r="AL93" s="11">
        <v>2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1</v>
      </c>
      <c r="AW93" s="11">
        <v>1</v>
      </c>
      <c r="AX93" s="11">
        <v>0</v>
      </c>
      <c r="AY93" s="11">
        <v>0</v>
      </c>
      <c r="AZ93" s="11">
        <v>0</v>
      </c>
      <c r="BA93" s="11">
        <v>1</v>
      </c>
      <c r="BB93" s="11">
        <v>1</v>
      </c>
      <c r="BC93" s="11">
        <v>2</v>
      </c>
      <c r="BD93" s="11">
        <v>0</v>
      </c>
      <c r="BE93" s="11">
        <v>1</v>
      </c>
      <c r="BF93" s="11">
        <v>1</v>
      </c>
      <c r="BG93" s="11">
        <v>0</v>
      </c>
      <c r="BH93" s="11">
        <v>2</v>
      </c>
      <c r="BI93" s="11">
        <v>0</v>
      </c>
      <c r="BJ93" s="11">
        <v>0</v>
      </c>
      <c r="BK93" s="11">
        <v>0</v>
      </c>
      <c r="BL93" s="11">
        <v>0</v>
      </c>
      <c r="BM93" s="11">
        <v>1</v>
      </c>
      <c r="BN93" s="11">
        <v>1</v>
      </c>
      <c r="BO93" s="11">
        <v>2</v>
      </c>
      <c r="BP93" s="11">
        <v>3</v>
      </c>
      <c r="BQ93" s="11">
        <v>0</v>
      </c>
      <c r="BR93" s="11">
        <v>0</v>
      </c>
      <c r="BS93" s="11">
        <v>1</v>
      </c>
      <c r="BT93" s="11">
        <v>1</v>
      </c>
      <c r="BU93" s="11">
        <v>0</v>
      </c>
      <c r="BV93" s="11">
        <v>3</v>
      </c>
      <c r="BW93" s="11">
        <v>3</v>
      </c>
      <c r="BX93" s="11">
        <v>1</v>
      </c>
      <c r="BY93" s="11">
        <v>0</v>
      </c>
      <c r="BZ93" s="11">
        <v>2</v>
      </c>
      <c r="CA93" s="11">
        <v>1</v>
      </c>
      <c r="CB93" s="11">
        <v>2</v>
      </c>
      <c r="CC93" s="11">
        <v>3</v>
      </c>
      <c r="CD93" s="11">
        <v>5</v>
      </c>
      <c r="CE93" s="11">
        <v>3</v>
      </c>
      <c r="CF93" s="11">
        <v>0</v>
      </c>
      <c r="CG93" s="11">
        <v>3</v>
      </c>
      <c r="CH93" s="11">
        <v>0</v>
      </c>
      <c r="CI93" s="11">
        <v>2</v>
      </c>
      <c r="CJ93" s="11">
        <v>0</v>
      </c>
      <c r="CK93" s="11">
        <v>0</v>
      </c>
      <c r="CL93" s="11">
        <v>1</v>
      </c>
      <c r="CM93" s="11">
        <v>0</v>
      </c>
      <c r="CN93" s="11">
        <v>3</v>
      </c>
      <c r="CO93" s="11">
        <v>0</v>
      </c>
      <c r="CP93" s="11">
        <v>0</v>
      </c>
      <c r="CQ93" s="11">
        <v>0</v>
      </c>
      <c r="CR93" s="11">
        <v>0</v>
      </c>
      <c r="CS93" s="11">
        <v>1</v>
      </c>
      <c r="CT93" s="11">
        <v>0</v>
      </c>
      <c r="CU93" s="11">
        <v>0</v>
      </c>
      <c r="CV93" s="11">
        <v>1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60</v>
      </c>
    </row>
    <row r="94" spans="1:115" x14ac:dyDescent="0.15">
      <c r="A94" s="10">
        <v>803315</v>
      </c>
      <c r="B94" s="10" t="s">
        <v>354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1</v>
      </c>
    </row>
    <row r="95" spans="1:115" x14ac:dyDescent="0.15">
      <c r="A95" s="7">
        <v>803316</v>
      </c>
      <c r="B95" s="7" t="s">
        <v>355</v>
      </c>
      <c r="C95" s="7" t="s">
        <v>120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1</v>
      </c>
      <c r="S95" s="8">
        <v>0</v>
      </c>
      <c r="T95" s="8">
        <v>0</v>
      </c>
      <c r="U95" s="8">
        <v>2</v>
      </c>
      <c r="V95" s="8">
        <v>1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1</v>
      </c>
      <c r="AX95" s="8">
        <v>1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1</v>
      </c>
      <c r="BG95" s="8">
        <v>0</v>
      </c>
      <c r="BH95" s="8">
        <v>0</v>
      </c>
      <c r="BI95" s="8">
        <v>0</v>
      </c>
      <c r="BJ95" s="8">
        <v>1</v>
      </c>
      <c r="BK95" s="8">
        <v>0</v>
      </c>
      <c r="BL95" s="8">
        <v>0</v>
      </c>
      <c r="BM95" s="8">
        <v>0</v>
      </c>
      <c r="BN95" s="8">
        <v>0</v>
      </c>
      <c r="BO95" s="8">
        <v>1</v>
      </c>
      <c r="BP95" s="8">
        <v>0</v>
      </c>
      <c r="BQ95" s="8">
        <v>0</v>
      </c>
      <c r="BR95" s="8">
        <v>0</v>
      </c>
      <c r="BS95" s="8">
        <v>0</v>
      </c>
      <c r="BT95" s="8">
        <v>2</v>
      </c>
      <c r="BU95" s="8">
        <v>0</v>
      </c>
      <c r="BV95" s="8">
        <v>0</v>
      </c>
      <c r="BW95" s="8">
        <v>0</v>
      </c>
      <c r="BX95" s="8">
        <v>0</v>
      </c>
      <c r="BY95" s="8">
        <v>1</v>
      </c>
      <c r="BZ95" s="8">
        <v>0</v>
      </c>
      <c r="CA95" s="8">
        <v>0</v>
      </c>
      <c r="CB95" s="8">
        <v>1</v>
      </c>
      <c r="CC95" s="8">
        <v>0</v>
      </c>
      <c r="CD95" s="8">
        <v>1</v>
      </c>
      <c r="CE95" s="8">
        <v>1</v>
      </c>
      <c r="CF95" s="8">
        <v>2</v>
      </c>
      <c r="CG95" s="8">
        <v>0</v>
      </c>
      <c r="CH95" s="8">
        <v>0</v>
      </c>
      <c r="CI95" s="8">
        <v>1</v>
      </c>
      <c r="CJ95" s="8">
        <v>1</v>
      </c>
      <c r="CK95" s="8">
        <v>0</v>
      </c>
      <c r="CL95" s="8">
        <v>0</v>
      </c>
      <c r="CM95" s="8">
        <v>1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8">
        <v>1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21</v>
      </c>
    </row>
    <row r="96" spans="1:115" x14ac:dyDescent="0.15">
      <c r="A96" s="7">
        <v>803316</v>
      </c>
      <c r="B96" s="7" t="s">
        <v>355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803316</v>
      </c>
      <c r="B97" s="7" t="s">
        <v>355</v>
      </c>
      <c r="C97" s="7" t="s">
        <v>122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1</v>
      </c>
      <c r="J97" s="8">
        <v>0</v>
      </c>
      <c r="K97" s="8">
        <v>1</v>
      </c>
      <c r="L97" s="8">
        <v>0</v>
      </c>
      <c r="M97" s="8">
        <v>1</v>
      </c>
      <c r="N97" s="8">
        <v>0</v>
      </c>
      <c r="O97" s="8">
        <v>0</v>
      </c>
      <c r="P97" s="8">
        <v>1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1</v>
      </c>
      <c r="AT97" s="8">
        <v>1</v>
      </c>
      <c r="AU97" s="8">
        <v>0</v>
      </c>
      <c r="AV97" s="8">
        <v>0</v>
      </c>
      <c r="AW97" s="8">
        <v>0</v>
      </c>
      <c r="AX97" s="8">
        <v>0</v>
      </c>
      <c r="AY97" s="8">
        <v>1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1</v>
      </c>
      <c r="BG97" s="8">
        <v>0</v>
      </c>
      <c r="BH97" s="8">
        <v>0</v>
      </c>
      <c r="BI97" s="8">
        <v>1</v>
      </c>
      <c r="BJ97" s="8">
        <v>1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1</v>
      </c>
      <c r="BS97" s="8">
        <v>0</v>
      </c>
      <c r="BT97" s="8">
        <v>2</v>
      </c>
      <c r="BU97" s="8">
        <v>0</v>
      </c>
      <c r="BV97" s="8">
        <v>1</v>
      </c>
      <c r="BW97" s="8">
        <v>0</v>
      </c>
      <c r="BX97" s="8">
        <v>1</v>
      </c>
      <c r="BY97" s="8">
        <v>0</v>
      </c>
      <c r="BZ97" s="8">
        <v>0</v>
      </c>
      <c r="CA97" s="8">
        <v>1</v>
      </c>
      <c r="CB97" s="8">
        <v>1</v>
      </c>
      <c r="CC97" s="8">
        <v>1</v>
      </c>
      <c r="CD97" s="8">
        <v>2</v>
      </c>
      <c r="CE97" s="8">
        <v>1</v>
      </c>
      <c r="CF97" s="8">
        <v>0</v>
      </c>
      <c r="CG97" s="8">
        <v>1</v>
      </c>
      <c r="CH97" s="8">
        <v>0</v>
      </c>
      <c r="CI97" s="8">
        <v>0</v>
      </c>
      <c r="CJ97" s="8">
        <v>0</v>
      </c>
      <c r="CK97" s="8">
        <v>1</v>
      </c>
      <c r="CL97" s="8">
        <v>0</v>
      </c>
      <c r="CM97" s="8">
        <v>0</v>
      </c>
      <c r="CN97" s="8">
        <v>0</v>
      </c>
      <c r="CO97" s="8">
        <v>0</v>
      </c>
      <c r="CP97" s="8">
        <v>1</v>
      </c>
      <c r="CQ97" s="8">
        <v>0</v>
      </c>
      <c r="CR97" s="8">
        <v>0</v>
      </c>
      <c r="CS97" s="8">
        <v>2</v>
      </c>
      <c r="CT97" s="8">
        <v>0</v>
      </c>
      <c r="CU97" s="8">
        <v>0</v>
      </c>
      <c r="CV97" s="8">
        <v>1</v>
      </c>
      <c r="CW97" s="8">
        <v>1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29</v>
      </c>
    </row>
    <row r="98" spans="1:115" x14ac:dyDescent="0.15">
      <c r="A98" s="7">
        <v>803316</v>
      </c>
      <c r="B98" s="7" t="s">
        <v>355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</row>
    <row r="99" spans="1:115" x14ac:dyDescent="0.15">
      <c r="A99" s="10">
        <v>803316</v>
      </c>
      <c r="B99" s="10" t="s">
        <v>355</v>
      </c>
      <c r="C99" s="10" t="s">
        <v>124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1</v>
      </c>
      <c r="J99" s="11">
        <v>0</v>
      </c>
      <c r="K99" s="11">
        <v>1</v>
      </c>
      <c r="L99" s="11">
        <v>0</v>
      </c>
      <c r="M99" s="11">
        <v>1</v>
      </c>
      <c r="N99" s="11">
        <v>0</v>
      </c>
      <c r="O99" s="11">
        <v>0</v>
      </c>
      <c r="P99" s="11">
        <v>1</v>
      </c>
      <c r="Q99" s="11">
        <v>0</v>
      </c>
      <c r="R99" s="11">
        <v>1</v>
      </c>
      <c r="S99" s="11">
        <v>1</v>
      </c>
      <c r="T99" s="11">
        <v>0</v>
      </c>
      <c r="U99" s="11">
        <v>2</v>
      </c>
      <c r="V99" s="11">
        <v>1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1</v>
      </c>
      <c r="AT99" s="11">
        <v>1</v>
      </c>
      <c r="AU99" s="11">
        <v>0</v>
      </c>
      <c r="AV99" s="11">
        <v>0</v>
      </c>
      <c r="AW99" s="11">
        <v>1</v>
      </c>
      <c r="AX99" s="11">
        <v>1</v>
      </c>
      <c r="AY99" s="11">
        <v>1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2</v>
      </c>
      <c r="BG99" s="11">
        <v>0</v>
      </c>
      <c r="BH99" s="11">
        <v>0</v>
      </c>
      <c r="BI99" s="11">
        <v>1</v>
      </c>
      <c r="BJ99" s="11">
        <v>2</v>
      </c>
      <c r="BK99" s="11">
        <v>0</v>
      </c>
      <c r="BL99" s="11">
        <v>0</v>
      </c>
      <c r="BM99" s="11">
        <v>0</v>
      </c>
      <c r="BN99" s="11">
        <v>0</v>
      </c>
      <c r="BO99" s="11">
        <v>1</v>
      </c>
      <c r="BP99" s="11">
        <v>0</v>
      </c>
      <c r="BQ99" s="11">
        <v>0</v>
      </c>
      <c r="BR99" s="11">
        <v>1</v>
      </c>
      <c r="BS99" s="11">
        <v>0</v>
      </c>
      <c r="BT99" s="11">
        <v>4</v>
      </c>
      <c r="BU99" s="11">
        <v>0</v>
      </c>
      <c r="BV99" s="11">
        <v>1</v>
      </c>
      <c r="BW99" s="11">
        <v>0</v>
      </c>
      <c r="BX99" s="11">
        <v>1</v>
      </c>
      <c r="BY99" s="11">
        <v>1</v>
      </c>
      <c r="BZ99" s="11">
        <v>0</v>
      </c>
      <c r="CA99" s="11">
        <v>1</v>
      </c>
      <c r="CB99" s="11">
        <v>2</v>
      </c>
      <c r="CC99" s="11">
        <v>1</v>
      </c>
      <c r="CD99" s="11">
        <v>3</v>
      </c>
      <c r="CE99" s="11">
        <v>2</v>
      </c>
      <c r="CF99" s="11">
        <v>2</v>
      </c>
      <c r="CG99" s="11">
        <v>1</v>
      </c>
      <c r="CH99" s="11">
        <v>0</v>
      </c>
      <c r="CI99" s="11">
        <v>1</v>
      </c>
      <c r="CJ99" s="11">
        <v>1</v>
      </c>
      <c r="CK99" s="11">
        <v>1</v>
      </c>
      <c r="CL99" s="11">
        <v>0</v>
      </c>
      <c r="CM99" s="11">
        <v>1</v>
      </c>
      <c r="CN99" s="11">
        <v>0</v>
      </c>
      <c r="CO99" s="11">
        <v>0</v>
      </c>
      <c r="CP99" s="11">
        <v>1</v>
      </c>
      <c r="CQ99" s="11">
        <v>0</v>
      </c>
      <c r="CR99" s="11">
        <v>0</v>
      </c>
      <c r="CS99" s="11">
        <v>2</v>
      </c>
      <c r="CT99" s="11">
        <v>1</v>
      </c>
      <c r="CU99" s="11">
        <v>0</v>
      </c>
      <c r="CV99" s="11">
        <v>1</v>
      </c>
      <c r="CW99" s="11">
        <v>1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50</v>
      </c>
    </row>
    <row r="100" spans="1:115" x14ac:dyDescent="0.15">
      <c r="A100" s="10">
        <v>803316</v>
      </c>
      <c r="B100" s="10" t="s">
        <v>355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</row>
    <row r="101" spans="1:115" x14ac:dyDescent="0.15">
      <c r="A101" s="7">
        <v>803317</v>
      </c>
      <c r="B101" s="7" t="s">
        <v>356</v>
      </c>
      <c r="C101" s="7" t="s">
        <v>120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1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1</v>
      </c>
      <c r="BD101" s="8">
        <v>0</v>
      </c>
      <c r="BE101" s="8">
        <v>0</v>
      </c>
      <c r="BF101" s="8">
        <v>2</v>
      </c>
      <c r="BG101" s="8">
        <v>0</v>
      </c>
      <c r="BH101" s="8">
        <v>1</v>
      </c>
      <c r="BI101" s="8">
        <v>0</v>
      </c>
      <c r="BJ101" s="8">
        <v>1</v>
      </c>
      <c r="BK101" s="8">
        <v>0</v>
      </c>
      <c r="BL101" s="8">
        <v>3</v>
      </c>
      <c r="BM101" s="8">
        <v>0</v>
      </c>
      <c r="BN101" s="8">
        <v>0</v>
      </c>
      <c r="BO101" s="8">
        <v>0</v>
      </c>
      <c r="BP101" s="8">
        <v>2</v>
      </c>
      <c r="BQ101" s="8">
        <v>0</v>
      </c>
      <c r="BR101" s="8">
        <v>0</v>
      </c>
      <c r="BS101" s="8">
        <v>0</v>
      </c>
      <c r="BT101" s="8">
        <v>1</v>
      </c>
      <c r="BU101" s="8">
        <v>1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1</v>
      </c>
      <c r="CB101" s="8">
        <v>2</v>
      </c>
      <c r="CC101" s="8">
        <v>0</v>
      </c>
      <c r="CD101" s="8">
        <v>1</v>
      </c>
      <c r="CE101" s="8">
        <v>2</v>
      </c>
      <c r="CF101" s="8">
        <v>1</v>
      </c>
      <c r="CG101" s="8">
        <v>0</v>
      </c>
      <c r="CH101" s="8">
        <v>1</v>
      </c>
      <c r="CI101" s="8">
        <v>0</v>
      </c>
      <c r="CJ101" s="8">
        <v>1</v>
      </c>
      <c r="CK101" s="8">
        <v>0</v>
      </c>
      <c r="CL101" s="8">
        <v>0</v>
      </c>
      <c r="CM101" s="8">
        <v>0</v>
      </c>
      <c r="CN101" s="8">
        <v>0</v>
      </c>
      <c r="CO101" s="8">
        <v>2</v>
      </c>
      <c r="CP101" s="8">
        <v>0</v>
      </c>
      <c r="CQ101" s="8">
        <v>0</v>
      </c>
      <c r="CR101" s="8">
        <v>0</v>
      </c>
      <c r="CS101" s="8">
        <v>1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26</v>
      </c>
    </row>
    <row r="102" spans="1:115" x14ac:dyDescent="0.15">
      <c r="A102" s="7">
        <v>803317</v>
      </c>
      <c r="B102" s="7" t="s">
        <v>356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803317</v>
      </c>
      <c r="B103" s="7" t="s">
        <v>356</v>
      </c>
      <c r="C103" s="7" t="s">
        <v>122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1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1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1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1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1</v>
      </c>
      <c r="BC103" s="8">
        <v>0</v>
      </c>
      <c r="BD103" s="8">
        <v>0</v>
      </c>
      <c r="BE103" s="8">
        <v>0</v>
      </c>
      <c r="BF103" s="8">
        <v>2</v>
      </c>
      <c r="BG103" s="8">
        <v>0</v>
      </c>
      <c r="BH103" s="8">
        <v>0</v>
      </c>
      <c r="BI103" s="8">
        <v>1</v>
      </c>
      <c r="BJ103" s="8">
        <v>1</v>
      </c>
      <c r="BK103" s="8">
        <v>0</v>
      </c>
      <c r="BL103" s="8">
        <v>1</v>
      </c>
      <c r="BM103" s="8">
        <v>0</v>
      </c>
      <c r="BN103" s="8">
        <v>1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1</v>
      </c>
      <c r="BX103" s="8">
        <v>1</v>
      </c>
      <c r="BY103" s="8">
        <v>0</v>
      </c>
      <c r="BZ103" s="8">
        <v>1</v>
      </c>
      <c r="CA103" s="8">
        <v>2</v>
      </c>
      <c r="CB103" s="8">
        <v>0</v>
      </c>
      <c r="CC103" s="8">
        <v>2</v>
      </c>
      <c r="CD103" s="8">
        <v>0</v>
      </c>
      <c r="CE103" s="8">
        <v>2</v>
      </c>
      <c r="CF103" s="8">
        <v>1</v>
      </c>
      <c r="CG103" s="8">
        <v>3</v>
      </c>
      <c r="CH103" s="8">
        <v>0</v>
      </c>
      <c r="CI103" s="8">
        <v>0</v>
      </c>
      <c r="CJ103" s="8">
        <v>0</v>
      </c>
      <c r="CK103" s="8">
        <v>0</v>
      </c>
      <c r="CL103" s="8">
        <v>1</v>
      </c>
      <c r="CM103" s="8">
        <v>0</v>
      </c>
      <c r="CN103" s="8">
        <v>0</v>
      </c>
      <c r="CO103" s="8">
        <v>1</v>
      </c>
      <c r="CP103" s="8">
        <v>0</v>
      </c>
      <c r="CQ103" s="8">
        <v>0</v>
      </c>
      <c r="CR103" s="8">
        <v>0</v>
      </c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26</v>
      </c>
    </row>
    <row r="104" spans="1:115" x14ac:dyDescent="0.15">
      <c r="A104" s="7">
        <v>803317</v>
      </c>
      <c r="B104" s="7" t="s">
        <v>356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803317</v>
      </c>
      <c r="B105" s="10" t="s">
        <v>356</v>
      </c>
      <c r="C105" s="10" t="s">
        <v>124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1">
        <v>1</v>
      </c>
      <c r="O105" s="11">
        <v>0</v>
      </c>
      <c r="P105" s="11">
        <v>0</v>
      </c>
      <c r="Q105" s="11">
        <v>1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1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2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1</v>
      </c>
      <c r="BC105" s="11">
        <v>1</v>
      </c>
      <c r="BD105" s="11">
        <v>0</v>
      </c>
      <c r="BE105" s="11">
        <v>0</v>
      </c>
      <c r="BF105" s="11">
        <v>4</v>
      </c>
      <c r="BG105" s="11">
        <v>0</v>
      </c>
      <c r="BH105" s="11">
        <v>1</v>
      </c>
      <c r="BI105" s="11">
        <v>1</v>
      </c>
      <c r="BJ105" s="11">
        <v>2</v>
      </c>
      <c r="BK105" s="11">
        <v>0</v>
      </c>
      <c r="BL105" s="11">
        <v>4</v>
      </c>
      <c r="BM105" s="11">
        <v>0</v>
      </c>
      <c r="BN105" s="11">
        <v>1</v>
      </c>
      <c r="BO105" s="11">
        <v>0</v>
      </c>
      <c r="BP105" s="11">
        <v>2</v>
      </c>
      <c r="BQ105" s="11">
        <v>0</v>
      </c>
      <c r="BR105" s="11">
        <v>0</v>
      </c>
      <c r="BS105" s="11">
        <v>0</v>
      </c>
      <c r="BT105" s="11">
        <v>1</v>
      </c>
      <c r="BU105" s="11">
        <v>1</v>
      </c>
      <c r="BV105" s="11">
        <v>0</v>
      </c>
      <c r="BW105" s="11">
        <v>1</v>
      </c>
      <c r="BX105" s="11">
        <v>1</v>
      </c>
      <c r="BY105" s="11">
        <v>0</v>
      </c>
      <c r="BZ105" s="11">
        <v>1</v>
      </c>
      <c r="CA105" s="11">
        <v>3</v>
      </c>
      <c r="CB105" s="11">
        <v>2</v>
      </c>
      <c r="CC105" s="11">
        <v>2</v>
      </c>
      <c r="CD105" s="11">
        <v>1</v>
      </c>
      <c r="CE105" s="11">
        <v>4</v>
      </c>
      <c r="CF105" s="11">
        <v>2</v>
      </c>
      <c r="CG105" s="11">
        <v>3</v>
      </c>
      <c r="CH105" s="11">
        <v>1</v>
      </c>
      <c r="CI105" s="11">
        <v>0</v>
      </c>
      <c r="CJ105" s="11">
        <v>1</v>
      </c>
      <c r="CK105" s="11">
        <v>0</v>
      </c>
      <c r="CL105" s="11">
        <v>1</v>
      </c>
      <c r="CM105" s="11">
        <v>0</v>
      </c>
      <c r="CN105" s="11">
        <v>0</v>
      </c>
      <c r="CO105" s="11">
        <v>3</v>
      </c>
      <c r="CP105" s="11">
        <v>0</v>
      </c>
      <c r="CQ105" s="11">
        <v>0</v>
      </c>
      <c r="CR105" s="11">
        <v>0</v>
      </c>
      <c r="CS105" s="11">
        <v>1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52</v>
      </c>
    </row>
    <row r="106" spans="1:115" x14ac:dyDescent="0.15">
      <c r="A106" s="10">
        <v>803317</v>
      </c>
      <c r="B106" s="10" t="s">
        <v>356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0</v>
      </c>
    </row>
    <row r="107" spans="1:115" x14ac:dyDescent="0.15">
      <c r="A107" s="7">
        <v>803318</v>
      </c>
      <c r="B107" s="7" t="s">
        <v>357</v>
      </c>
      <c r="C107" s="7" t="s">
        <v>120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1</v>
      </c>
      <c r="AL107" s="8">
        <v>0</v>
      </c>
      <c r="AM107" s="8">
        <v>0</v>
      </c>
      <c r="AN107" s="8">
        <v>1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1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1</v>
      </c>
      <c r="BC107" s="8">
        <v>1</v>
      </c>
      <c r="BD107" s="8">
        <v>1</v>
      </c>
      <c r="BE107" s="8">
        <v>0</v>
      </c>
      <c r="BF107" s="8">
        <v>1</v>
      </c>
      <c r="BG107" s="8">
        <v>1</v>
      </c>
      <c r="BH107" s="8">
        <v>2</v>
      </c>
      <c r="BI107" s="8">
        <v>2</v>
      </c>
      <c r="BJ107" s="8">
        <v>2</v>
      </c>
      <c r="BK107" s="8">
        <v>2</v>
      </c>
      <c r="BL107" s="8">
        <v>1</v>
      </c>
      <c r="BM107" s="8">
        <v>1</v>
      </c>
      <c r="BN107" s="8">
        <v>1</v>
      </c>
      <c r="BO107" s="8">
        <v>2</v>
      </c>
      <c r="BP107" s="8">
        <v>3</v>
      </c>
      <c r="BQ107" s="8">
        <v>2</v>
      </c>
      <c r="BR107" s="8">
        <v>1</v>
      </c>
      <c r="BS107" s="8">
        <v>2</v>
      </c>
      <c r="BT107" s="8">
        <v>0</v>
      </c>
      <c r="BU107" s="8">
        <v>2</v>
      </c>
      <c r="BV107" s="8">
        <v>3</v>
      </c>
      <c r="BW107" s="8">
        <v>2</v>
      </c>
      <c r="BX107" s="8">
        <v>2</v>
      </c>
      <c r="BY107" s="8">
        <v>4</v>
      </c>
      <c r="BZ107" s="8">
        <v>2</v>
      </c>
      <c r="CA107" s="8">
        <v>0</v>
      </c>
      <c r="CB107" s="8">
        <v>0</v>
      </c>
      <c r="CC107" s="8">
        <v>4</v>
      </c>
      <c r="CD107" s="8">
        <v>1</v>
      </c>
      <c r="CE107" s="8">
        <v>0</v>
      </c>
      <c r="CF107" s="8">
        <v>0</v>
      </c>
      <c r="CG107" s="8">
        <v>0</v>
      </c>
      <c r="CH107" s="8">
        <v>1</v>
      </c>
      <c r="CI107" s="8">
        <v>1</v>
      </c>
      <c r="CJ107" s="8">
        <v>2</v>
      </c>
      <c r="CK107" s="8">
        <v>2</v>
      </c>
      <c r="CL107" s="8">
        <v>1</v>
      </c>
      <c r="CM107" s="8">
        <v>0</v>
      </c>
      <c r="CN107" s="8">
        <v>0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57</v>
      </c>
    </row>
    <row r="108" spans="1:115" x14ac:dyDescent="0.15">
      <c r="A108" s="7">
        <v>803318</v>
      </c>
      <c r="B108" s="7" t="s">
        <v>357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1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1</v>
      </c>
    </row>
    <row r="109" spans="1:115" x14ac:dyDescent="0.15">
      <c r="A109" s="7">
        <v>803318</v>
      </c>
      <c r="B109" s="7" t="s">
        <v>357</v>
      </c>
      <c r="C109" s="7" t="s">
        <v>122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1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1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1</v>
      </c>
      <c r="BI109" s="8">
        <v>1</v>
      </c>
      <c r="BJ109" s="8">
        <v>0</v>
      </c>
      <c r="BK109" s="8">
        <v>0</v>
      </c>
      <c r="BL109" s="8">
        <v>0</v>
      </c>
      <c r="BM109" s="8">
        <v>0</v>
      </c>
      <c r="BN109" s="8">
        <v>1</v>
      </c>
      <c r="BO109" s="8">
        <v>2</v>
      </c>
      <c r="BP109" s="8">
        <v>2</v>
      </c>
      <c r="BQ109" s="8">
        <v>0</v>
      </c>
      <c r="BR109" s="8">
        <v>2</v>
      </c>
      <c r="BS109" s="8">
        <v>1</v>
      </c>
      <c r="BT109" s="8">
        <v>0</v>
      </c>
      <c r="BU109" s="8">
        <v>0</v>
      </c>
      <c r="BV109" s="8">
        <v>0</v>
      </c>
      <c r="BW109" s="8">
        <v>0</v>
      </c>
      <c r="BX109" s="8">
        <v>1</v>
      </c>
      <c r="BY109" s="8">
        <v>0</v>
      </c>
      <c r="BZ109" s="8">
        <v>0</v>
      </c>
      <c r="CA109" s="8">
        <v>0</v>
      </c>
      <c r="CB109" s="8">
        <v>0</v>
      </c>
      <c r="CC109" s="8">
        <v>3</v>
      </c>
      <c r="CD109" s="8">
        <v>1</v>
      </c>
      <c r="CE109" s="8">
        <v>1</v>
      </c>
      <c r="CF109" s="8">
        <v>1</v>
      </c>
      <c r="CG109" s="8">
        <v>1</v>
      </c>
      <c r="CH109" s="8">
        <v>0</v>
      </c>
      <c r="CI109" s="8">
        <v>0</v>
      </c>
      <c r="CJ109" s="8">
        <v>0</v>
      </c>
      <c r="CK109" s="8">
        <v>1</v>
      </c>
      <c r="CL109" s="8">
        <v>1</v>
      </c>
      <c r="CM109" s="8">
        <v>0</v>
      </c>
      <c r="CN109" s="8">
        <v>1</v>
      </c>
      <c r="CO109" s="8">
        <v>0</v>
      </c>
      <c r="CP109" s="8">
        <v>0</v>
      </c>
      <c r="CQ109" s="8">
        <v>1</v>
      </c>
      <c r="CR109" s="8">
        <v>0</v>
      </c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24</v>
      </c>
    </row>
    <row r="110" spans="1:115" x14ac:dyDescent="0.15">
      <c r="A110" s="7">
        <v>803318</v>
      </c>
      <c r="B110" s="7" t="s">
        <v>357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 x14ac:dyDescent="0.15">
      <c r="A111" s="10">
        <v>803318</v>
      </c>
      <c r="B111" s="10" t="s">
        <v>357</v>
      </c>
      <c r="C111" s="10" t="s">
        <v>124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1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1</v>
      </c>
      <c r="AI111" s="11">
        <v>0</v>
      </c>
      <c r="AJ111" s="11">
        <v>0</v>
      </c>
      <c r="AK111" s="11">
        <v>1</v>
      </c>
      <c r="AL111" s="11">
        <v>0</v>
      </c>
      <c r="AM111" s="11">
        <v>0</v>
      </c>
      <c r="AN111" s="11">
        <v>1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1</v>
      </c>
      <c r="AU111" s="11">
        <v>0</v>
      </c>
      <c r="AV111" s="11">
        <v>1</v>
      </c>
      <c r="AW111" s="11">
        <v>0</v>
      </c>
      <c r="AX111" s="11">
        <v>0</v>
      </c>
      <c r="AY111" s="11">
        <v>0</v>
      </c>
      <c r="AZ111" s="11">
        <v>0</v>
      </c>
      <c r="BA111" s="11">
        <v>0</v>
      </c>
      <c r="BB111" s="11">
        <v>1</v>
      </c>
      <c r="BC111" s="11">
        <v>1</v>
      </c>
      <c r="BD111" s="11">
        <v>1</v>
      </c>
      <c r="BE111" s="11">
        <v>0</v>
      </c>
      <c r="BF111" s="11">
        <v>1</v>
      </c>
      <c r="BG111" s="11">
        <v>1</v>
      </c>
      <c r="BH111" s="11">
        <v>3</v>
      </c>
      <c r="BI111" s="11">
        <v>3</v>
      </c>
      <c r="BJ111" s="11">
        <v>2</v>
      </c>
      <c r="BK111" s="11">
        <v>2</v>
      </c>
      <c r="BL111" s="11">
        <v>1</v>
      </c>
      <c r="BM111" s="11">
        <v>1</v>
      </c>
      <c r="BN111" s="11">
        <v>2</v>
      </c>
      <c r="BO111" s="11">
        <v>4</v>
      </c>
      <c r="BP111" s="11">
        <v>5</v>
      </c>
      <c r="BQ111" s="11">
        <v>2</v>
      </c>
      <c r="BR111" s="11">
        <v>3</v>
      </c>
      <c r="BS111" s="11">
        <v>3</v>
      </c>
      <c r="BT111" s="11">
        <v>0</v>
      </c>
      <c r="BU111" s="11">
        <v>2</v>
      </c>
      <c r="BV111" s="11">
        <v>3</v>
      </c>
      <c r="BW111" s="11">
        <v>2</v>
      </c>
      <c r="BX111" s="11">
        <v>3</v>
      </c>
      <c r="BY111" s="11">
        <v>4</v>
      </c>
      <c r="BZ111" s="11">
        <v>2</v>
      </c>
      <c r="CA111" s="11">
        <v>0</v>
      </c>
      <c r="CB111" s="11">
        <v>0</v>
      </c>
      <c r="CC111" s="11">
        <v>7</v>
      </c>
      <c r="CD111" s="11">
        <v>2</v>
      </c>
      <c r="CE111" s="11">
        <v>1</v>
      </c>
      <c r="CF111" s="11">
        <v>1</v>
      </c>
      <c r="CG111" s="11">
        <v>1</v>
      </c>
      <c r="CH111" s="11">
        <v>1</v>
      </c>
      <c r="CI111" s="11">
        <v>1</v>
      </c>
      <c r="CJ111" s="11">
        <v>2</v>
      </c>
      <c r="CK111" s="11">
        <v>3</v>
      </c>
      <c r="CL111" s="11">
        <v>2</v>
      </c>
      <c r="CM111" s="11">
        <v>0</v>
      </c>
      <c r="CN111" s="11">
        <v>1</v>
      </c>
      <c r="CO111" s="11">
        <v>0</v>
      </c>
      <c r="CP111" s="11">
        <v>0</v>
      </c>
      <c r="CQ111" s="11">
        <v>1</v>
      </c>
      <c r="CR111" s="11">
        <v>0</v>
      </c>
      <c r="CS111" s="11">
        <v>0</v>
      </c>
      <c r="CT111" s="11">
        <v>0</v>
      </c>
      <c r="CU111" s="11">
        <v>0</v>
      </c>
      <c r="CV111" s="11">
        <v>0</v>
      </c>
      <c r="CW111" s="11">
        <v>0</v>
      </c>
      <c r="CX111" s="11">
        <v>0</v>
      </c>
      <c r="CY111" s="11">
        <v>0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81</v>
      </c>
    </row>
    <row r="112" spans="1:115" x14ac:dyDescent="0.15">
      <c r="A112" s="10">
        <v>803318</v>
      </c>
      <c r="B112" s="10" t="s">
        <v>357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1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1</v>
      </c>
    </row>
    <row r="113" spans="1:115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</row>
    <row r="114" spans="1:115" x14ac:dyDescent="0.15">
      <c r="A114" s="7"/>
      <c r="B114" s="7" t="s">
        <v>358</v>
      </c>
      <c r="C114" s="7" t="s">
        <v>120</v>
      </c>
      <c r="D114" s="8">
        <f t="shared" ref="D114:AI114" si="0">SUMIFS(D$5:D$112,$C$5:$C$112,"男")</f>
        <v>0</v>
      </c>
      <c r="E114" s="8">
        <f t="shared" si="0"/>
        <v>0</v>
      </c>
      <c r="F114" s="8">
        <f t="shared" si="0"/>
        <v>1</v>
      </c>
      <c r="G114" s="8">
        <f t="shared" si="0"/>
        <v>0</v>
      </c>
      <c r="H114" s="8">
        <f t="shared" si="0"/>
        <v>0</v>
      </c>
      <c r="I114" s="8">
        <f t="shared" si="0"/>
        <v>2</v>
      </c>
      <c r="J114" s="8">
        <f t="shared" si="0"/>
        <v>1</v>
      </c>
      <c r="K114" s="8">
        <f t="shared" si="0"/>
        <v>0</v>
      </c>
      <c r="L114" s="8">
        <f t="shared" si="0"/>
        <v>1</v>
      </c>
      <c r="M114" s="8">
        <f t="shared" si="0"/>
        <v>2</v>
      </c>
      <c r="N114" s="8">
        <f t="shared" si="0"/>
        <v>2</v>
      </c>
      <c r="O114" s="8">
        <f t="shared" si="0"/>
        <v>0</v>
      </c>
      <c r="P114" s="8">
        <f t="shared" si="0"/>
        <v>1</v>
      </c>
      <c r="Q114" s="8">
        <f t="shared" si="0"/>
        <v>1</v>
      </c>
      <c r="R114" s="8">
        <f t="shared" si="0"/>
        <v>3</v>
      </c>
      <c r="S114" s="8">
        <f t="shared" si="0"/>
        <v>3</v>
      </c>
      <c r="T114" s="8">
        <f t="shared" si="0"/>
        <v>1</v>
      </c>
      <c r="U114" s="8">
        <f t="shared" si="0"/>
        <v>4</v>
      </c>
      <c r="V114" s="8">
        <f t="shared" si="0"/>
        <v>4</v>
      </c>
      <c r="W114" s="8">
        <f t="shared" si="0"/>
        <v>0</v>
      </c>
      <c r="X114" s="8">
        <f t="shared" si="0"/>
        <v>1</v>
      </c>
      <c r="Y114" s="8">
        <f t="shared" si="0"/>
        <v>4</v>
      </c>
      <c r="Z114" s="8">
        <f t="shared" si="0"/>
        <v>3</v>
      </c>
      <c r="AA114" s="8">
        <f t="shared" si="0"/>
        <v>0</v>
      </c>
      <c r="AB114" s="8">
        <f t="shared" si="0"/>
        <v>2</v>
      </c>
      <c r="AC114" s="8">
        <f t="shared" si="0"/>
        <v>1</v>
      </c>
      <c r="AD114" s="8">
        <f t="shared" si="0"/>
        <v>0</v>
      </c>
      <c r="AE114" s="8">
        <f t="shared" si="0"/>
        <v>0</v>
      </c>
      <c r="AF114" s="8">
        <f t="shared" si="0"/>
        <v>0</v>
      </c>
      <c r="AG114" s="8">
        <f t="shared" si="0"/>
        <v>3</v>
      </c>
      <c r="AH114" s="8">
        <f t="shared" si="0"/>
        <v>1</v>
      </c>
      <c r="AI114" s="8">
        <f t="shared" si="0"/>
        <v>3</v>
      </c>
      <c r="AJ114" s="8">
        <f t="shared" ref="AJ114:BO114" si="1">SUMIFS(AJ$5:AJ$112,$C$5:$C$112,"男")</f>
        <v>5</v>
      </c>
      <c r="AK114" s="8">
        <f t="shared" si="1"/>
        <v>1</v>
      </c>
      <c r="AL114" s="8">
        <f t="shared" si="1"/>
        <v>2</v>
      </c>
      <c r="AM114" s="8">
        <f t="shared" si="1"/>
        <v>1</v>
      </c>
      <c r="AN114" s="8">
        <f t="shared" si="1"/>
        <v>3</v>
      </c>
      <c r="AO114" s="8">
        <f t="shared" si="1"/>
        <v>1</v>
      </c>
      <c r="AP114" s="8">
        <f t="shared" si="1"/>
        <v>1</v>
      </c>
      <c r="AQ114" s="8">
        <f t="shared" si="1"/>
        <v>3</v>
      </c>
      <c r="AR114" s="8">
        <f t="shared" si="1"/>
        <v>1</v>
      </c>
      <c r="AS114" s="8">
        <f t="shared" si="1"/>
        <v>2</v>
      </c>
      <c r="AT114" s="8">
        <f t="shared" si="1"/>
        <v>2</v>
      </c>
      <c r="AU114" s="8">
        <f t="shared" si="1"/>
        <v>3</v>
      </c>
      <c r="AV114" s="8">
        <f t="shared" si="1"/>
        <v>2</v>
      </c>
      <c r="AW114" s="8">
        <f t="shared" si="1"/>
        <v>3</v>
      </c>
      <c r="AX114" s="8">
        <f t="shared" si="1"/>
        <v>2</v>
      </c>
      <c r="AY114" s="8">
        <f t="shared" si="1"/>
        <v>3</v>
      </c>
      <c r="AZ114" s="8">
        <f t="shared" si="1"/>
        <v>1</v>
      </c>
      <c r="BA114" s="8">
        <f t="shared" si="1"/>
        <v>2</v>
      </c>
      <c r="BB114" s="8">
        <f t="shared" si="1"/>
        <v>4</v>
      </c>
      <c r="BC114" s="8">
        <f t="shared" si="1"/>
        <v>6</v>
      </c>
      <c r="BD114" s="8">
        <f t="shared" si="1"/>
        <v>3</v>
      </c>
      <c r="BE114" s="8">
        <f t="shared" si="1"/>
        <v>5</v>
      </c>
      <c r="BF114" s="8">
        <f t="shared" si="1"/>
        <v>7</v>
      </c>
      <c r="BG114" s="8">
        <f t="shared" si="1"/>
        <v>5</v>
      </c>
      <c r="BH114" s="8">
        <f t="shared" si="1"/>
        <v>9</v>
      </c>
      <c r="BI114" s="8">
        <f t="shared" si="1"/>
        <v>7</v>
      </c>
      <c r="BJ114" s="8">
        <f t="shared" si="1"/>
        <v>7</v>
      </c>
      <c r="BK114" s="8">
        <f t="shared" si="1"/>
        <v>2</v>
      </c>
      <c r="BL114" s="8">
        <f t="shared" si="1"/>
        <v>5</v>
      </c>
      <c r="BM114" s="8">
        <f t="shared" si="1"/>
        <v>5</v>
      </c>
      <c r="BN114" s="8">
        <f t="shared" si="1"/>
        <v>5</v>
      </c>
      <c r="BO114" s="8">
        <f t="shared" si="1"/>
        <v>6</v>
      </c>
      <c r="BP114" s="8">
        <f t="shared" ref="BP114:CU114" si="2">SUMIFS(BP$5:BP$112,$C$5:$C$112,"男")</f>
        <v>10</v>
      </c>
      <c r="BQ114" s="8">
        <f t="shared" si="2"/>
        <v>6</v>
      </c>
      <c r="BR114" s="8">
        <f t="shared" si="2"/>
        <v>6</v>
      </c>
      <c r="BS114" s="8">
        <f t="shared" si="2"/>
        <v>6</v>
      </c>
      <c r="BT114" s="8">
        <f t="shared" si="2"/>
        <v>7</v>
      </c>
      <c r="BU114" s="8">
        <f t="shared" si="2"/>
        <v>9</v>
      </c>
      <c r="BV114" s="8">
        <f t="shared" si="2"/>
        <v>12</v>
      </c>
      <c r="BW114" s="8">
        <f t="shared" si="2"/>
        <v>15</v>
      </c>
      <c r="BX114" s="8">
        <f t="shared" si="2"/>
        <v>8</v>
      </c>
      <c r="BY114" s="8">
        <f t="shared" si="2"/>
        <v>9</v>
      </c>
      <c r="BZ114" s="8">
        <f t="shared" si="2"/>
        <v>10</v>
      </c>
      <c r="CA114" s="8">
        <f t="shared" si="2"/>
        <v>5</v>
      </c>
      <c r="CB114" s="8">
        <f t="shared" si="2"/>
        <v>8</v>
      </c>
      <c r="CC114" s="8">
        <f t="shared" si="2"/>
        <v>11</v>
      </c>
      <c r="CD114" s="8">
        <f t="shared" si="2"/>
        <v>13</v>
      </c>
      <c r="CE114" s="8">
        <f t="shared" si="2"/>
        <v>9</v>
      </c>
      <c r="CF114" s="8">
        <f t="shared" si="2"/>
        <v>6</v>
      </c>
      <c r="CG114" s="8">
        <f t="shared" si="2"/>
        <v>8</v>
      </c>
      <c r="CH114" s="8">
        <f t="shared" si="2"/>
        <v>8</v>
      </c>
      <c r="CI114" s="8">
        <f t="shared" si="2"/>
        <v>6</v>
      </c>
      <c r="CJ114" s="8">
        <f t="shared" si="2"/>
        <v>8</v>
      </c>
      <c r="CK114" s="8">
        <f t="shared" si="2"/>
        <v>7</v>
      </c>
      <c r="CL114" s="8">
        <f t="shared" si="2"/>
        <v>4</v>
      </c>
      <c r="CM114" s="8">
        <f t="shared" si="2"/>
        <v>2</v>
      </c>
      <c r="CN114" s="8">
        <f t="shared" si="2"/>
        <v>1</v>
      </c>
      <c r="CO114" s="8">
        <f t="shared" si="2"/>
        <v>3</v>
      </c>
      <c r="CP114" s="8">
        <f t="shared" si="2"/>
        <v>2</v>
      </c>
      <c r="CQ114" s="8">
        <f t="shared" si="2"/>
        <v>1</v>
      </c>
      <c r="CR114" s="8">
        <f t="shared" si="2"/>
        <v>1</v>
      </c>
      <c r="CS114" s="8">
        <f t="shared" si="2"/>
        <v>2</v>
      </c>
      <c r="CT114" s="8">
        <f t="shared" si="2"/>
        <v>1</v>
      </c>
      <c r="CU114" s="8">
        <f t="shared" si="2"/>
        <v>0</v>
      </c>
      <c r="CV114" s="8">
        <f t="shared" ref="CV114:DK114" si="3">SUMIFS(CV$5:CV$112,$C$5:$C$112,"男")</f>
        <v>2</v>
      </c>
      <c r="CW114" s="8">
        <f t="shared" si="3"/>
        <v>0</v>
      </c>
      <c r="CX114" s="8">
        <f t="shared" si="3"/>
        <v>0</v>
      </c>
      <c r="CY114" s="8">
        <f t="shared" si="3"/>
        <v>0</v>
      </c>
      <c r="CZ114" s="8">
        <f t="shared" si="3"/>
        <v>0</v>
      </c>
      <c r="DA114" s="8">
        <f t="shared" si="3"/>
        <v>0</v>
      </c>
      <c r="DB114" s="8">
        <f t="shared" si="3"/>
        <v>0</v>
      </c>
      <c r="DC114" s="8">
        <f t="shared" si="3"/>
        <v>0</v>
      </c>
      <c r="DD114" s="8">
        <f t="shared" si="3"/>
        <v>0</v>
      </c>
      <c r="DE114" s="8">
        <f t="shared" si="3"/>
        <v>0</v>
      </c>
      <c r="DF114" s="8">
        <f t="shared" si="3"/>
        <v>0</v>
      </c>
      <c r="DG114" s="8">
        <f t="shared" si="3"/>
        <v>0</v>
      </c>
      <c r="DH114" s="8">
        <f t="shared" si="3"/>
        <v>0</v>
      </c>
      <c r="DI114" s="8">
        <f t="shared" si="3"/>
        <v>0</v>
      </c>
      <c r="DJ114" s="8">
        <f t="shared" si="3"/>
        <v>0</v>
      </c>
      <c r="DK114" s="8">
        <f t="shared" si="3"/>
        <v>364</v>
      </c>
    </row>
    <row r="115" spans="1:115" x14ac:dyDescent="0.15">
      <c r="A115" s="7"/>
      <c r="B115" s="7" t="s">
        <v>358</v>
      </c>
      <c r="C115" s="7" t="s">
        <v>121</v>
      </c>
      <c r="D115" s="9">
        <f t="shared" ref="D115:AI115" si="4">SUMIFS(D$5:D$112,$C$5:$C$112,"男(外)")</f>
        <v>0</v>
      </c>
      <c r="E115" s="9">
        <f t="shared" si="4"/>
        <v>0</v>
      </c>
      <c r="F115" s="9">
        <f t="shared" si="4"/>
        <v>0</v>
      </c>
      <c r="G115" s="9">
        <f t="shared" si="4"/>
        <v>0</v>
      </c>
      <c r="H115" s="9">
        <f t="shared" si="4"/>
        <v>0</v>
      </c>
      <c r="I115" s="9">
        <f t="shared" si="4"/>
        <v>0</v>
      </c>
      <c r="J115" s="9">
        <f t="shared" si="4"/>
        <v>0</v>
      </c>
      <c r="K115" s="9">
        <f t="shared" si="4"/>
        <v>0</v>
      </c>
      <c r="L115" s="9">
        <f t="shared" si="4"/>
        <v>0</v>
      </c>
      <c r="M115" s="9">
        <f t="shared" si="4"/>
        <v>0</v>
      </c>
      <c r="N115" s="9">
        <f t="shared" si="4"/>
        <v>0</v>
      </c>
      <c r="O115" s="9">
        <f t="shared" si="4"/>
        <v>0</v>
      </c>
      <c r="P115" s="9">
        <f t="shared" si="4"/>
        <v>0</v>
      </c>
      <c r="Q115" s="9">
        <f t="shared" si="4"/>
        <v>0</v>
      </c>
      <c r="R115" s="9">
        <f t="shared" si="4"/>
        <v>0</v>
      </c>
      <c r="S115" s="9">
        <f t="shared" si="4"/>
        <v>0</v>
      </c>
      <c r="T115" s="9">
        <f t="shared" si="4"/>
        <v>0</v>
      </c>
      <c r="U115" s="9">
        <f t="shared" si="4"/>
        <v>0</v>
      </c>
      <c r="V115" s="9">
        <f t="shared" si="4"/>
        <v>0</v>
      </c>
      <c r="W115" s="9">
        <f t="shared" si="4"/>
        <v>0</v>
      </c>
      <c r="X115" s="9">
        <f t="shared" si="4"/>
        <v>0</v>
      </c>
      <c r="Y115" s="9">
        <f t="shared" si="4"/>
        <v>0</v>
      </c>
      <c r="Z115" s="9">
        <f t="shared" si="4"/>
        <v>0</v>
      </c>
      <c r="AA115" s="9">
        <f t="shared" si="4"/>
        <v>0</v>
      </c>
      <c r="AB115" s="9">
        <f t="shared" si="4"/>
        <v>0</v>
      </c>
      <c r="AC115" s="9">
        <f t="shared" si="4"/>
        <v>0</v>
      </c>
      <c r="AD115" s="9">
        <f t="shared" si="4"/>
        <v>0</v>
      </c>
      <c r="AE115" s="9">
        <f t="shared" si="4"/>
        <v>0</v>
      </c>
      <c r="AF115" s="9">
        <f t="shared" si="4"/>
        <v>0</v>
      </c>
      <c r="AG115" s="9">
        <f t="shared" si="4"/>
        <v>0</v>
      </c>
      <c r="AH115" s="9">
        <f t="shared" si="4"/>
        <v>0</v>
      </c>
      <c r="AI115" s="9">
        <f t="shared" si="4"/>
        <v>0</v>
      </c>
      <c r="AJ115" s="9">
        <f t="shared" ref="AJ115:BO115" si="5">SUMIFS(AJ$5:AJ$112,$C$5:$C$112,"男(外)")</f>
        <v>0</v>
      </c>
      <c r="AK115" s="9">
        <f t="shared" si="5"/>
        <v>0</v>
      </c>
      <c r="AL115" s="9">
        <f t="shared" si="5"/>
        <v>0</v>
      </c>
      <c r="AM115" s="9">
        <f t="shared" si="5"/>
        <v>0</v>
      </c>
      <c r="AN115" s="9">
        <f t="shared" si="5"/>
        <v>0</v>
      </c>
      <c r="AO115" s="9">
        <f t="shared" si="5"/>
        <v>0</v>
      </c>
      <c r="AP115" s="9">
        <f t="shared" si="5"/>
        <v>0</v>
      </c>
      <c r="AQ115" s="9">
        <f t="shared" si="5"/>
        <v>0</v>
      </c>
      <c r="AR115" s="9">
        <f t="shared" si="5"/>
        <v>0</v>
      </c>
      <c r="AS115" s="9">
        <f t="shared" si="5"/>
        <v>0</v>
      </c>
      <c r="AT115" s="9">
        <f t="shared" si="5"/>
        <v>0</v>
      </c>
      <c r="AU115" s="9">
        <f t="shared" si="5"/>
        <v>0</v>
      </c>
      <c r="AV115" s="9">
        <f t="shared" si="5"/>
        <v>0</v>
      </c>
      <c r="AW115" s="9">
        <f t="shared" si="5"/>
        <v>0</v>
      </c>
      <c r="AX115" s="9">
        <f t="shared" si="5"/>
        <v>0</v>
      </c>
      <c r="AY115" s="9">
        <f t="shared" si="5"/>
        <v>0</v>
      </c>
      <c r="AZ115" s="9">
        <f t="shared" si="5"/>
        <v>0</v>
      </c>
      <c r="BA115" s="9">
        <f t="shared" si="5"/>
        <v>0</v>
      </c>
      <c r="BB115" s="9">
        <f t="shared" si="5"/>
        <v>0</v>
      </c>
      <c r="BC115" s="9">
        <f t="shared" si="5"/>
        <v>0</v>
      </c>
      <c r="BD115" s="9">
        <f t="shared" si="5"/>
        <v>0</v>
      </c>
      <c r="BE115" s="9">
        <f t="shared" si="5"/>
        <v>1</v>
      </c>
      <c r="BF115" s="9">
        <f t="shared" si="5"/>
        <v>0</v>
      </c>
      <c r="BG115" s="9">
        <f t="shared" si="5"/>
        <v>0</v>
      </c>
      <c r="BH115" s="9">
        <f t="shared" si="5"/>
        <v>0</v>
      </c>
      <c r="BI115" s="9">
        <f t="shared" si="5"/>
        <v>0</v>
      </c>
      <c r="BJ115" s="9">
        <f t="shared" si="5"/>
        <v>1</v>
      </c>
      <c r="BK115" s="9">
        <f t="shared" si="5"/>
        <v>0</v>
      </c>
      <c r="BL115" s="9">
        <f t="shared" si="5"/>
        <v>0</v>
      </c>
      <c r="BM115" s="9">
        <f t="shared" si="5"/>
        <v>0</v>
      </c>
      <c r="BN115" s="9">
        <f t="shared" si="5"/>
        <v>0</v>
      </c>
      <c r="BO115" s="9">
        <f t="shared" si="5"/>
        <v>0</v>
      </c>
      <c r="BP115" s="9">
        <f t="shared" ref="BP115:CU115" si="6">SUMIFS(BP$5:BP$112,$C$5:$C$112,"男(外)")</f>
        <v>0</v>
      </c>
      <c r="BQ115" s="9">
        <f t="shared" si="6"/>
        <v>0</v>
      </c>
      <c r="BR115" s="9">
        <f t="shared" si="6"/>
        <v>0</v>
      </c>
      <c r="BS115" s="9">
        <f t="shared" si="6"/>
        <v>0</v>
      </c>
      <c r="BT115" s="9">
        <f t="shared" si="6"/>
        <v>0</v>
      </c>
      <c r="BU115" s="9">
        <f t="shared" si="6"/>
        <v>0</v>
      </c>
      <c r="BV115" s="9">
        <f t="shared" si="6"/>
        <v>0</v>
      </c>
      <c r="BW115" s="9">
        <f t="shared" si="6"/>
        <v>0</v>
      </c>
      <c r="BX115" s="9">
        <f t="shared" si="6"/>
        <v>0</v>
      </c>
      <c r="BY115" s="9">
        <f t="shared" si="6"/>
        <v>1</v>
      </c>
      <c r="BZ115" s="9">
        <f t="shared" si="6"/>
        <v>0</v>
      </c>
      <c r="CA115" s="9">
        <f t="shared" si="6"/>
        <v>0</v>
      </c>
      <c r="CB115" s="9">
        <f t="shared" si="6"/>
        <v>0</v>
      </c>
      <c r="CC115" s="9">
        <f t="shared" si="6"/>
        <v>0</v>
      </c>
      <c r="CD115" s="9">
        <f t="shared" si="6"/>
        <v>0</v>
      </c>
      <c r="CE115" s="9">
        <f t="shared" si="6"/>
        <v>0</v>
      </c>
      <c r="CF115" s="9">
        <f t="shared" si="6"/>
        <v>0</v>
      </c>
      <c r="CG115" s="9">
        <f t="shared" si="6"/>
        <v>0</v>
      </c>
      <c r="CH115" s="9">
        <f t="shared" si="6"/>
        <v>0</v>
      </c>
      <c r="CI115" s="9">
        <f t="shared" si="6"/>
        <v>0</v>
      </c>
      <c r="CJ115" s="9">
        <f t="shared" si="6"/>
        <v>0</v>
      </c>
      <c r="CK115" s="9">
        <f t="shared" si="6"/>
        <v>0</v>
      </c>
      <c r="CL115" s="9">
        <f t="shared" si="6"/>
        <v>0</v>
      </c>
      <c r="CM115" s="9">
        <f t="shared" si="6"/>
        <v>0</v>
      </c>
      <c r="CN115" s="9">
        <f t="shared" si="6"/>
        <v>0</v>
      </c>
      <c r="CO115" s="9">
        <f t="shared" si="6"/>
        <v>0</v>
      </c>
      <c r="CP115" s="9">
        <f t="shared" si="6"/>
        <v>0</v>
      </c>
      <c r="CQ115" s="9">
        <f t="shared" si="6"/>
        <v>0</v>
      </c>
      <c r="CR115" s="9">
        <f t="shared" si="6"/>
        <v>0</v>
      </c>
      <c r="CS115" s="9">
        <f t="shared" si="6"/>
        <v>0</v>
      </c>
      <c r="CT115" s="9">
        <f t="shared" si="6"/>
        <v>0</v>
      </c>
      <c r="CU115" s="9">
        <f t="shared" si="6"/>
        <v>0</v>
      </c>
      <c r="CV115" s="9">
        <f t="shared" ref="CV115:DK115" si="7">SUMIFS(CV$5:CV$112,$C$5:$C$112,"男(外)")</f>
        <v>0</v>
      </c>
      <c r="CW115" s="9">
        <f t="shared" si="7"/>
        <v>0</v>
      </c>
      <c r="CX115" s="9">
        <f t="shared" si="7"/>
        <v>0</v>
      </c>
      <c r="CY115" s="9">
        <f t="shared" si="7"/>
        <v>0</v>
      </c>
      <c r="CZ115" s="9">
        <f t="shared" si="7"/>
        <v>0</v>
      </c>
      <c r="DA115" s="9">
        <f t="shared" si="7"/>
        <v>0</v>
      </c>
      <c r="DB115" s="9">
        <f t="shared" si="7"/>
        <v>0</v>
      </c>
      <c r="DC115" s="9">
        <f t="shared" si="7"/>
        <v>0</v>
      </c>
      <c r="DD115" s="9">
        <f t="shared" si="7"/>
        <v>0</v>
      </c>
      <c r="DE115" s="9">
        <f t="shared" si="7"/>
        <v>0</v>
      </c>
      <c r="DF115" s="9">
        <f t="shared" si="7"/>
        <v>0</v>
      </c>
      <c r="DG115" s="9">
        <f t="shared" si="7"/>
        <v>0</v>
      </c>
      <c r="DH115" s="9">
        <f t="shared" si="7"/>
        <v>0</v>
      </c>
      <c r="DI115" s="9">
        <f t="shared" si="7"/>
        <v>0</v>
      </c>
      <c r="DJ115" s="9">
        <f t="shared" si="7"/>
        <v>0</v>
      </c>
      <c r="DK115" s="9">
        <f t="shared" si="7"/>
        <v>3</v>
      </c>
    </row>
    <row r="116" spans="1:115" x14ac:dyDescent="0.15">
      <c r="A116" s="7"/>
      <c r="B116" s="7" t="s">
        <v>358</v>
      </c>
      <c r="C116" s="7" t="s">
        <v>122</v>
      </c>
      <c r="D116" s="8">
        <f t="shared" ref="D116:AI116" si="8">SUMIFS(D$5:D$112,$C$5:$C$112,"女")</f>
        <v>0</v>
      </c>
      <c r="E116" s="8">
        <f t="shared" si="8"/>
        <v>0</v>
      </c>
      <c r="F116" s="8">
        <f t="shared" si="8"/>
        <v>0</v>
      </c>
      <c r="G116" s="8">
        <f t="shared" si="8"/>
        <v>0</v>
      </c>
      <c r="H116" s="8">
        <f t="shared" si="8"/>
        <v>0</v>
      </c>
      <c r="I116" s="8">
        <f t="shared" si="8"/>
        <v>1</v>
      </c>
      <c r="J116" s="8">
        <f t="shared" si="8"/>
        <v>3</v>
      </c>
      <c r="K116" s="8">
        <f t="shared" si="8"/>
        <v>1</v>
      </c>
      <c r="L116" s="8">
        <f t="shared" si="8"/>
        <v>1</v>
      </c>
      <c r="M116" s="8">
        <f t="shared" si="8"/>
        <v>1</v>
      </c>
      <c r="N116" s="8">
        <f t="shared" si="8"/>
        <v>1</v>
      </c>
      <c r="O116" s="8">
        <f t="shared" si="8"/>
        <v>0</v>
      </c>
      <c r="P116" s="8">
        <f t="shared" si="8"/>
        <v>2</v>
      </c>
      <c r="Q116" s="8">
        <f t="shared" si="8"/>
        <v>2</v>
      </c>
      <c r="R116" s="8">
        <f t="shared" si="8"/>
        <v>3</v>
      </c>
      <c r="S116" s="8">
        <f t="shared" si="8"/>
        <v>2</v>
      </c>
      <c r="T116" s="8">
        <f t="shared" si="8"/>
        <v>4</v>
      </c>
      <c r="U116" s="8">
        <f t="shared" si="8"/>
        <v>2</v>
      </c>
      <c r="V116" s="8">
        <f t="shared" si="8"/>
        <v>0</v>
      </c>
      <c r="W116" s="8">
        <f t="shared" si="8"/>
        <v>0</v>
      </c>
      <c r="X116" s="8">
        <f t="shared" si="8"/>
        <v>3</v>
      </c>
      <c r="Y116" s="8">
        <f t="shared" si="8"/>
        <v>2</v>
      </c>
      <c r="Z116" s="8">
        <f t="shared" si="8"/>
        <v>2</v>
      </c>
      <c r="AA116" s="8">
        <f t="shared" si="8"/>
        <v>2</v>
      </c>
      <c r="AB116" s="8">
        <f t="shared" si="8"/>
        <v>1</v>
      </c>
      <c r="AC116" s="8">
        <f t="shared" si="8"/>
        <v>3</v>
      </c>
      <c r="AD116" s="8">
        <f t="shared" si="8"/>
        <v>1</v>
      </c>
      <c r="AE116" s="8">
        <f t="shared" si="8"/>
        <v>2</v>
      </c>
      <c r="AF116" s="8">
        <f t="shared" si="8"/>
        <v>3</v>
      </c>
      <c r="AG116" s="8">
        <f t="shared" si="8"/>
        <v>1</v>
      </c>
      <c r="AH116" s="8">
        <f t="shared" si="8"/>
        <v>1</v>
      </c>
      <c r="AI116" s="8">
        <f t="shared" si="8"/>
        <v>1</v>
      </c>
      <c r="AJ116" s="8">
        <f t="shared" ref="AJ116:BO116" si="9">SUMIFS(AJ$5:AJ$112,$C$5:$C$112,"女")</f>
        <v>1</v>
      </c>
      <c r="AK116" s="8">
        <f t="shared" si="9"/>
        <v>0</v>
      </c>
      <c r="AL116" s="8">
        <f t="shared" si="9"/>
        <v>2</v>
      </c>
      <c r="AM116" s="8">
        <f t="shared" si="9"/>
        <v>1</v>
      </c>
      <c r="AN116" s="8">
        <f t="shared" si="9"/>
        <v>0</v>
      </c>
      <c r="AO116" s="8">
        <f t="shared" si="9"/>
        <v>1</v>
      </c>
      <c r="AP116" s="8">
        <f t="shared" si="9"/>
        <v>0</v>
      </c>
      <c r="AQ116" s="8">
        <f t="shared" si="9"/>
        <v>3</v>
      </c>
      <c r="AR116" s="8">
        <f t="shared" si="9"/>
        <v>4</v>
      </c>
      <c r="AS116" s="8">
        <f t="shared" si="9"/>
        <v>2</v>
      </c>
      <c r="AT116" s="8">
        <f t="shared" si="9"/>
        <v>5</v>
      </c>
      <c r="AU116" s="8">
        <f t="shared" si="9"/>
        <v>4</v>
      </c>
      <c r="AV116" s="8">
        <f t="shared" si="9"/>
        <v>4</v>
      </c>
      <c r="AW116" s="8">
        <f t="shared" si="9"/>
        <v>4</v>
      </c>
      <c r="AX116" s="8">
        <f t="shared" si="9"/>
        <v>3</v>
      </c>
      <c r="AY116" s="8">
        <f t="shared" si="9"/>
        <v>2</v>
      </c>
      <c r="AZ116" s="8">
        <f t="shared" si="9"/>
        <v>2</v>
      </c>
      <c r="BA116" s="8">
        <f t="shared" si="9"/>
        <v>2</v>
      </c>
      <c r="BB116" s="8">
        <f t="shared" si="9"/>
        <v>4</v>
      </c>
      <c r="BC116" s="8">
        <f t="shared" si="9"/>
        <v>2</v>
      </c>
      <c r="BD116" s="8">
        <f t="shared" si="9"/>
        <v>5</v>
      </c>
      <c r="BE116" s="8">
        <f t="shared" si="9"/>
        <v>2</v>
      </c>
      <c r="BF116" s="8">
        <f t="shared" si="9"/>
        <v>6</v>
      </c>
      <c r="BG116" s="8">
        <f t="shared" si="9"/>
        <v>2</v>
      </c>
      <c r="BH116" s="8">
        <f t="shared" si="9"/>
        <v>5</v>
      </c>
      <c r="BI116" s="8">
        <f t="shared" si="9"/>
        <v>4</v>
      </c>
      <c r="BJ116" s="8">
        <f t="shared" si="9"/>
        <v>5</v>
      </c>
      <c r="BK116" s="8">
        <f t="shared" si="9"/>
        <v>7</v>
      </c>
      <c r="BL116" s="8">
        <f t="shared" si="9"/>
        <v>4</v>
      </c>
      <c r="BM116" s="8">
        <f t="shared" si="9"/>
        <v>1</v>
      </c>
      <c r="BN116" s="8">
        <f t="shared" si="9"/>
        <v>7</v>
      </c>
      <c r="BO116" s="8">
        <f t="shared" si="9"/>
        <v>7</v>
      </c>
      <c r="BP116" s="8">
        <f t="shared" ref="BP116:CU116" si="10">SUMIFS(BP$5:BP$112,$C$5:$C$112,"女")</f>
        <v>3</v>
      </c>
      <c r="BQ116" s="8">
        <f t="shared" si="10"/>
        <v>5</v>
      </c>
      <c r="BR116" s="8">
        <f t="shared" si="10"/>
        <v>10</v>
      </c>
      <c r="BS116" s="8">
        <f t="shared" si="10"/>
        <v>11</v>
      </c>
      <c r="BT116" s="8">
        <f t="shared" si="10"/>
        <v>14</v>
      </c>
      <c r="BU116" s="8">
        <f t="shared" si="10"/>
        <v>9</v>
      </c>
      <c r="BV116" s="8">
        <f t="shared" si="10"/>
        <v>9</v>
      </c>
      <c r="BW116" s="8">
        <f t="shared" si="10"/>
        <v>5</v>
      </c>
      <c r="BX116" s="8">
        <f t="shared" si="10"/>
        <v>9</v>
      </c>
      <c r="BY116" s="8">
        <f t="shared" si="10"/>
        <v>4</v>
      </c>
      <c r="BZ116" s="8">
        <f t="shared" si="10"/>
        <v>5</v>
      </c>
      <c r="CA116" s="8">
        <f t="shared" si="10"/>
        <v>7</v>
      </c>
      <c r="CB116" s="8">
        <f t="shared" si="10"/>
        <v>8</v>
      </c>
      <c r="CC116" s="8">
        <f t="shared" si="10"/>
        <v>20</v>
      </c>
      <c r="CD116" s="8">
        <f t="shared" si="10"/>
        <v>11</v>
      </c>
      <c r="CE116" s="8">
        <f t="shared" si="10"/>
        <v>13</v>
      </c>
      <c r="CF116" s="8">
        <f t="shared" si="10"/>
        <v>5</v>
      </c>
      <c r="CG116" s="8">
        <f t="shared" si="10"/>
        <v>9</v>
      </c>
      <c r="CH116" s="8">
        <f t="shared" si="10"/>
        <v>6</v>
      </c>
      <c r="CI116" s="8">
        <f t="shared" si="10"/>
        <v>5</v>
      </c>
      <c r="CJ116" s="8">
        <f t="shared" si="10"/>
        <v>5</v>
      </c>
      <c r="CK116" s="8">
        <f t="shared" si="10"/>
        <v>4</v>
      </c>
      <c r="CL116" s="8">
        <f t="shared" si="10"/>
        <v>6</v>
      </c>
      <c r="CM116" s="8">
        <f t="shared" si="10"/>
        <v>4</v>
      </c>
      <c r="CN116" s="8">
        <f t="shared" si="10"/>
        <v>5</v>
      </c>
      <c r="CO116" s="8">
        <f t="shared" si="10"/>
        <v>2</v>
      </c>
      <c r="CP116" s="8">
        <f t="shared" si="10"/>
        <v>5</v>
      </c>
      <c r="CQ116" s="8">
        <f t="shared" si="10"/>
        <v>6</v>
      </c>
      <c r="CR116" s="8">
        <f t="shared" si="10"/>
        <v>1</v>
      </c>
      <c r="CS116" s="8">
        <f t="shared" si="10"/>
        <v>4</v>
      </c>
      <c r="CT116" s="8">
        <f t="shared" si="10"/>
        <v>0</v>
      </c>
      <c r="CU116" s="8">
        <f t="shared" si="10"/>
        <v>3</v>
      </c>
      <c r="CV116" s="8">
        <f t="shared" ref="CV116:DK116" si="11">SUMIFS(CV$5:CV$112,$C$5:$C$112,"女")</f>
        <v>4</v>
      </c>
      <c r="CW116" s="8">
        <f t="shared" si="11"/>
        <v>2</v>
      </c>
      <c r="CX116" s="8">
        <f t="shared" si="11"/>
        <v>2</v>
      </c>
      <c r="CY116" s="8">
        <f t="shared" si="11"/>
        <v>1</v>
      </c>
      <c r="CZ116" s="8">
        <f t="shared" si="11"/>
        <v>0</v>
      </c>
      <c r="DA116" s="8">
        <f t="shared" si="11"/>
        <v>0</v>
      </c>
      <c r="DB116" s="8">
        <f t="shared" si="11"/>
        <v>0</v>
      </c>
      <c r="DC116" s="8">
        <f t="shared" si="11"/>
        <v>0</v>
      </c>
      <c r="DD116" s="8">
        <f t="shared" si="11"/>
        <v>0</v>
      </c>
      <c r="DE116" s="8">
        <f t="shared" si="11"/>
        <v>0</v>
      </c>
      <c r="DF116" s="8">
        <f t="shared" si="11"/>
        <v>0</v>
      </c>
      <c r="DG116" s="8">
        <f t="shared" si="11"/>
        <v>0</v>
      </c>
      <c r="DH116" s="8">
        <f t="shared" si="11"/>
        <v>0</v>
      </c>
      <c r="DI116" s="8">
        <f t="shared" si="11"/>
        <v>0</v>
      </c>
      <c r="DJ116" s="8">
        <f t="shared" si="11"/>
        <v>0</v>
      </c>
      <c r="DK116" s="8">
        <f t="shared" si="11"/>
        <v>368</v>
      </c>
    </row>
    <row r="117" spans="1:115" x14ac:dyDescent="0.15">
      <c r="A117" s="7"/>
      <c r="B117" s="7" t="s">
        <v>358</v>
      </c>
      <c r="C117" s="7" t="s">
        <v>123</v>
      </c>
      <c r="D117" s="9">
        <f t="shared" ref="D117:AI117" si="12">SUMIFS(D$5:D$112,$C$5:$C$112,"女(外)")</f>
        <v>0</v>
      </c>
      <c r="E117" s="9">
        <f t="shared" si="12"/>
        <v>0</v>
      </c>
      <c r="F117" s="9">
        <f t="shared" si="12"/>
        <v>0</v>
      </c>
      <c r="G117" s="9">
        <f t="shared" si="12"/>
        <v>0</v>
      </c>
      <c r="H117" s="9">
        <f t="shared" si="12"/>
        <v>0</v>
      </c>
      <c r="I117" s="9">
        <f t="shared" si="12"/>
        <v>0</v>
      </c>
      <c r="J117" s="9">
        <f t="shared" si="12"/>
        <v>0</v>
      </c>
      <c r="K117" s="9">
        <f t="shared" si="12"/>
        <v>0</v>
      </c>
      <c r="L117" s="9">
        <f t="shared" si="12"/>
        <v>0</v>
      </c>
      <c r="M117" s="9">
        <f t="shared" si="12"/>
        <v>0</v>
      </c>
      <c r="N117" s="9">
        <f t="shared" si="12"/>
        <v>0</v>
      </c>
      <c r="O117" s="9">
        <f t="shared" si="12"/>
        <v>0</v>
      </c>
      <c r="P117" s="9">
        <f t="shared" si="12"/>
        <v>0</v>
      </c>
      <c r="Q117" s="9">
        <f t="shared" si="12"/>
        <v>0</v>
      </c>
      <c r="R117" s="9">
        <f t="shared" si="12"/>
        <v>0</v>
      </c>
      <c r="S117" s="9">
        <f t="shared" si="12"/>
        <v>0</v>
      </c>
      <c r="T117" s="9">
        <f t="shared" si="12"/>
        <v>0</v>
      </c>
      <c r="U117" s="9">
        <f t="shared" si="12"/>
        <v>0</v>
      </c>
      <c r="V117" s="9">
        <f t="shared" si="12"/>
        <v>0</v>
      </c>
      <c r="W117" s="9">
        <f t="shared" si="12"/>
        <v>0</v>
      </c>
      <c r="X117" s="9">
        <f t="shared" si="12"/>
        <v>0</v>
      </c>
      <c r="Y117" s="9">
        <f t="shared" si="12"/>
        <v>0</v>
      </c>
      <c r="Z117" s="9">
        <f t="shared" si="12"/>
        <v>0</v>
      </c>
      <c r="AA117" s="9">
        <f t="shared" si="12"/>
        <v>0</v>
      </c>
      <c r="AB117" s="9">
        <f t="shared" si="12"/>
        <v>0</v>
      </c>
      <c r="AC117" s="9">
        <f t="shared" si="12"/>
        <v>0</v>
      </c>
      <c r="AD117" s="9">
        <f t="shared" si="12"/>
        <v>0</v>
      </c>
      <c r="AE117" s="9">
        <f t="shared" si="12"/>
        <v>0</v>
      </c>
      <c r="AF117" s="9">
        <f t="shared" si="12"/>
        <v>0</v>
      </c>
      <c r="AG117" s="9">
        <f t="shared" si="12"/>
        <v>0</v>
      </c>
      <c r="AH117" s="9">
        <f t="shared" si="12"/>
        <v>0</v>
      </c>
      <c r="AI117" s="9">
        <f t="shared" si="12"/>
        <v>0</v>
      </c>
      <c r="AJ117" s="9">
        <f t="shared" ref="AJ117:BO117" si="13">SUMIFS(AJ$5:AJ$112,$C$5:$C$112,"女(外)")</f>
        <v>0</v>
      </c>
      <c r="AK117" s="9">
        <f t="shared" si="13"/>
        <v>0</v>
      </c>
      <c r="AL117" s="9">
        <f t="shared" si="13"/>
        <v>0</v>
      </c>
      <c r="AM117" s="9">
        <f t="shared" si="13"/>
        <v>0</v>
      </c>
      <c r="AN117" s="9">
        <f t="shared" si="13"/>
        <v>0</v>
      </c>
      <c r="AO117" s="9">
        <f t="shared" si="13"/>
        <v>0</v>
      </c>
      <c r="AP117" s="9">
        <f t="shared" si="13"/>
        <v>0</v>
      </c>
      <c r="AQ117" s="9">
        <f t="shared" si="13"/>
        <v>0</v>
      </c>
      <c r="AR117" s="9">
        <f t="shared" si="13"/>
        <v>0</v>
      </c>
      <c r="AS117" s="9">
        <f t="shared" si="13"/>
        <v>0</v>
      </c>
      <c r="AT117" s="9">
        <f t="shared" si="13"/>
        <v>0</v>
      </c>
      <c r="AU117" s="9">
        <f t="shared" si="13"/>
        <v>0</v>
      </c>
      <c r="AV117" s="9">
        <f t="shared" si="13"/>
        <v>0</v>
      </c>
      <c r="AW117" s="9">
        <f t="shared" si="13"/>
        <v>0</v>
      </c>
      <c r="AX117" s="9">
        <f t="shared" si="13"/>
        <v>0</v>
      </c>
      <c r="AY117" s="9">
        <f t="shared" si="13"/>
        <v>0</v>
      </c>
      <c r="AZ117" s="9">
        <f t="shared" si="13"/>
        <v>0</v>
      </c>
      <c r="BA117" s="9">
        <f t="shared" si="13"/>
        <v>0</v>
      </c>
      <c r="BB117" s="9">
        <f t="shared" si="13"/>
        <v>0</v>
      </c>
      <c r="BC117" s="9">
        <f t="shared" si="13"/>
        <v>0</v>
      </c>
      <c r="BD117" s="9">
        <f t="shared" si="13"/>
        <v>0</v>
      </c>
      <c r="BE117" s="9">
        <f t="shared" si="13"/>
        <v>0</v>
      </c>
      <c r="BF117" s="9">
        <f t="shared" si="13"/>
        <v>0</v>
      </c>
      <c r="BG117" s="9">
        <f t="shared" si="13"/>
        <v>0</v>
      </c>
      <c r="BH117" s="9">
        <f t="shared" si="13"/>
        <v>0</v>
      </c>
      <c r="BI117" s="9">
        <f t="shared" si="13"/>
        <v>0</v>
      </c>
      <c r="BJ117" s="9">
        <f t="shared" si="13"/>
        <v>0</v>
      </c>
      <c r="BK117" s="9">
        <f t="shared" si="13"/>
        <v>0</v>
      </c>
      <c r="BL117" s="9">
        <f t="shared" si="13"/>
        <v>0</v>
      </c>
      <c r="BM117" s="9">
        <f t="shared" si="13"/>
        <v>0</v>
      </c>
      <c r="BN117" s="9">
        <f t="shared" si="13"/>
        <v>0</v>
      </c>
      <c r="BO117" s="9">
        <f t="shared" si="13"/>
        <v>1</v>
      </c>
      <c r="BP117" s="9">
        <f t="shared" ref="BP117:CU117" si="14">SUMIFS(BP$5:BP$112,$C$5:$C$112,"女(外)")</f>
        <v>0</v>
      </c>
      <c r="BQ117" s="9">
        <f t="shared" si="14"/>
        <v>0</v>
      </c>
      <c r="BR117" s="9">
        <f t="shared" si="14"/>
        <v>0</v>
      </c>
      <c r="BS117" s="9">
        <f t="shared" si="14"/>
        <v>0</v>
      </c>
      <c r="BT117" s="9">
        <f t="shared" si="14"/>
        <v>0</v>
      </c>
      <c r="BU117" s="9">
        <f t="shared" si="14"/>
        <v>0</v>
      </c>
      <c r="BV117" s="9">
        <f t="shared" si="14"/>
        <v>0</v>
      </c>
      <c r="BW117" s="9">
        <f t="shared" si="14"/>
        <v>0</v>
      </c>
      <c r="BX117" s="9">
        <f t="shared" si="14"/>
        <v>0</v>
      </c>
      <c r="BY117" s="9">
        <f t="shared" si="14"/>
        <v>0</v>
      </c>
      <c r="BZ117" s="9">
        <f t="shared" si="14"/>
        <v>0</v>
      </c>
      <c r="CA117" s="9">
        <f t="shared" si="14"/>
        <v>0</v>
      </c>
      <c r="CB117" s="9">
        <f t="shared" si="14"/>
        <v>0</v>
      </c>
      <c r="CC117" s="9">
        <f t="shared" si="14"/>
        <v>0</v>
      </c>
      <c r="CD117" s="9">
        <f t="shared" si="14"/>
        <v>0</v>
      </c>
      <c r="CE117" s="9">
        <f t="shared" si="14"/>
        <v>0</v>
      </c>
      <c r="CF117" s="9">
        <f t="shared" si="14"/>
        <v>0</v>
      </c>
      <c r="CG117" s="9">
        <f t="shared" si="14"/>
        <v>0</v>
      </c>
      <c r="CH117" s="9">
        <f t="shared" si="14"/>
        <v>0</v>
      </c>
      <c r="CI117" s="9">
        <f t="shared" si="14"/>
        <v>0</v>
      </c>
      <c r="CJ117" s="9">
        <f t="shared" si="14"/>
        <v>0</v>
      </c>
      <c r="CK117" s="9">
        <f t="shared" si="14"/>
        <v>0</v>
      </c>
      <c r="CL117" s="9">
        <f t="shared" si="14"/>
        <v>0</v>
      </c>
      <c r="CM117" s="9">
        <f t="shared" si="14"/>
        <v>0</v>
      </c>
      <c r="CN117" s="9">
        <f t="shared" si="14"/>
        <v>0</v>
      </c>
      <c r="CO117" s="9">
        <f t="shared" si="14"/>
        <v>0</v>
      </c>
      <c r="CP117" s="9">
        <f t="shared" si="14"/>
        <v>0</v>
      </c>
      <c r="CQ117" s="9">
        <f t="shared" si="14"/>
        <v>0</v>
      </c>
      <c r="CR117" s="9">
        <f t="shared" si="14"/>
        <v>0</v>
      </c>
      <c r="CS117" s="9">
        <f t="shared" si="14"/>
        <v>0</v>
      </c>
      <c r="CT117" s="9">
        <f t="shared" si="14"/>
        <v>0</v>
      </c>
      <c r="CU117" s="9">
        <f t="shared" si="14"/>
        <v>0</v>
      </c>
      <c r="CV117" s="9">
        <f t="shared" ref="CV117:DK117" si="15">SUMIFS(CV$5:CV$112,$C$5:$C$112,"女(外)")</f>
        <v>0</v>
      </c>
      <c r="CW117" s="9">
        <f t="shared" si="15"/>
        <v>0</v>
      </c>
      <c r="CX117" s="9">
        <f t="shared" si="15"/>
        <v>0</v>
      </c>
      <c r="CY117" s="9">
        <f t="shared" si="15"/>
        <v>0</v>
      </c>
      <c r="CZ117" s="9">
        <f t="shared" si="15"/>
        <v>0</v>
      </c>
      <c r="DA117" s="9">
        <f t="shared" si="15"/>
        <v>0</v>
      </c>
      <c r="DB117" s="9">
        <f t="shared" si="15"/>
        <v>0</v>
      </c>
      <c r="DC117" s="9">
        <f t="shared" si="15"/>
        <v>0</v>
      </c>
      <c r="DD117" s="9">
        <f t="shared" si="15"/>
        <v>0</v>
      </c>
      <c r="DE117" s="9">
        <f t="shared" si="15"/>
        <v>0</v>
      </c>
      <c r="DF117" s="9">
        <f t="shared" si="15"/>
        <v>0</v>
      </c>
      <c r="DG117" s="9">
        <f t="shared" si="15"/>
        <v>0</v>
      </c>
      <c r="DH117" s="9">
        <f t="shared" si="15"/>
        <v>0</v>
      </c>
      <c r="DI117" s="9">
        <f t="shared" si="15"/>
        <v>0</v>
      </c>
      <c r="DJ117" s="9">
        <f t="shared" si="15"/>
        <v>0</v>
      </c>
      <c r="DK117" s="9">
        <f t="shared" si="15"/>
        <v>1</v>
      </c>
    </row>
    <row r="118" spans="1:115" x14ac:dyDescent="0.15">
      <c r="A118" s="10"/>
      <c r="B118" s="10" t="s">
        <v>358</v>
      </c>
      <c r="C118" s="10" t="s">
        <v>124</v>
      </c>
      <c r="D118" s="11">
        <f t="shared" ref="D118:AI118" si="16">SUMIFS(D$5:D$112,$C$5:$C$112,"計")</f>
        <v>0</v>
      </c>
      <c r="E118" s="11">
        <f t="shared" si="16"/>
        <v>0</v>
      </c>
      <c r="F118" s="11">
        <f t="shared" si="16"/>
        <v>1</v>
      </c>
      <c r="G118" s="11">
        <f t="shared" si="16"/>
        <v>0</v>
      </c>
      <c r="H118" s="11">
        <f t="shared" si="16"/>
        <v>0</v>
      </c>
      <c r="I118" s="11">
        <f t="shared" si="16"/>
        <v>3</v>
      </c>
      <c r="J118" s="11">
        <f t="shared" si="16"/>
        <v>4</v>
      </c>
      <c r="K118" s="11">
        <f t="shared" si="16"/>
        <v>1</v>
      </c>
      <c r="L118" s="11">
        <f t="shared" si="16"/>
        <v>2</v>
      </c>
      <c r="M118" s="11">
        <f t="shared" si="16"/>
        <v>3</v>
      </c>
      <c r="N118" s="11">
        <f t="shared" si="16"/>
        <v>3</v>
      </c>
      <c r="O118" s="11">
        <f t="shared" si="16"/>
        <v>0</v>
      </c>
      <c r="P118" s="11">
        <f t="shared" si="16"/>
        <v>3</v>
      </c>
      <c r="Q118" s="11">
        <f t="shared" si="16"/>
        <v>3</v>
      </c>
      <c r="R118" s="11">
        <f t="shared" si="16"/>
        <v>6</v>
      </c>
      <c r="S118" s="11">
        <f t="shared" si="16"/>
        <v>5</v>
      </c>
      <c r="T118" s="11">
        <f t="shared" si="16"/>
        <v>5</v>
      </c>
      <c r="U118" s="11">
        <f t="shared" si="16"/>
        <v>6</v>
      </c>
      <c r="V118" s="11">
        <f t="shared" si="16"/>
        <v>4</v>
      </c>
      <c r="W118" s="11">
        <f t="shared" si="16"/>
        <v>0</v>
      </c>
      <c r="X118" s="11">
        <f t="shared" si="16"/>
        <v>4</v>
      </c>
      <c r="Y118" s="11">
        <f t="shared" si="16"/>
        <v>6</v>
      </c>
      <c r="Z118" s="11">
        <f t="shared" si="16"/>
        <v>5</v>
      </c>
      <c r="AA118" s="11">
        <f t="shared" si="16"/>
        <v>2</v>
      </c>
      <c r="AB118" s="11">
        <f t="shared" si="16"/>
        <v>3</v>
      </c>
      <c r="AC118" s="11">
        <f t="shared" si="16"/>
        <v>4</v>
      </c>
      <c r="AD118" s="11">
        <f t="shared" si="16"/>
        <v>1</v>
      </c>
      <c r="AE118" s="11">
        <f t="shared" si="16"/>
        <v>2</v>
      </c>
      <c r="AF118" s="11">
        <f t="shared" si="16"/>
        <v>3</v>
      </c>
      <c r="AG118" s="11">
        <f t="shared" si="16"/>
        <v>4</v>
      </c>
      <c r="AH118" s="11">
        <f t="shared" si="16"/>
        <v>2</v>
      </c>
      <c r="AI118" s="11">
        <f t="shared" si="16"/>
        <v>4</v>
      </c>
      <c r="AJ118" s="11">
        <f t="shared" ref="AJ118:BO118" si="17">SUMIFS(AJ$5:AJ$112,$C$5:$C$112,"計")</f>
        <v>6</v>
      </c>
      <c r="AK118" s="11">
        <f t="shared" si="17"/>
        <v>1</v>
      </c>
      <c r="AL118" s="11">
        <f t="shared" si="17"/>
        <v>4</v>
      </c>
      <c r="AM118" s="11">
        <f t="shared" si="17"/>
        <v>2</v>
      </c>
      <c r="AN118" s="11">
        <f t="shared" si="17"/>
        <v>3</v>
      </c>
      <c r="AO118" s="11">
        <f t="shared" si="17"/>
        <v>2</v>
      </c>
      <c r="AP118" s="11">
        <f t="shared" si="17"/>
        <v>1</v>
      </c>
      <c r="AQ118" s="11">
        <f t="shared" si="17"/>
        <v>6</v>
      </c>
      <c r="AR118" s="11">
        <f t="shared" si="17"/>
        <v>5</v>
      </c>
      <c r="AS118" s="11">
        <f t="shared" si="17"/>
        <v>4</v>
      </c>
      <c r="AT118" s="11">
        <f t="shared" si="17"/>
        <v>7</v>
      </c>
      <c r="AU118" s="11">
        <f t="shared" si="17"/>
        <v>7</v>
      </c>
      <c r="AV118" s="11">
        <f t="shared" si="17"/>
        <v>6</v>
      </c>
      <c r="AW118" s="11">
        <f t="shared" si="17"/>
        <v>7</v>
      </c>
      <c r="AX118" s="11">
        <f t="shared" si="17"/>
        <v>5</v>
      </c>
      <c r="AY118" s="11">
        <f t="shared" si="17"/>
        <v>5</v>
      </c>
      <c r="AZ118" s="11">
        <f t="shared" si="17"/>
        <v>3</v>
      </c>
      <c r="BA118" s="11">
        <f t="shared" si="17"/>
        <v>4</v>
      </c>
      <c r="BB118" s="11">
        <f t="shared" si="17"/>
        <v>8</v>
      </c>
      <c r="BC118" s="11">
        <f t="shared" si="17"/>
        <v>8</v>
      </c>
      <c r="BD118" s="11">
        <f t="shared" si="17"/>
        <v>8</v>
      </c>
      <c r="BE118" s="11">
        <f t="shared" si="17"/>
        <v>7</v>
      </c>
      <c r="BF118" s="11">
        <f t="shared" si="17"/>
        <v>13</v>
      </c>
      <c r="BG118" s="11">
        <f t="shared" si="17"/>
        <v>7</v>
      </c>
      <c r="BH118" s="11">
        <f t="shared" si="17"/>
        <v>14</v>
      </c>
      <c r="BI118" s="11">
        <f t="shared" si="17"/>
        <v>11</v>
      </c>
      <c r="BJ118" s="11">
        <f t="shared" si="17"/>
        <v>12</v>
      </c>
      <c r="BK118" s="11">
        <f t="shared" si="17"/>
        <v>9</v>
      </c>
      <c r="BL118" s="11">
        <f t="shared" si="17"/>
        <v>9</v>
      </c>
      <c r="BM118" s="11">
        <f t="shared" si="17"/>
        <v>6</v>
      </c>
      <c r="BN118" s="11">
        <f t="shared" si="17"/>
        <v>12</v>
      </c>
      <c r="BO118" s="11">
        <f t="shared" si="17"/>
        <v>13</v>
      </c>
      <c r="BP118" s="11">
        <f t="shared" ref="BP118:CU118" si="18">SUMIFS(BP$5:BP$112,$C$5:$C$112,"計")</f>
        <v>13</v>
      </c>
      <c r="BQ118" s="11">
        <f t="shared" si="18"/>
        <v>11</v>
      </c>
      <c r="BR118" s="11">
        <f t="shared" si="18"/>
        <v>16</v>
      </c>
      <c r="BS118" s="11">
        <f t="shared" si="18"/>
        <v>17</v>
      </c>
      <c r="BT118" s="11">
        <f t="shared" si="18"/>
        <v>21</v>
      </c>
      <c r="BU118" s="11">
        <f t="shared" si="18"/>
        <v>18</v>
      </c>
      <c r="BV118" s="11">
        <f t="shared" si="18"/>
        <v>21</v>
      </c>
      <c r="BW118" s="11">
        <f t="shared" si="18"/>
        <v>20</v>
      </c>
      <c r="BX118" s="11">
        <f t="shared" si="18"/>
        <v>17</v>
      </c>
      <c r="BY118" s="11">
        <f t="shared" si="18"/>
        <v>13</v>
      </c>
      <c r="BZ118" s="11">
        <f t="shared" si="18"/>
        <v>15</v>
      </c>
      <c r="CA118" s="11">
        <f t="shared" si="18"/>
        <v>12</v>
      </c>
      <c r="CB118" s="11">
        <f t="shared" si="18"/>
        <v>16</v>
      </c>
      <c r="CC118" s="11">
        <f t="shared" si="18"/>
        <v>31</v>
      </c>
      <c r="CD118" s="11">
        <f t="shared" si="18"/>
        <v>24</v>
      </c>
      <c r="CE118" s="11">
        <f t="shared" si="18"/>
        <v>22</v>
      </c>
      <c r="CF118" s="11">
        <f t="shared" si="18"/>
        <v>11</v>
      </c>
      <c r="CG118" s="11">
        <f t="shared" si="18"/>
        <v>17</v>
      </c>
      <c r="CH118" s="11">
        <f t="shared" si="18"/>
        <v>14</v>
      </c>
      <c r="CI118" s="11">
        <f t="shared" si="18"/>
        <v>11</v>
      </c>
      <c r="CJ118" s="11">
        <f t="shared" si="18"/>
        <v>13</v>
      </c>
      <c r="CK118" s="11">
        <f t="shared" si="18"/>
        <v>11</v>
      </c>
      <c r="CL118" s="11">
        <f t="shared" si="18"/>
        <v>10</v>
      </c>
      <c r="CM118" s="11">
        <f t="shared" si="18"/>
        <v>6</v>
      </c>
      <c r="CN118" s="11">
        <f t="shared" si="18"/>
        <v>6</v>
      </c>
      <c r="CO118" s="11">
        <f t="shared" si="18"/>
        <v>5</v>
      </c>
      <c r="CP118" s="11">
        <f t="shared" si="18"/>
        <v>7</v>
      </c>
      <c r="CQ118" s="11">
        <f t="shared" si="18"/>
        <v>7</v>
      </c>
      <c r="CR118" s="11">
        <f t="shared" si="18"/>
        <v>2</v>
      </c>
      <c r="CS118" s="11">
        <f t="shared" si="18"/>
        <v>6</v>
      </c>
      <c r="CT118" s="11">
        <f t="shared" si="18"/>
        <v>1</v>
      </c>
      <c r="CU118" s="11">
        <f t="shared" si="18"/>
        <v>3</v>
      </c>
      <c r="CV118" s="11">
        <f t="shared" ref="CV118:DK118" si="19">SUMIFS(CV$5:CV$112,$C$5:$C$112,"計")</f>
        <v>6</v>
      </c>
      <c r="CW118" s="11">
        <f t="shared" si="19"/>
        <v>2</v>
      </c>
      <c r="CX118" s="11">
        <f t="shared" si="19"/>
        <v>2</v>
      </c>
      <c r="CY118" s="11">
        <f t="shared" si="19"/>
        <v>1</v>
      </c>
      <c r="CZ118" s="11">
        <f t="shared" si="19"/>
        <v>0</v>
      </c>
      <c r="DA118" s="11">
        <f t="shared" si="19"/>
        <v>0</v>
      </c>
      <c r="DB118" s="11">
        <f t="shared" si="19"/>
        <v>0</v>
      </c>
      <c r="DC118" s="11">
        <f t="shared" si="19"/>
        <v>0</v>
      </c>
      <c r="DD118" s="11">
        <f t="shared" si="19"/>
        <v>0</v>
      </c>
      <c r="DE118" s="11">
        <f t="shared" si="19"/>
        <v>0</v>
      </c>
      <c r="DF118" s="11">
        <f t="shared" si="19"/>
        <v>0</v>
      </c>
      <c r="DG118" s="11">
        <f t="shared" si="19"/>
        <v>0</v>
      </c>
      <c r="DH118" s="11">
        <f t="shared" si="19"/>
        <v>0</v>
      </c>
      <c r="DI118" s="11">
        <f t="shared" si="19"/>
        <v>0</v>
      </c>
      <c r="DJ118" s="11">
        <f t="shared" si="19"/>
        <v>0</v>
      </c>
      <c r="DK118" s="11">
        <f t="shared" si="19"/>
        <v>732</v>
      </c>
    </row>
    <row r="119" spans="1:115" ht="12.75" thickBot="1" x14ac:dyDescent="0.2">
      <c r="A119" s="13"/>
      <c r="B119" s="13" t="s">
        <v>358</v>
      </c>
      <c r="C119" s="13" t="s">
        <v>125</v>
      </c>
      <c r="D119" s="14">
        <f t="shared" ref="D119:AI119" si="20">SUMIFS(D$5:D$112,$C$5:$C$112,"計(外)")</f>
        <v>0</v>
      </c>
      <c r="E119" s="14">
        <f t="shared" si="20"/>
        <v>0</v>
      </c>
      <c r="F119" s="14">
        <f t="shared" si="20"/>
        <v>0</v>
      </c>
      <c r="G119" s="14">
        <f t="shared" si="20"/>
        <v>0</v>
      </c>
      <c r="H119" s="14">
        <f t="shared" si="20"/>
        <v>0</v>
      </c>
      <c r="I119" s="14">
        <f t="shared" si="20"/>
        <v>0</v>
      </c>
      <c r="J119" s="14">
        <f t="shared" si="20"/>
        <v>0</v>
      </c>
      <c r="K119" s="14">
        <f t="shared" si="20"/>
        <v>0</v>
      </c>
      <c r="L119" s="14">
        <f t="shared" si="20"/>
        <v>0</v>
      </c>
      <c r="M119" s="14">
        <f t="shared" si="20"/>
        <v>0</v>
      </c>
      <c r="N119" s="14">
        <f t="shared" si="20"/>
        <v>0</v>
      </c>
      <c r="O119" s="14">
        <f t="shared" si="20"/>
        <v>0</v>
      </c>
      <c r="P119" s="14">
        <f t="shared" si="20"/>
        <v>0</v>
      </c>
      <c r="Q119" s="14">
        <f t="shared" si="20"/>
        <v>0</v>
      </c>
      <c r="R119" s="14">
        <f t="shared" si="20"/>
        <v>0</v>
      </c>
      <c r="S119" s="14">
        <f t="shared" si="20"/>
        <v>0</v>
      </c>
      <c r="T119" s="14">
        <f t="shared" si="20"/>
        <v>0</v>
      </c>
      <c r="U119" s="14">
        <f t="shared" si="20"/>
        <v>0</v>
      </c>
      <c r="V119" s="14">
        <f t="shared" si="20"/>
        <v>0</v>
      </c>
      <c r="W119" s="14">
        <f t="shared" si="20"/>
        <v>0</v>
      </c>
      <c r="X119" s="14">
        <f t="shared" si="20"/>
        <v>0</v>
      </c>
      <c r="Y119" s="14">
        <f t="shared" si="20"/>
        <v>0</v>
      </c>
      <c r="Z119" s="14">
        <f t="shared" si="20"/>
        <v>0</v>
      </c>
      <c r="AA119" s="14">
        <f t="shared" si="20"/>
        <v>0</v>
      </c>
      <c r="AB119" s="14">
        <f t="shared" si="20"/>
        <v>0</v>
      </c>
      <c r="AC119" s="14">
        <f t="shared" si="20"/>
        <v>0</v>
      </c>
      <c r="AD119" s="14">
        <f t="shared" si="20"/>
        <v>0</v>
      </c>
      <c r="AE119" s="14">
        <f t="shared" si="20"/>
        <v>0</v>
      </c>
      <c r="AF119" s="14">
        <f t="shared" si="20"/>
        <v>0</v>
      </c>
      <c r="AG119" s="14">
        <f t="shared" si="20"/>
        <v>0</v>
      </c>
      <c r="AH119" s="14">
        <f t="shared" si="20"/>
        <v>0</v>
      </c>
      <c r="AI119" s="14">
        <f t="shared" si="20"/>
        <v>0</v>
      </c>
      <c r="AJ119" s="14">
        <f t="shared" ref="AJ119:BO119" si="21">SUMIFS(AJ$5:AJ$112,$C$5:$C$112,"計(外)")</f>
        <v>0</v>
      </c>
      <c r="AK119" s="14">
        <f t="shared" si="21"/>
        <v>0</v>
      </c>
      <c r="AL119" s="14">
        <f t="shared" si="21"/>
        <v>0</v>
      </c>
      <c r="AM119" s="14">
        <f t="shared" si="21"/>
        <v>0</v>
      </c>
      <c r="AN119" s="14">
        <f t="shared" si="21"/>
        <v>0</v>
      </c>
      <c r="AO119" s="14">
        <f t="shared" si="21"/>
        <v>0</v>
      </c>
      <c r="AP119" s="14">
        <f t="shared" si="21"/>
        <v>0</v>
      </c>
      <c r="AQ119" s="14">
        <f t="shared" si="21"/>
        <v>0</v>
      </c>
      <c r="AR119" s="14">
        <f t="shared" si="21"/>
        <v>0</v>
      </c>
      <c r="AS119" s="14">
        <f t="shared" si="21"/>
        <v>0</v>
      </c>
      <c r="AT119" s="14">
        <f t="shared" si="21"/>
        <v>0</v>
      </c>
      <c r="AU119" s="14">
        <f t="shared" si="21"/>
        <v>0</v>
      </c>
      <c r="AV119" s="14">
        <f t="shared" si="21"/>
        <v>0</v>
      </c>
      <c r="AW119" s="14">
        <f t="shared" si="21"/>
        <v>0</v>
      </c>
      <c r="AX119" s="14">
        <f t="shared" si="21"/>
        <v>0</v>
      </c>
      <c r="AY119" s="14">
        <f t="shared" si="21"/>
        <v>0</v>
      </c>
      <c r="AZ119" s="14">
        <f t="shared" si="21"/>
        <v>0</v>
      </c>
      <c r="BA119" s="14">
        <f t="shared" si="21"/>
        <v>0</v>
      </c>
      <c r="BB119" s="14">
        <f t="shared" si="21"/>
        <v>0</v>
      </c>
      <c r="BC119" s="14">
        <f t="shared" si="21"/>
        <v>0</v>
      </c>
      <c r="BD119" s="14">
        <f t="shared" si="21"/>
        <v>0</v>
      </c>
      <c r="BE119" s="14">
        <f t="shared" si="21"/>
        <v>1</v>
      </c>
      <c r="BF119" s="14">
        <f t="shared" si="21"/>
        <v>0</v>
      </c>
      <c r="BG119" s="14">
        <f t="shared" si="21"/>
        <v>0</v>
      </c>
      <c r="BH119" s="14">
        <f t="shared" si="21"/>
        <v>0</v>
      </c>
      <c r="BI119" s="14">
        <f t="shared" si="21"/>
        <v>0</v>
      </c>
      <c r="BJ119" s="14">
        <f t="shared" si="21"/>
        <v>1</v>
      </c>
      <c r="BK119" s="14">
        <f t="shared" si="21"/>
        <v>0</v>
      </c>
      <c r="BL119" s="14">
        <f t="shared" si="21"/>
        <v>0</v>
      </c>
      <c r="BM119" s="14">
        <f t="shared" si="21"/>
        <v>0</v>
      </c>
      <c r="BN119" s="14">
        <f t="shared" si="21"/>
        <v>0</v>
      </c>
      <c r="BO119" s="14">
        <f t="shared" si="21"/>
        <v>1</v>
      </c>
      <c r="BP119" s="14">
        <f t="shared" ref="BP119:CU119" si="22">SUMIFS(BP$5:BP$112,$C$5:$C$112,"計(外)")</f>
        <v>0</v>
      </c>
      <c r="BQ119" s="14">
        <f t="shared" si="22"/>
        <v>0</v>
      </c>
      <c r="BR119" s="14">
        <f t="shared" si="22"/>
        <v>0</v>
      </c>
      <c r="BS119" s="14">
        <f t="shared" si="22"/>
        <v>0</v>
      </c>
      <c r="BT119" s="14">
        <f t="shared" si="22"/>
        <v>0</v>
      </c>
      <c r="BU119" s="14">
        <f t="shared" si="22"/>
        <v>0</v>
      </c>
      <c r="BV119" s="14">
        <f t="shared" si="22"/>
        <v>0</v>
      </c>
      <c r="BW119" s="14">
        <f t="shared" si="22"/>
        <v>0</v>
      </c>
      <c r="BX119" s="14">
        <f t="shared" si="22"/>
        <v>0</v>
      </c>
      <c r="BY119" s="14">
        <f t="shared" si="22"/>
        <v>1</v>
      </c>
      <c r="BZ119" s="14">
        <f t="shared" si="22"/>
        <v>0</v>
      </c>
      <c r="CA119" s="14">
        <f t="shared" si="22"/>
        <v>0</v>
      </c>
      <c r="CB119" s="14">
        <f t="shared" si="22"/>
        <v>0</v>
      </c>
      <c r="CC119" s="14">
        <f t="shared" si="22"/>
        <v>0</v>
      </c>
      <c r="CD119" s="14">
        <f t="shared" si="22"/>
        <v>0</v>
      </c>
      <c r="CE119" s="14">
        <f t="shared" si="22"/>
        <v>0</v>
      </c>
      <c r="CF119" s="14">
        <f t="shared" si="22"/>
        <v>0</v>
      </c>
      <c r="CG119" s="14">
        <f t="shared" si="22"/>
        <v>0</v>
      </c>
      <c r="CH119" s="14">
        <f t="shared" si="22"/>
        <v>0</v>
      </c>
      <c r="CI119" s="14">
        <f t="shared" si="22"/>
        <v>0</v>
      </c>
      <c r="CJ119" s="14">
        <f t="shared" si="22"/>
        <v>0</v>
      </c>
      <c r="CK119" s="14">
        <f t="shared" si="22"/>
        <v>0</v>
      </c>
      <c r="CL119" s="14">
        <f t="shared" si="22"/>
        <v>0</v>
      </c>
      <c r="CM119" s="14">
        <f t="shared" si="22"/>
        <v>0</v>
      </c>
      <c r="CN119" s="14">
        <f t="shared" si="22"/>
        <v>0</v>
      </c>
      <c r="CO119" s="14">
        <f t="shared" si="22"/>
        <v>0</v>
      </c>
      <c r="CP119" s="14">
        <f t="shared" si="22"/>
        <v>0</v>
      </c>
      <c r="CQ119" s="14">
        <f t="shared" si="22"/>
        <v>0</v>
      </c>
      <c r="CR119" s="14">
        <f t="shared" si="22"/>
        <v>0</v>
      </c>
      <c r="CS119" s="14">
        <f t="shared" si="22"/>
        <v>0</v>
      </c>
      <c r="CT119" s="14">
        <f t="shared" si="22"/>
        <v>0</v>
      </c>
      <c r="CU119" s="14">
        <f t="shared" si="22"/>
        <v>0</v>
      </c>
      <c r="CV119" s="14">
        <f t="shared" ref="CV119:DK119" si="23">SUMIFS(CV$5:CV$112,$C$5:$C$112,"計(外)")</f>
        <v>0</v>
      </c>
      <c r="CW119" s="14">
        <f t="shared" si="23"/>
        <v>0</v>
      </c>
      <c r="CX119" s="14">
        <f t="shared" si="23"/>
        <v>0</v>
      </c>
      <c r="CY119" s="14">
        <f t="shared" si="23"/>
        <v>0</v>
      </c>
      <c r="CZ119" s="14">
        <f t="shared" si="23"/>
        <v>0</v>
      </c>
      <c r="DA119" s="14">
        <f t="shared" si="23"/>
        <v>0</v>
      </c>
      <c r="DB119" s="14">
        <f t="shared" si="23"/>
        <v>0</v>
      </c>
      <c r="DC119" s="14">
        <f t="shared" si="23"/>
        <v>0</v>
      </c>
      <c r="DD119" s="14">
        <f t="shared" si="23"/>
        <v>0</v>
      </c>
      <c r="DE119" s="14">
        <f t="shared" si="23"/>
        <v>0</v>
      </c>
      <c r="DF119" s="14">
        <f t="shared" si="23"/>
        <v>0</v>
      </c>
      <c r="DG119" s="14">
        <f t="shared" si="23"/>
        <v>0</v>
      </c>
      <c r="DH119" s="14">
        <f t="shared" si="23"/>
        <v>0</v>
      </c>
      <c r="DI119" s="14">
        <f t="shared" si="23"/>
        <v>0</v>
      </c>
      <c r="DJ119" s="14">
        <f t="shared" si="23"/>
        <v>0</v>
      </c>
      <c r="DK119" s="14">
        <f t="shared" si="23"/>
        <v>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3CFA-874C-4C60-8096-85ABFB590CFF}">
  <dimension ref="A1:DK59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359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804401</v>
      </c>
      <c r="B5" s="7" t="s">
        <v>360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2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1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1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1</v>
      </c>
      <c r="AO5" s="8">
        <v>1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1</v>
      </c>
      <c r="AV5" s="8">
        <v>0</v>
      </c>
      <c r="AW5" s="8">
        <v>0</v>
      </c>
      <c r="AX5" s="8">
        <v>1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1</v>
      </c>
      <c r="BE5" s="8">
        <v>0</v>
      </c>
      <c r="BF5" s="8">
        <v>0</v>
      </c>
      <c r="BG5" s="8">
        <v>0</v>
      </c>
      <c r="BH5" s="8">
        <v>0</v>
      </c>
      <c r="BI5" s="8">
        <v>1</v>
      </c>
      <c r="BJ5" s="8">
        <v>1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1</v>
      </c>
      <c r="BT5" s="8">
        <v>1</v>
      </c>
      <c r="BU5" s="8">
        <v>0</v>
      </c>
      <c r="BV5" s="8">
        <v>3</v>
      </c>
      <c r="BW5" s="8">
        <v>0</v>
      </c>
      <c r="BX5" s="8">
        <v>0</v>
      </c>
      <c r="BY5" s="8">
        <v>0</v>
      </c>
      <c r="BZ5" s="8">
        <v>0</v>
      </c>
      <c r="CA5" s="8">
        <v>1</v>
      </c>
      <c r="CB5" s="8">
        <v>0</v>
      </c>
      <c r="CC5" s="8">
        <v>0</v>
      </c>
      <c r="CD5" s="8">
        <v>1</v>
      </c>
      <c r="CE5" s="8">
        <v>1</v>
      </c>
      <c r="CF5" s="8">
        <v>0</v>
      </c>
      <c r="CG5" s="8">
        <v>0</v>
      </c>
      <c r="CH5" s="8">
        <v>0</v>
      </c>
      <c r="CI5" s="8">
        <v>1</v>
      </c>
      <c r="CJ5" s="8">
        <v>1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2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24</v>
      </c>
    </row>
    <row r="6" spans="1:115" x14ac:dyDescent="0.15">
      <c r="A6" s="7">
        <v>804401</v>
      </c>
      <c r="B6" s="7" t="s">
        <v>360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804401</v>
      </c>
      <c r="B7" s="7" t="s">
        <v>360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1</v>
      </c>
      <c r="AS7" s="8">
        <v>0</v>
      </c>
      <c r="AT7" s="8">
        <v>1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</v>
      </c>
      <c r="BE7" s="8">
        <v>0</v>
      </c>
      <c r="BF7" s="8">
        <v>0</v>
      </c>
      <c r="BG7" s="8">
        <v>1</v>
      </c>
      <c r="BH7" s="8">
        <v>0</v>
      </c>
      <c r="BI7" s="8">
        <v>0</v>
      </c>
      <c r="BJ7" s="8">
        <v>1</v>
      </c>
      <c r="BK7" s="8">
        <v>0</v>
      </c>
      <c r="BL7" s="8">
        <v>0</v>
      </c>
      <c r="BM7" s="8">
        <v>0</v>
      </c>
      <c r="BN7" s="8">
        <v>0</v>
      </c>
      <c r="BO7" s="8">
        <v>1</v>
      </c>
      <c r="BP7" s="8">
        <v>1</v>
      </c>
      <c r="BQ7" s="8">
        <v>1</v>
      </c>
      <c r="BR7" s="8">
        <v>0</v>
      </c>
      <c r="BS7" s="8">
        <v>1</v>
      </c>
      <c r="BT7" s="8">
        <v>2</v>
      </c>
      <c r="BU7" s="8">
        <v>0</v>
      </c>
      <c r="BV7" s="8">
        <v>0</v>
      </c>
      <c r="BW7" s="8">
        <v>1</v>
      </c>
      <c r="BX7" s="8">
        <v>0</v>
      </c>
      <c r="BY7" s="8">
        <v>0</v>
      </c>
      <c r="BZ7" s="8">
        <v>2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1</v>
      </c>
      <c r="CG7" s="8">
        <v>1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1</v>
      </c>
      <c r="CN7" s="8">
        <v>0</v>
      </c>
      <c r="CO7" s="8">
        <v>0</v>
      </c>
      <c r="CP7" s="8">
        <v>0</v>
      </c>
      <c r="CQ7" s="8">
        <v>2</v>
      </c>
      <c r="CR7" s="8">
        <v>1</v>
      </c>
      <c r="CS7" s="8">
        <v>1</v>
      </c>
      <c r="CT7" s="8">
        <v>1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23</v>
      </c>
    </row>
    <row r="8" spans="1:115" x14ac:dyDescent="0.15">
      <c r="A8" s="7">
        <v>804401</v>
      </c>
      <c r="B8" s="7" t="s">
        <v>360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804401</v>
      </c>
      <c r="B9" s="10" t="s">
        <v>360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2</v>
      </c>
      <c r="K9" s="11">
        <v>0</v>
      </c>
      <c r="L9" s="11">
        <v>0</v>
      </c>
      <c r="M9" s="11">
        <v>0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1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1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1</v>
      </c>
      <c r="AO9" s="11">
        <v>1</v>
      </c>
      <c r="AP9" s="11">
        <v>0</v>
      </c>
      <c r="AQ9" s="11">
        <v>0</v>
      </c>
      <c r="AR9" s="11">
        <v>1</v>
      </c>
      <c r="AS9" s="11">
        <v>0</v>
      </c>
      <c r="AT9" s="11">
        <v>1</v>
      </c>
      <c r="AU9" s="11">
        <v>1</v>
      </c>
      <c r="AV9" s="11">
        <v>0</v>
      </c>
      <c r="AW9" s="11">
        <v>0</v>
      </c>
      <c r="AX9" s="11">
        <v>1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2</v>
      </c>
      <c r="BE9" s="11">
        <v>0</v>
      </c>
      <c r="BF9" s="11">
        <v>0</v>
      </c>
      <c r="BG9" s="11">
        <v>1</v>
      </c>
      <c r="BH9" s="11">
        <v>0</v>
      </c>
      <c r="BI9" s="11">
        <v>1</v>
      </c>
      <c r="BJ9" s="11">
        <v>2</v>
      </c>
      <c r="BK9" s="11">
        <v>0</v>
      </c>
      <c r="BL9" s="11">
        <v>0</v>
      </c>
      <c r="BM9" s="11">
        <v>0</v>
      </c>
      <c r="BN9" s="11">
        <v>0</v>
      </c>
      <c r="BO9" s="11">
        <v>1</v>
      </c>
      <c r="BP9" s="11">
        <v>1</v>
      </c>
      <c r="BQ9" s="11">
        <v>1</v>
      </c>
      <c r="BR9" s="11">
        <v>0</v>
      </c>
      <c r="BS9" s="11">
        <v>2</v>
      </c>
      <c r="BT9" s="11">
        <v>3</v>
      </c>
      <c r="BU9" s="11">
        <v>0</v>
      </c>
      <c r="BV9" s="11">
        <v>3</v>
      </c>
      <c r="BW9" s="11">
        <v>1</v>
      </c>
      <c r="BX9" s="11">
        <v>0</v>
      </c>
      <c r="BY9" s="11">
        <v>0</v>
      </c>
      <c r="BZ9" s="11">
        <v>2</v>
      </c>
      <c r="CA9" s="11">
        <v>1</v>
      </c>
      <c r="CB9" s="11">
        <v>0</v>
      </c>
      <c r="CC9" s="11">
        <v>0</v>
      </c>
      <c r="CD9" s="11">
        <v>1</v>
      </c>
      <c r="CE9" s="11">
        <v>1</v>
      </c>
      <c r="CF9" s="11">
        <v>1</v>
      </c>
      <c r="CG9" s="11">
        <v>1</v>
      </c>
      <c r="CH9" s="11">
        <v>0</v>
      </c>
      <c r="CI9" s="11">
        <v>1</v>
      </c>
      <c r="CJ9" s="11">
        <v>1</v>
      </c>
      <c r="CK9" s="11">
        <v>0</v>
      </c>
      <c r="CL9" s="11">
        <v>0</v>
      </c>
      <c r="CM9" s="11">
        <v>1</v>
      </c>
      <c r="CN9" s="11">
        <v>0</v>
      </c>
      <c r="CO9" s="11">
        <v>0</v>
      </c>
      <c r="CP9" s="11">
        <v>0</v>
      </c>
      <c r="CQ9" s="11">
        <v>2</v>
      </c>
      <c r="CR9" s="11">
        <v>1</v>
      </c>
      <c r="CS9" s="11">
        <v>1</v>
      </c>
      <c r="CT9" s="11">
        <v>1</v>
      </c>
      <c r="CU9" s="11">
        <v>2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47</v>
      </c>
    </row>
    <row r="10" spans="1:115" x14ac:dyDescent="0.15">
      <c r="A10" s="10">
        <v>804401</v>
      </c>
      <c r="B10" s="10" t="s">
        <v>360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804402</v>
      </c>
      <c r="B11" s="7" t="s">
        <v>361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1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1</v>
      </c>
      <c r="AG11" s="8">
        <v>0</v>
      </c>
      <c r="AH11" s="8">
        <v>0</v>
      </c>
      <c r="AI11" s="8">
        <v>1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1</v>
      </c>
      <c r="AR11" s="8">
        <v>0</v>
      </c>
      <c r="AS11" s="8">
        <v>0</v>
      </c>
      <c r="AT11" s="8">
        <v>0</v>
      </c>
      <c r="AU11" s="8">
        <v>1</v>
      </c>
      <c r="AV11" s="8">
        <v>0</v>
      </c>
      <c r="AW11" s="8">
        <v>1</v>
      </c>
      <c r="AX11" s="8">
        <v>0</v>
      </c>
      <c r="AY11" s="8">
        <v>0</v>
      </c>
      <c r="AZ11" s="8">
        <v>0</v>
      </c>
      <c r="BA11" s="8">
        <v>1</v>
      </c>
      <c r="BB11" s="8">
        <v>0</v>
      </c>
      <c r="BC11" s="8">
        <v>0</v>
      </c>
      <c r="BD11" s="8">
        <v>0</v>
      </c>
      <c r="BE11" s="8">
        <v>1</v>
      </c>
      <c r="BF11" s="8">
        <v>0</v>
      </c>
      <c r="BG11" s="8">
        <v>1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0</v>
      </c>
      <c r="BO11" s="8">
        <v>0</v>
      </c>
      <c r="BP11" s="8">
        <v>1</v>
      </c>
      <c r="BQ11" s="8">
        <v>1</v>
      </c>
      <c r="BR11" s="8">
        <v>1</v>
      </c>
      <c r="BS11" s="8">
        <v>0</v>
      </c>
      <c r="BT11" s="8">
        <v>0</v>
      </c>
      <c r="BU11" s="8">
        <v>0</v>
      </c>
      <c r="BV11" s="8">
        <v>0</v>
      </c>
      <c r="BW11" s="8">
        <v>2</v>
      </c>
      <c r="BX11" s="8">
        <v>0</v>
      </c>
      <c r="BY11" s="8">
        <v>0</v>
      </c>
      <c r="BZ11" s="8">
        <v>3</v>
      </c>
      <c r="CA11" s="8">
        <v>0</v>
      </c>
      <c r="CB11" s="8">
        <v>0</v>
      </c>
      <c r="CC11" s="8">
        <v>1</v>
      </c>
      <c r="CD11" s="8">
        <v>2</v>
      </c>
      <c r="CE11" s="8">
        <v>0</v>
      </c>
      <c r="CF11" s="8">
        <v>0</v>
      </c>
      <c r="CG11" s="8">
        <v>0</v>
      </c>
      <c r="CH11" s="8">
        <v>0</v>
      </c>
      <c r="CI11" s="8">
        <v>1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1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24</v>
      </c>
    </row>
    <row r="12" spans="1:115" x14ac:dyDescent="0.15">
      <c r="A12" s="7">
        <v>804402</v>
      </c>
      <c r="B12" s="7" t="s">
        <v>361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804402</v>
      </c>
      <c r="B13" s="7" t="s">
        <v>361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1</v>
      </c>
      <c r="U13" s="8">
        <v>0</v>
      </c>
      <c r="V13" s="8">
        <v>1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1</v>
      </c>
      <c r="AI13" s="8">
        <v>0</v>
      </c>
      <c r="AJ13" s="8">
        <v>0</v>
      </c>
      <c r="AK13" s="8">
        <v>0</v>
      </c>
      <c r="AL13" s="8">
        <v>1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</v>
      </c>
      <c r="AS13" s="8">
        <v>0</v>
      </c>
      <c r="AT13" s="8">
        <v>0</v>
      </c>
      <c r="AU13" s="8">
        <v>0</v>
      </c>
      <c r="AV13" s="8">
        <v>1</v>
      </c>
      <c r="AW13" s="8">
        <v>0</v>
      </c>
      <c r="AX13" s="8">
        <v>0</v>
      </c>
      <c r="AY13" s="8">
        <v>0</v>
      </c>
      <c r="AZ13" s="8">
        <v>1</v>
      </c>
      <c r="BA13" s="8">
        <v>0</v>
      </c>
      <c r="BB13" s="8">
        <v>0</v>
      </c>
      <c r="BC13" s="8">
        <v>1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1</v>
      </c>
      <c r="BJ13" s="8">
        <v>0</v>
      </c>
      <c r="BK13" s="8">
        <v>0</v>
      </c>
      <c r="BL13" s="8">
        <v>0</v>
      </c>
      <c r="BM13" s="8">
        <v>2</v>
      </c>
      <c r="BN13" s="8">
        <v>1</v>
      </c>
      <c r="BO13" s="8">
        <v>0</v>
      </c>
      <c r="BP13" s="8">
        <v>1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2</v>
      </c>
      <c r="BW13" s="8">
        <v>0</v>
      </c>
      <c r="BX13" s="8">
        <v>1</v>
      </c>
      <c r="BY13" s="8">
        <v>2</v>
      </c>
      <c r="BZ13" s="8">
        <v>0</v>
      </c>
      <c r="CA13" s="8">
        <v>2</v>
      </c>
      <c r="CB13" s="8">
        <v>1</v>
      </c>
      <c r="CC13" s="8">
        <v>1</v>
      </c>
      <c r="CD13" s="8">
        <v>2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1</v>
      </c>
      <c r="CM13" s="8">
        <v>1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1</v>
      </c>
      <c r="CX13" s="8">
        <v>1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28</v>
      </c>
    </row>
    <row r="14" spans="1:115" x14ac:dyDescent="0.15">
      <c r="A14" s="7">
        <v>804402</v>
      </c>
      <c r="B14" s="7" t="s">
        <v>361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804402</v>
      </c>
      <c r="B15" s="10" t="s">
        <v>361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0</v>
      </c>
      <c r="R15" s="11">
        <v>0</v>
      </c>
      <c r="S15" s="11">
        <v>0</v>
      </c>
      <c r="T15" s="11">
        <v>1</v>
      </c>
      <c r="U15" s="11">
        <v>0</v>
      </c>
      <c r="V15" s="11">
        <v>1</v>
      </c>
      <c r="W15" s="11">
        <v>0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1</v>
      </c>
      <c r="AI15" s="11">
        <v>1</v>
      </c>
      <c r="AJ15" s="11">
        <v>0</v>
      </c>
      <c r="AK15" s="11">
        <v>0</v>
      </c>
      <c r="AL15" s="11">
        <v>1</v>
      </c>
      <c r="AM15" s="11">
        <v>0</v>
      </c>
      <c r="AN15" s="11">
        <v>0</v>
      </c>
      <c r="AO15" s="11">
        <v>0</v>
      </c>
      <c r="AP15" s="11">
        <v>0</v>
      </c>
      <c r="AQ15" s="11">
        <v>1</v>
      </c>
      <c r="AR15" s="11">
        <v>1</v>
      </c>
      <c r="AS15" s="11">
        <v>0</v>
      </c>
      <c r="AT15" s="11">
        <v>0</v>
      </c>
      <c r="AU15" s="11">
        <v>1</v>
      </c>
      <c r="AV15" s="11">
        <v>1</v>
      </c>
      <c r="AW15" s="11">
        <v>1</v>
      </c>
      <c r="AX15" s="11">
        <v>0</v>
      </c>
      <c r="AY15" s="11">
        <v>0</v>
      </c>
      <c r="AZ15" s="11">
        <v>1</v>
      </c>
      <c r="BA15" s="11">
        <v>1</v>
      </c>
      <c r="BB15" s="11">
        <v>0</v>
      </c>
      <c r="BC15" s="11">
        <v>1</v>
      </c>
      <c r="BD15" s="11">
        <v>0</v>
      </c>
      <c r="BE15" s="11">
        <v>1</v>
      </c>
      <c r="BF15" s="11">
        <v>0</v>
      </c>
      <c r="BG15" s="11">
        <v>1</v>
      </c>
      <c r="BH15" s="11">
        <v>0</v>
      </c>
      <c r="BI15" s="11">
        <v>1</v>
      </c>
      <c r="BJ15" s="11">
        <v>0</v>
      </c>
      <c r="BK15" s="11">
        <v>1</v>
      </c>
      <c r="BL15" s="11">
        <v>0</v>
      </c>
      <c r="BM15" s="11">
        <v>2</v>
      </c>
      <c r="BN15" s="11">
        <v>1</v>
      </c>
      <c r="BO15" s="11">
        <v>0</v>
      </c>
      <c r="BP15" s="11">
        <v>2</v>
      </c>
      <c r="BQ15" s="11">
        <v>1</v>
      </c>
      <c r="BR15" s="11">
        <v>1</v>
      </c>
      <c r="BS15" s="11">
        <v>0</v>
      </c>
      <c r="BT15" s="11">
        <v>0</v>
      </c>
      <c r="BU15" s="11">
        <v>0</v>
      </c>
      <c r="BV15" s="11">
        <v>2</v>
      </c>
      <c r="BW15" s="11">
        <v>2</v>
      </c>
      <c r="BX15" s="11">
        <v>1</v>
      </c>
      <c r="BY15" s="11">
        <v>2</v>
      </c>
      <c r="BZ15" s="11">
        <v>3</v>
      </c>
      <c r="CA15" s="11">
        <v>2</v>
      </c>
      <c r="CB15" s="11">
        <v>1</v>
      </c>
      <c r="CC15" s="11">
        <v>2</v>
      </c>
      <c r="CD15" s="11">
        <v>4</v>
      </c>
      <c r="CE15" s="11">
        <v>0</v>
      </c>
      <c r="CF15" s="11">
        <v>0</v>
      </c>
      <c r="CG15" s="11">
        <v>0</v>
      </c>
      <c r="CH15" s="11">
        <v>0</v>
      </c>
      <c r="CI15" s="11">
        <v>1</v>
      </c>
      <c r="CJ15" s="11">
        <v>0</v>
      </c>
      <c r="CK15" s="11">
        <v>0</v>
      </c>
      <c r="CL15" s="11">
        <v>1</v>
      </c>
      <c r="CM15" s="11">
        <v>1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1</v>
      </c>
      <c r="CT15" s="11">
        <v>0</v>
      </c>
      <c r="CU15" s="11">
        <v>0</v>
      </c>
      <c r="CV15" s="11">
        <v>0</v>
      </c>
      <c r="CW15" s="11">
        <v>1</v>
      </c>
      <c r="CX15" s="11">
        <v>1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52</v>
      </c>
    </row>
    <row r="16" spans="1:115" x14ac:dyDescent="0.15">
      <c r="A16" s="10">
        <v>804402</v>
      </c>
      <c r="B16" s="10" t="s">
        <v>361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804403</v>
      </c>
      <c r="B17" s="7" t="s">
        <v>362</v>
      </c>
      <c r="C17" s="7" t="s">
        <v>120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1</v>
      </c>
      <c r="N17" s="8">
        <v>0</v>
      </c>
      <c r="O17" s="8">
        <v>1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2</v>
      </c>
      <c r="AO17" s="8">
        <v>1</v>
      </c>
      <c r="AP17" s="8">
        <v>0</v>
      </c>
      <c r="AQ17" s="8">
        <v>1</v>
      </c>
      <c r="AR17" s="8">
        <v>0</v>
      </c>
      <c r="AS17" s="8">
        <v>2</v>
      </c>
      <c r="AT17" s="8">
        <v>1</v>
      </c>
      <c r="AU17" s="8">
        <v>1</v>
      </c>
      <c r="AV17" s="8">
        <v>2</v>
      </c>
      <c r="AW17" s="8">
        <v>0</v>
      </c>
      <c r="AX17" s="8">
        <v>0</v>
      </c>
      <c r="AY17" s="8">
        <v>0</v>
      </c>
      <c r="AZ17" s="8">
        <v>1</v>
      </c>
      <c r="BA17" s="8">
        <v>0</v>
      </c>
      <c r="BB17" s="8">
        <v>0</v>
      </c>
      <c r="BC17" s="8">
        <v>0</v>
      </c>
      <c r="BD17" s="8">
        <v>0</v>
      </c>
      <c r="BE17" s="8">
        <v>3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1</v>
      </c>
      <c r="BL17" s="8">
        <v>2</v>
      </c>
      <c r="BM17" s="8">
        <v>2</v>
      </c>
      <c r="BN17" s="8">
        <v>0</v>
      </c>
      <c r="BO17" s="8">
        <v>1</v>
      </c>
      <c r="BP17" s="8">
        <v>2</v>
      </c>
      <c r="BQ17" s="8">
        <v>0</v>
      </c>
      <c r="BR17" s="8">
        <v>2</v>
      </c>
      <c r="BS17" s="8">
        <v>2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1</v>
      </c>
      <c r="BZ17" s="8">
        <v>1</v>
      </c>
      <c r="CA17" s="8">
        <v>2</v>
      </c>
      <c r="CB17" s="8">
        <v>5</v>
      </c>
      <c r="CC17" s="8">
        <v>3</v>
      </c>
      <c r="CD17" s="8">
        <v>1</v>
      </c>
      <c r="CE17" s="8">
        <v>0</v>
      </c>
      <c r="CF17" s="8">
        <v>2</v>
      </c>
      <c r="CG17" s="8">
        <v>0</v>
      </c>
      <c r="CH17" s="8">
        <v>1</v>
      </c>
      <c r="CI17" s="8">
        <v>0</v>
      </c>
      <c r="CJ17" s="8">
        <v>0</v>
      </c>
      <c r="CK17" s="8">
        <v>1</v>
      </c>
      <c r="CL17" s="8">
        <v>2</v>
      </c>
      <c r="CM17" s="8">
        <v>2</v>
      </c>
      <c r="CN17" s="8">
        <v>1</v>
      </c>
      <c r="CO17" s="8">
        <v>0</v>
      </c>
      <c r="CP17" s="8">
        <v>0</v>
      </c>
      <c r="CQ17" s="8">
        <v>0</v>
      </c>
      <c r="CR17" s="8">
        <v>0</v>
      </c>
      <c r="CS17" s="8">
        <v>1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56</v>
      </c>
    </row>
    <row r="18" spans="1:115" x14ac:dyDescent="0.15">
      <c r="A18" s="7">
        <v>804403</v>
      </c>
      <c r="B18" s="7" t="s">
        <v>362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804403</v>
      </c>
      <c r="B19" s="7" t="s">
        <v>362</v>
      </c>
      <c r="C19" s="7" t="s">
        <v>122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1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1</v>
      </c>
      <c r="AF19" s="8">
        <v>0</v>
      </c>
      <c r="AG19" s="8">
        <v>0</v>
      </c>
      <c r="AH19" s="8">
        <v>0</v>
      </c>
      <c r="AI19" s="8">
        <v>0</v>
      </c>
      <c r="AJ19" s="8">
        <v>1</v>
      </c>
      <c r="AK19" s="8">
        <v>0</v>
      </c>
      <c r="AL19" s="8">
        <v>0</v>
      </c>
      <c r="AM19" s="8">
        <v>0</v>
      </c>
      <c r="AN19" s="8">
        <v>0</v>
      </c>
      <c r="AO19" s="8">
        <v>1</v>
      </c>
      <c r="AP19" s="8">
        <v>1</v>
      </c>
      <c r="AQ19" s="8">
        <v>0</v>
      </c>
      <c r="AR19" s="8">
        <v>1</v>
      </c>
      <c r="AS19" s="8">
        <v>0</v>
      </c>
      <c r="AT19" s="8">
        <v>0</v>
      </c>
      <c r="AU19" s="8">
        <v>0</v>
      </c>
      <c r="AV19" s="8">
        <v>0</v>
      </c>
      <c r="AW19" s="8">
        <v>1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1</v>
      </c>
      <c r="BI19" s="8">
        <v>2</v>
      </c>
      <c r="BJ19" s="8">
        <v>0</v>
      </c>
      <c r="BK19" s="8">
        <v>1</v>
      </c>
      <c r="BL19" s="8">
        <v>3</v>
      </c>
      <c r="BM19" s="8">
        <v>0</v>
      </c>
      <c r="BN19" s="8">
        <v>0</v>
      </c>
      <c r="BO19" s="8">
        <v>0</v>
      </c>
      <c r="BP19" s="8">
        <v>2</v>
      </c>
      <c r="BQ19" s="8">
        <v>1</v>
      </c>
      <c r="BR19" s="8">
        <v>1</v>
      </c>
      <c r="BS19" s="8">
        <v>0</v>
      </c>
      <c r="BT19" s="8">
        <v>0</v>
      </c>
      <c r="BU19" s="8">
        <v>1</v>
      </c>
      <c r="BV19" s="8">
        <v>2</v>
      </c>
      <c r="BW19" s="8">
        <v>1</v>
      </c>
      <c r="BX19" s="8">
        <v>2</v>
      </c>
      <c r="BY19" s="8">
        <v>3</v>
      </c>
      <c r="BZ19" s="8">
        <v>2</v>
      </c>
      <c r="CA19" s="8">
        <v>0</v>
      </c>
      <c r="CB19" s="8">
        <v>1</v>
      </c>
      <c r="CC19" s="8">
        <v>1</v>
      </c>
      <c r="CD19" s="8">
        <v>2</v>
      </c>
      <c r="CE19" s="8">
        <v>1</v>
      </c>
      <c r="CF19" s="8">
        <v>1</v>
      </c>
      <c r="CG19" s="8">
        <v>1</v>
      </c>
      <c r="CH19" s="8">
        <v>1</v>
      </c>
      <c r="CI19" s="8">
        <v>5</v>
      </c>
      <c r="CJ19" s="8">
        <v>2</v>
      </c>
      <c r="CK19" s="8">
        <v>1</v>
      </c>
      <c r="CL19" s="8">
        <v>1</v>
      </c>
      <c r="CM19" s="8">
        <v>2</v>
      </c>
      <c r="CN19" s="8">
        <v>0</v>
      </c>
      <c r="CO19" s="8">
        <v>0</v>
      </c>
      <c r="CP19" s="8">
        <v>1</v>
      </c>
      <c r="CQ19" s="8">
        <v>1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1</v>
      </c>
      <c r="CY19" s="8">
        <v>1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55</v>
      </c>
    </row>
    <row r="20" spans="1:115" x14ac:dyDescent="0.15">
      <c r="A20" s="7">
        <v>804403</v>
      </c>
      <c r="B20" s="7" t="s">
        <v>362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804403</v>
      </c>
      <c r="B21" s="10" t="s">
        <v>362</v>
      </c>
      <c r="C21" s="10" t="s">
        <v>124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0</v>
      </c>
      <c r="J21" s="11">
        <v>1</v>
      </c>
      <c r="K21" s="11">
        <v>1</v>
      </c>
      <c r="L21" s="11">
        <v>0</v>
      </c>
      <c r="M21" s="11">
        <v>1</v>
      </c>
      <c r="N21" s="11">
        <v>1</v>
      </c>
      <c r="O21" s="11">
        <v>1</v>
      </c>
      <c r="P21" s="11">
        <v>0</v>
      </c>
      <c r="Q21" s="11">
        <v>1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1</v>
      </c>
      <c r="AF21" s="11">
        <v>0</v>
      </c>
      <c r="AG21" s="11">
        <v>0</v>
      </c>
      <c r="AH21" s="11">
        <v>0</v>
      </c>
      <c r="AI21" s="11">
        <v>0</v>
      </c>
      <c r="AJ21" s="11">
        <v>1</v>
      </c>
      <c r="AK21" s="11">
        <v>0</v>
      </c>
      <c r="AL21" s="11">
        <v>0</v>
      </c>
      <c r="AM21" s="11">
        <v>0</v>
      </c>
      <c r="AN21" s="11">
        <v>2</v>
      </c>
      <c r="AO21" s="11">
        <v>2</v>
      </c>
      <c r="AP21" s="11">
        <v>1</v>
      </c>
      <c r="AQ21" s="11">
        <v>1</v>
      </c>
      <c r="AR21" s="11">
        <v>1</v>
      </c>
      <c r="AS21" s="11">
        <v>2</v>
      </c>
      <c r="AT21" s="11">
        <v>1</v>
      </c>
      <c r="AU21" s="11">
        <v>1</v>
      </c>
      <c r="AV21" s="11">
        <v>2</v>
      </c>
      <c r="AW21" s="11">
        <v>1</v>
      </c>
      <c r="AX21" s="11">
        <v>0</v>
      </c>
      <c r="AY21" s="11">
        <v>0</v>
      </c>
      <c r="AZ21" s="11">
        <v>1</v>
      </c>
      <c r="BA21" s="11">
        <v>0</v>
      </c>
      <c r="BB21" s="11">
        <v>0</v>
      </c>
      <c r="BC21" s="11">
        <v>0</v>
      </c>
      <c r="BD21" s="11">
        <v>0</v>
      </c>
      <c r="BE21" s="11">
        <v>3</v>
      </c>
      <c r="BF21" s="11">
        <v>0</v>
      </c>
      <c r="BG21" s="11">
        <v>0</v>
      </c>
      <c r="BH21" s="11">
        <v>1</v>
      </c>
      <c r="BI21" s="11">
        <v>2</v>
      </c>
      <c r="BJ21" s="11">
        <v>0</v>
      </c>
      <c r="BK21" s="11">
        <v>2</v>
      </c>
      <c r="BL21" s="11">
        <v>5</v>
      </c>
      <c r="BM21" s="11">
        <v>2</v>
      </c>
      <c r="BN21" s="11">
        <v>0</v>
      </c>
      <c r="BO21" s="11">
        <v>1</v>
      </c>
      <c r="BP21" s="11">
        <v>4</v>
      </c>
      <c r="BQ21" s="11">
        <v>1</v>
      </c>
      <c r="BR21" s="11">
        <v>3</v>
      </c>
      <c r="BS21" s="11">
        <v>2</v>
      </c>
      <c r="BT21" s="11">
        <v>0</v>
      </c>
      <c r="BU21" s="11">
        <v>1</v>
      </c>
      <c r="BV21" s="11">
        <v>2</v>
      </c>
      <c r="BW21" s="11">
        <v>4</v>
      </c>
      <c r="BX21" s="11">
        <v>2</v>
      </c>
      <c r="BY21" s="11">
        <v>4</v>
      </c>
      <c r="BZ21" s="11">
        <v>3</v>
      </c>
      <c r="CA21" s="11">
        <v>2</v>
      </c>
      <c r="CB21" s="11">
        <v>6</v>
      </c>
      <c r="CC21" s="11">
        <v>4</v>
      </c>
      <c r="CD21" s="11">
        <v>3</v>
      </c>
      <c r="CE21" s="11">
        <v>1</v>
      </c>
      <c r="CF21" s="11">
        <v>3</v>
      </c>
      <c r="CG21" s="11">
        <v>1</v>
      </c>
      <c r="CH21" s="11">
        <v>2</v>
      </c>
      <c r="CI21" s="11">
        <v>5</v>
      </c>
      <c r="CJ21" s="11">
        <v>2</v>
      </c>
      <c r="CK21" s="11">
        <v>2</v>
      </c>
      <c r="CL21" s="11">
        <v>3</v>
      </c>
      <c r="CM21" s="11">
        <v>4</v>
      </c>
      <c r="CN21" s="11">
        <v>1</v>
      </c>
      <c r="CO21" s="11">
        <v>0</v>
      </c>
      <c r="CP21" s="11">
        <v>1</v>
      </c>
      <c r="CQ21" s="11">
        <v>1</v>
      </c>
      <c r="CR21" s="11">
        <v>0</v>
      </c>
      <c r="CS21" s="11">
        <v>1</v>
      </c>
      <c r="CT21" s="11">
        <v>0</v>
      </c>
      <c r="CU21" s="11">
        <v>0</v>
      </c>
      <c r="CV21" s="11">
        <v>0</v>
      </c>
      <c r="CW21" s="11">
        <v>0</v>
      </c>
      <c r="CX21" s="11">
        <v>1</v>
      </c>
      <c r="CY21" s="11">
        <v>1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111</v>
      </c>
    </row>
    <row r="22" spans="1:115" x14ac:dyDescent="0.15">
      <c r="A22" s="10">
        <v>804403</v>
      </c>
      <c r="B22" s="10" t="s">
        <v>362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804404</v>
      </c>
      <c r="B23" s="7" t="s">
        <v>363</v>
      </c>
      <c r="C23" s="7" t="s">
        <v>120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1</v>
      </c>
      <c r="J23" s="8">
        <v>1</v>
      </c>
      <c r="K23" s="8">
        <v>0</v>
      </c>
      <c r="L23" s="8">
        <v>0</v>
      </c>
      <c r="M23" s="8">
        <v>2</v>
      </c>
      <c r="N23" s="8">
        <v>1</v>
      </c>
      <c r="O23" s="8">
        <v>1</v>
      </c>
      <c r="P23" s="8">
        <v>0</v>
      </c>
      <c r="Q23" s="8">
        <v>1</v>
      </c>
      <c r="R23" s="8">
        <v>0</v>
      </c>
      <c r="S23" s="8">
        <v>1</v>
      </c>
      <c r="T23" s="8">
        <v>0</v>
      </c>
      <c r="U23" s="8">
        <v>0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1</v>
      </c>
      <c r="AF23" s="8">
        <v>0</v>
      </c>
      <c r="AG23" s="8">
        <v>0</v>
      </c>
      <c r="AH23" s="8">
        <v>0</v>
      </c>
      <c r="AI23" s="8">
        <v>3</v>
      </c>
      <c r="AJ23" s="8">
        <v>1</v>
      </c>
      <c r="AK23" s="8">
        <v>1</v>
      </c>
      <c r="AL23" s="8">
        <v>1</v>
      </c>
      <c r="AM23" s="8">
        <v>0</v>
      </c>
      <c r="AN23" s="8">
        <v>0</v>
      </c>
      <c r="AO23" s="8">
        <v>0</v>
      </c>
      <c r="AP23" s="8">
        <v>0</v>
      </c>
      <c r="AQ23" s="8">
        <v>1</v>
      </c>
      <c r="AR23" s="8">
        <v>1</v>
      </c>
      <c r="AS23" s="8">
        <v>1</v>
      </c>
      <c r="AT23" s="8">
        <v>0</v>
      </c>
      <c r="AU23" s="8">
        <v>2</v>
      </c>
      <c r="AV23" s="8">
        <v>1</v>
      </c>
      <c r="AW23" s="8">
        <v>1</v>
      </c>
      <c r="AX23" s="8">
        <v>1</v>
      </c>
      <c r="AY23" s="8">
        <v>0</v>
      </c>
      <c r="AZ23" s="8">
        <v>0</v>
      </c>
      <c r="BA23" s="8">
        <v>0</v>
      </c>
      <c r="BB23" s="8">
        <v>0</v>
      </c>
      <c r="BC23" s="8">
        <v>1</v>
      </c>
      <c r="BD23" s="8">
        <v>1</v>
      </c>
      <c r="BE23" s="8">
        <v>0</v>
      </c>
      <c r="BF23" s="8">
        <v>2</v>
      </c>
      <c r="BG23" s="8">
        <v>0</v>
      </c>
      <c r="BH23" s="8">
        <v>0</v>
      </c>
      <c r="BI23" s="8">
        <v>0</v>
      </c>
      <c r="BJ23" s="8">
        <v>1</v>
      </c>
      <c r="BK23" s="8">
        <v>2</v>
      </c>
      <c r="BL23" s="8">
        <v>1</v>
      </c>
      <c r="BM23" s="8">
        <v>1</v>
      </c>
      <c r="BN23" s="8">
        <v>0</v>
      </c>
      <c r="BO23" s="8">
        <v>1</v>
      </c>
      <c r="BP23" s="8">
        <v>1</v>
      </c>
      <c r="BQ23" s="8">
        <v>1</v>
      </c>
      <c r="BR23" s="8">
        <v>1</v>
      </c>
      <c r="BS23" s="8">
        <v>0</v>
      </c>
      <c r="BT23" s="8">
        <v>0</v>
      </c>
      <c r="BU23" s="8">
        <v>1</v>
      </c>
      <c r="BV23" s="8">
        <v>1</v>
      </c>
      <c r="BW23" s="8">
        <v>1</v>
      </c>
      <c r="BX23" s="8">
        <v>0</v>
      </c>
      <c r="BY23" s="8">
        <v>5</v>
      </c>
      <c r="BZ23" s="8">
        <v>0</v>
      </c>
      <c r="CA23" s="8">
        <v>3</v>
      </c>
      <c r="CB23" s="8">
        <v>1</v>
      </c>
      <c r="CC23" s="8">
        <v>0</v>
      </c>
      <c r="CD23" s="8">
        <v>1</v>
      </c>
      <c r="CE23" s="8">
        <v>0</v>
      </c>
      <c r="CF23" s="8">
        <v>1</v>
      </c>
      <c r="CG23" s="8">
        <v>1</v>
      </c>
      <c r="CH23" s="8">
        <v>0</v>
      </c>
      <c r="CI23" s="8">
        <v>0</v>
      </c>
      <c r="CJ23" s="8">
        <v>0</v>
      </c>
      <c r="CK23" s="8">
        <v>1</v>
      </c>
      <c r="CL23" s="8">
        <v>0</v>
      </c>
      <c r="CM23" s="8">
        <v>0</v>
      </c>
      <c r="CN23" s="8">
        <v>2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56</v>
      </c>
    </row>
    <row r="24" spans="1:115" x14ac:dyDescent="0.15">
      <c r="A24" s="7">
        <v>804404</v>
      </c>
      <c r="B24" s="7" t="s">
        <v>363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804404</v>
      </c>
      <c r="B25" s="7" t="s">
        <v>363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1</v>
      </c>
      <c r="S25" s="8">
        <v>0</v>
      </c>
      <c r="T25" s="8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2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1</v>
      </c>
      <c r="AT25" s="8">
        <v>0</v>
      </c>
      <c r="AU25" s="8">
        <v>1</v>
      </c>
      <c r="AV25" s="8">
        <v>2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1</v>
      </c>
      <c r="BF25" s="8">
        <v>1</v>
      </c>
      <c r="BG25" s="8">
        <v>0</v>
      </c>
      <c r="BH25" s="8">
        <v>0</v>
      </c>
      <c r="BI25" s="8">
        <v>2</v>
      </c>
      <c r="BJ25" s="8">
        <v>1</v>
      </c>
      <c r="BK25" s="8">
        <v>1</v>
      </c>
      <c r="BL25" s="8">
        <v>1</v>
      </c>
      <c r="BM25" s="8">
        <v>1</v>
      </c>
      <c r="BN25" s="8">
        <v>0</v>
      </c>
      <c r="BO25" s="8">
        <v>0</v>
      </c>
      <c r="BP25" s="8">
        <v>1</v>
      </c>
      <c r="BQ25" s="8">
        <v>1</v>
      </c>
      <c r="BR25" s="8">
        <v>0</v>
      </c>
      <c r="BS25" s="8">
        <v>3</v>
      </c>
      <c r="BT25" s="8">
        <v>1</v>
      </c>
      <c r="BU25" s="8">
        <v>0</v>
      </c>
      <c r="BV25" s="8">
        <v>2</v>
      </c>
      <c r="BW25" s="8">
        <v>0</v>
      </c>
      <c r="BX25" s="8">
        <v>1</v>
      </c>
      <c r="BY25" s="8">
        <v>1</v>
      </c>
      <c r="BZ25" s="8">
        <v>0</v>
      </c>
      <c r="CA25" s="8">
        <v>2</v>
      </c>
      <c r="CB25" s="8">
        <v>3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1</v>
      </c>
      <c r="CK25" s="8">
        <v>0</v>
      </c>
      <c r="CL25" s="8">
        <v>0</v>
      </c>
      <c r="CM25" s="8">
        <v>1</v>
      </c>
      <c r="CN25" s="8">
        <v>0</v>
      </c>
      <c r="CO25" s="8">
        <v>0</v>
      </c>
      <c r="CP25" s="8">
        <v>0</v>
      </c>
      <c r="CQ25" s="8">
        <v>1</v>
      </c>
      <c r="CR25" s="8">
        <v>0</v>
      </c>
      <c r="CS25" s="8">
        <v>2</v>
      </c>
      <c r="CT25" s="8">
        <v>1</v>
      </c>
      <c r="CU25" s="8">
        <v>0</v>
      </c>
      <c r="CV25" s="8">
        <v>0</v>
      </c>
      <c r="CW25" s="8">
        <v>1</v>
      </c>
      <c r="CX25" s="8">
        <v>0</v>
      </c>
      <c r="CY25" s="8">
        <v>1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40</v>
      </c>
    </row>
    <row r="26" spans="1:115" x14ac:dyDescent="0.15">
      <c r="A26" s="7">
        <v>804404</v>
      </c>
      <c r="B26" s="7" t="s">
        <v>363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804404</v>
      </c>
      <c r="B27" s="10" t="s">
        <v>363</v>
      </c>
      <c r="C27" s="10" t="s">
        <v>124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2</v>
      </c>
      <c r="J27" s="11">
        <v>1</v>
      </c>
      <c r="K27" s="11">
        <v>0</v>
      </c>
      <c r="L27" s="11">
        <v>0</v>
      </c>
      <c r="M27" s="11">
        <v>2</v>
      </c>
      <c r="N27" s="11">
        <v>1</v>
      </c>
      <c r="O27" s="11">
        <v>1</v>
      </c>
      <c r="P27" s="11">
        <v>0</v>
      </c>
      <c r="Q27" s="11">
        <v>1</v>
      </c>
      <c r="R27" s="11">
        <v>1</v>
      </c>
      <c r="S27" s="11">
        <v>1</v>
      </c>
      <c r="T27" s="11">
        <v>1</v>
      </c>
      <c r="U27" s="11">
        <v>0</v>
      </c>
      <c r="V27" s="11">
        <v>0</v>
      </c>
      <c r="W27" s="11">
        <v>0</v>
      </c>
      <c r="X27" s="11">
        <v>1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2</v>
      </c>
      <c r="AE27" s="11">
        <v>1</v>
      </c>
      <c r="AF27" s="11">
        <v>0</v>
      </c>
      <c r="AG27" s="11">
        <v>0</v>
      </c>
      <c r="AH27" s="11">
        <v>0</v>
      </c>
      <c r="AI27" s="11">
        <v>3</v>
      </c>
      <c r="AJ27" s="11">
        <v>1</v>
      </c>
      <c r="AK27" s="11">
        <v>1</v>
      </c>
      <c r="AL27" s="11">
        <v>1</v>
      </c>
      <c r="AM27" s="11">
        <v>0</v>
      </c>
      <c r="AN27" s="11">
        <v>0</v>
      </c>
      <c r="AO27" s="11">
        <v>0</v>
      </c>
      <c r="AP27" s="11">
        <v>0</v>
      </c>
      <c r="AQ27" s="11">
        <v>1</v>
      </c>
      <c r="AR27" s="11">
        <v>1</v>
      </c>
      <c r="AS27" s="11">
        <v>2</v>
      </c>
      <c r="AT27" s="11">
        <v>0</v>
      </c>
      <c r="AU27" s="11">
        <v>3</v>
      </c>
      <c r="AV27" s="11">
        <v>3</v>
      </c>
      <c r="AW27" s="11">
        <v>1</v>
      </c>
      <c r="AX27" s="11">
        <v>1</v>
      </c>
      <c r="AY27" s="11">
        <v>0</v>
      </c>
      <c r="AZ27" s="11">
        <v>0</v>
      </c>
      <c r="BA27" s="11">
        <v>0</v>
      </c>
      <c r="BB27" s="11">
        <v>0</v>
      </c>
      <c r="BC27" s="11">
        <v>1</v>
      </c>
      <c r="BD27" s="11">
        <v>1</v>
      </c>
      <c r="BE27" s="11">
        <v>1</v>
      </c>
      <c r="BF27" s="11">
        <v>3</v>
      </c>
      <c r="BG27" s="11">
        <v>0</v>
      </c>
      <c r="BH27" s="11">
        <v>0</v>
      </c>
      <c r="BI27" s="11">
        <v>2</v>
      </c>
      <c r="BJ27" s="11">
        <v>2</v>
      </c>
      <c r="BK27" s="11">
        <v>3</v>
      </c>
      <c r="BL27" s="11">
        <v>2</v>
      </c>
      <c r="BM27" s="11">
        <v>2</v>
      </c>
      <c r="BN27" s="11">
        <v>0</v>
      </c>
      <c r="BO27" s="11">
        <v>1</v>
      </c>
      <c r="BP27" s="11">
        <v>2</v>
      </c>
      <c r="BQ27" s="11">
        <v>2</v>
      </c>
      <c r="BR27" s="11">
        <v>1</v>
      </c>
      <c r="BS27" s="11">
        <v>3</v>
      </c>
      <c r="BT27" s="11">
        <v>1</v>
      </c>
      <c r="BU27" s="11">
        <v>1</v>
      </c>
      <c r="BV27" s="11">
        <v>3</v>
      </c>
      <c r="BW27" s="11">
        <v>1</v>
      </c>
      <c r="BX27" s="11">
        <v>1</v>
      </c>
      <c r="BY27" s="11">
        <v>6</v>
      </c>
      <c r="BZ27" s="11">
        <v>0</v>
      </c>
      <c r="CA27" s="11">
        <v>5</v>
      </c>
      <c r="CB27" s="11">
        <v>4</v>
      </c>
      <c r="CC27" s="11">
        <v>0</v>
      </c>
      <c r="CD27" s="11">
        <v>1</v>
      </c>
      <c r="CE27" s="11">
        <v>0</v>
      </c>
      <c r="CF27" s="11">
        <v>1</v>
      </c>
      <c r="CG27" s="11">
        <v>1</v>
      </c>
      <c r="CH27" s="11">
        <v>0</v>
      </c>
      <c r="CI27" s="11">
        <v>0</v>
      </c>
      <c r="CJ27" s="11">
        <v>1</v>
      </c>
      <c r="CK27" s="11">
        <v>1</v>
      </c>
      <c r="CL27" s="11">
        <v>0</v>
      </c>
      <c r="CM27" s="11">
        <v>1</v>
      </c>
      <c r="CN27" s="11">
        <v>2</v>
      </c>
      <c r="CO27" s="11">
        <v>0</v>
      </c>
      <c r="CP27" s="11">
        <v>0</v>
      </c>
      <c r="CQ27" s="11">
        <v>1</v>
      </c>
      <c r="CR27" s="11">
        <v>0</v>
      </c>
      <c r="CS27" s="11">
        <v>2</v>
      </c>
      <c r="CT27" s="11">
        <v>1</v>
      </c>
      <c r="CU27" s="11">
        <v>0</v>
      </c>
      <c r="CV27" s="11">
        <v>0</v>
      </c>
      <c r="CW27" s="11">
        <v>1</v>
      </c>
      <c r="CX27" s="11">
        <v>0</v>
      </c>
      <c r="CY27" s="11">
        <v>1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96</v>
      </c>
    </row>
    <row r="28" spans="1:115" x14ac:dyDescent="0.15">
      <c r="A28" s="10">
        <v>804404</v>
      </c>
      <c r="B28" s="10" t="s">
        <v>363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804405</v>
      </c>
      <c r="B29" s="7" t="s">
        <v>364</v>
      </c>
      <c r="C29" s="7" t="s">
        <v>120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1</v>
      </c>
      <c r="AD29" s="8">
        <v>1</v>
      </c>
      <c r="AE29" s="8">
        <v>0</v>
      </c>
      <c r="AF29" s="8">
        <v>2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1</v>
      </c>
      <c r="AT29" s="8">
        <v>0</v>
      </c>
      <c r="AU29" s="8">
        <v>1</v>
      </c>
      <c r="AV29" s="8">
        <v>0</v>
      </c>
      <c r="AW29" s="8">
        <v>1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1</v>
      </c>
      <c r="BE29" s="8">
        <v>0</v>
      </c>
      <c r="BF29" s="8">
        <v>0</v>
      </c>
      <c r="BG29" s="8">
        <v>0</v>
      </c>
      <c r="BH29" s="8">
        <v>1</v>
      </c>
      <c r="BI29" s="8">
        <v>2</v>
      </c>
      <c r="BJ29" s="8">
        <v>0</v>
      </c>
      <c r="BK29" s="8">
        <v>0</v>
      </c>
      <c r="BL29" s="8">
        <v>0</v>
      </c>
      <c r="BM29" s="8">
        <v>1</v>
      </c>
      <c r="BN29" s="8">
        <v>0</v>
      </c>
      <c r="BO29" s="8">
        <v>1</v>
      </c>
      <c r="BP29" s="8">
        <v>1</v>
      </c>
      <c r="BQ29" s="8">
        <v>1</v>
      </c>
      <c r="BR29" s="8">
        <v>2</v>
      </c>
      <c r="BS29" s="8">
        <v>2</v>
      </c>
      <c r="BT29" s="8">
        <v>1</v>
      </c>
      <c r="BU29" s="8">
        <v>0</v>
      </c>
      <c r="BV29" s="8">
        <v>1</v>
      </c>
      <c r="BW29" s="8">
        <v>2</v>
      </c>
      <c r="BX29" s="8">
        <v>1</v>
      </c>
      <c r="BY29" s="8">
        <v>2</v>
      </c>
      <c r="BZ29" s="8">
        <v>1</v>
      </c>
      <c r="CA29" s="8">
        <v>2</v>
      </c>
      <c r="CB29" s="8">
        <v>0</v>
      </c>
      <c r="CC29" s="8">
        <v>1</v>
      </c>
      <c r="CD29" s="8">
        <v>2</v>
      </c>
      <c r="CE29" s="8">
        <v>1</v>
      </c>
      <c r="CF29" s="8">
        <v>1</v>
      </c>
      <c r="CG29" s="8">
        <v>1</v>
      </c>
      <c r="CH29" s="8">
        <v>2</v>
      </c>
      <c r="CI29" s="8">
        <v>0</v>
      </c>
      <c r="CJ29" s="8">
        <v>3</v>
      </c>
      <c r="CK29" s="8">
        <v>0</v>
      </c>
      <c r="CL29" s="8">
        <v>0</v>
      </c>
      <c r="CM29" s="8">
        <v>0</v>
      </c>
      <c r="CN29" s="8">
        <v>1</v>
      </c>
      <c r="CO29" s="8">
        <v>0</v>
      </c>
      <c r="CP29" s="8">
        <v>0</v>
      </c>
      <c r="CQ29" s="8">
        <v>1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43</v>
      </c>
    </row>
    <row r="30" spans="1:115" x14ac:dyDescent="0.15">
      <c r="A30" s="7">
        <v>804405</v>
      </c>
      <c r="B30" s="7" t="s">
        <v>364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804405</v>
      </c>
      <c r="B31" s="7" t="s">
        <v>364</v>
      </c>
      <c r="C31" s="7" t="s">
        <v>122</v>
      </c>
      <c r="D31" s="8">
        <v>0</v>
      </c>
      <c r="E31" s="8">
        <v>0</v>
      </c>
      <c r="F31" s="8">
        <v>1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2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0</v>
      </c>
      <c r="Y31" s="8">
        <v>1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1</v>
      </c>
      <c r="AN31" s="8">
        <v>2</v>
      </c>
      <c r="AO31" s="8">
        <v>1</v>
      </c>
      <c r="AP31" s="8">
        <v>0</v>
      </c>
      <c r="AQ31" s="8">
        <v>0</v>
      </c>
      <c r="AR31" s="8">
        <v>1</v>
      </c>
      <c r="AS31" s="8">
        <v>0</v>
      </c>
      <c r="AT31" s="8">
        <v>0</v>
      </c>
      <c r="AU31" s="8">
        <v>1</v>
      </c>
      <c r="AV31" s="8">
        <v>0</v>
      </c>
      <c r="AW31" s="8">
        <v>0</v>
      </c>
      <c r="AX31" s="8">
        <v>0</v>
      </c>
      <c r="AY31" s="8">
        <v>0</v>
      </c>
      <c r="AZ31" s="8">
        <v>1</v>
      </c>
      <c r="BA31" s="8">
        <v>0</v>
      </c>
      <c r="BB31" s="8">
        <v>1</v>
      </c>
      <c r="BC31" s="8">
        <v>0</v>
      </c>
      <c r="BD31" s="8">
        <v>0</v>
      </c>
      <c r="BE31" s="8">
        <v>3</v>
      </c>
      <c r="BF31" s="8">
        <v>1</v>
      </c>
      <c r="BG31" s="8">
        <v>1</v>
      </c>
      <c r="BH31" s="8">
        <v>0</v>
      </c>
      <c r="BI31" s="8">
        <v>1</v>
      </c>
      <c r="BJ31" s="8">
        <v>1</v>
      </c>
      <c r="BK31" s="8">
        <v>0</v>
      </c>
      <c r="BL31" s="8">
        <v>1</v>
      </c>
      <c r="BM31" s="8">
        <v>0</v>
      </c>
      <c r="BN31" s="8">
        <v>0</v>
      </c>
      <c r="BO31" s="8">
        <v>2</v>
      </c>
      <c r="BP31" s="8">
        <v>2</v>
      </c>
      <c r="BQ31" s="8">
        <v>2</v>
      </c>
      <c r="BR31" s="8">
        <v>1</v>
      </c>
      <c r="BS31" s="8">
        <v>0</v>
      </c>
      <c r="BT31" s="8">
        <v>1</v>
      </c>
      <c r="BU31" s="8">
        <v>2</v>
      </c>
      <c r="BV31" s="8">
        <v>2</v>
      </c>
      <c r="BW31" s="8">
        <v>0</v>
      </c>
      <c r="BX31" s="8">
        <v>0</v>
      </c>
      <c r="BY31" s="8">
        <v>1</v>
      </c>
      <c r="BZ31" s="8">
        <v>1</v>
      </c>
      <c r="CA31" s="8">
        <v>0</v>
      </c>
      <c r="CB31" s="8">
        <v>2</v>
      </c>
      <c r="CC31" s="8">
        <v>0</v>
      </c>
      <c r="CD31" s="8">
        <v>0</v>
      </c>
      <c r="CE31" s="8">
        <v>2</v>
      </c>
      <c r="CF31" s="8">
        <v>0</v>
      </c>
      <c r="CG31" s="8">
        <v>3</v>
      </c>
      <c r="CH31" s="8">
        <v>1</v>
      </c>
      <c r="CI31" s="8">
        <v>1</v>
      </c>
      <c r="CJ31" s="8">
        <v>2</v>
      </c>
      <c r="CK31" s="8">
        <v>0</v>
      </c>
      <c r="CL31" s="8">
        <v>1</v>
      </c>
      <c r="CM31" s="8">
        <v>1</v>
      </c>
      <c r="CN31" s="8">
        <v>2</v>
      </c>
      <c r="CO31" s="8">
        <v>1</v>
      </c>
      <c r="CP31" s="8">
        <v>0</v>
      </c>
      <c r="CQ31" s="8">
        <v>1</v>
      </c>
      <c r="CR31" s="8">
        <v>0</v>
      </c>
      <c r="CS31" s="8">
        <v>0</v>
      </c>
      <c r="CT31" s="8">
        <v>0</v>
      </c>
      <c r="CU31" s="8">
        <v>0</v>
      </c>
      <c r="CV31" s="8">
        <v>1</v>
      </c>
      <c r="CW31" s="8">
        <v>0</v>
      </c>
      <c r="CX31" s="8">
        <v>0</v>
      </c>
      <c r="CY31" s="8">
        <v>1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56</v>
      </c>
    </row>
    <row r="32" spans="1:115" x14ac:dyDescent="0.15">
      <c r="A32" s="7">
        <v>804405</v>
      </c>
      <c r="B32" s="7" t="s">
        <v>364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804405</v>
      </c>
      <c r="B33" s="10" t="s">
        <v>364</v>
      </c>
      <c r="C33" s="10" t="s">
        <v>124</v>
      </c>
      <c r="D33" s="11">
        <v>0</v>
      </c>
      <c r="E33" s="11">
        <v>0</v>
      </c>
      <c r="F33" s="11">
        <v>2</v>
      </c>
      <c r="G33" s="11">
        <v>0</v>
      </c>
      <c r="H33" s="11">
        <v>0</v>
      </c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2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1</v>
      </c>
      <c r="U33" s="11">
        <v>0</v>
      </c>
      <c r="V33" s="11">
        <v>0</v>
      </c>
      <c r="W33" s="11">
        <v>0</v>
      </c>
      <c r="X33" s="11">
        <v>0</v>
      </c>
      <c r="Y33" s="11">
        <v>1</v>
      </c>
      <c r="Z33" s="11">
        <v>0</v>
      </c>
      <c r="AA33" s="11">
        <v>0</v>
      </c>
      <c r="AB33" s="11">
        <v>0</v>
      </c>
      <c r="AC33" s="11">
        <v>1</v>
      </c>
      <c r="AD33" s="11">
        <v>1</v>
      </c>
      <c r="AE33" s="11">
        <v>0</v>
      </c>
      <c r="AF33" s="11">
        <v>2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1</v>
      </c>
      <c r="AN33" s="11">
        <v>2</v>
      </c>
      <c r="AO33" s="11">
        <v>1</v>
      </c>
      <c r="AP33" s="11">
        <v>0</v>
      </c>
      <c r="AQ33" s="11">
        <v>0</v>
      </c>
      <c r="AR33" s="11">
        <v>1</v>
      </c>
      <c r="AS33" s="11">
        <v>1</v>
      </c>
      <c r="AT33" s="11">
        <v>0</v>
      </c>
      <c r="AU33" s="11">
        <v>2</v>
      </c>
      <c r="AV33" s="11">
        <v>0</v>
      </c>
      <c r="AW33" s="11">
        <v>1</v>
      </c>
      <c r="AX33" s="11">
        <v>0</v>
      </c>
      <c r="AY33" s="11">
        <v>0</v>
      </c>
      <c r="AZ33" s="11">
        <v>1</v>
      </c>
      <c r="BA33" s="11">
        <v>0</v>
      </c>
      <c r="BB33" s="11">
        <v>1</v>
      </c>
      <c r="BC33" s="11">
        <v>0</v>
      </c>
      <c r="BD33" s="11">
        <v>1</v>
      </c>
      <c r="BE33" s="11">
        <v>3</v>
      </c>
      <c r="BF33" s="11">
        <v>1</v>
      </c>
      <c r="BG33" s="11">
        <v>1</v>
      </c>
      <c r="BH33" s="11">
        <v>1</v>
      </c>
      <c r="BI33" s="11">
        <v>3</v>
      </c>
      <c r="BJ33" s="11">
        <v>1</v>
      </c>
      <c r="BK33" s="11">
        <v>0</v>
      </c>
      <c r="BL33" s="11">
        <v>1</v>
      </c>
      <c r="BM33" s="11">
        <v>1</v>
      </c>
      <c r="BN33" s="11">
        <v>0</v>
      </c>
      <c r="BO33" s="11">
        <v>3</v>
      </c>
      <c r="BP33" s="11">
        <v>3</v>
      </c>
      <c r="BQ33" s="11">
        <v>3</v>
      </c>
      <c r="BR33" s="11">
        <v>3</v>
      </c>
      <c r="BS33" s="11">
        <v>2</v>
      </c>
      <c r="BT33" s="11">
        <v>2</v>
      </c>
      <c r="BU33" s="11">
        <v>2</v>
      </c>
      <c r="BV33" s="11">
        <v>3</v>
      </c>
      <c r="BW33" s="11">
        <v>2</v>
      </c>
      <c r="BX33" s="11">
        <v>1</v>
      </c>
      <c r="BY33" s="11">
        <v>3</v>
      </c>
      <c r="BZ33" s="11">
        <v>2</v>
      </c>
      <c r="CA33" s="11">
        <v>2</v>
      </c>
      <c r="CB33" s="11">
        <v>2</v>
      </c>
      <c r="CC33" s="11">
        <v>1</v>
      </c>
      <c r="CD33" s="11">
        <v>2</v>
      </c>
      <c r="CE33" s="11">
        <v>3</v>
      </c>
      <c r="CF33" s="11">
        <v>1</v>
      </c>
      <c r="CG33" s="11">
        <v>4</v>
      </c>
      <c r="CH33" s="11">
        <v>3</v>
      </c>
      <c r="CI33" s="11">
        <v>1</v>
      </c>
      <c r="CJ33" s="11">
        <v>5</v>
      </c>
      <c r="CK33" s="11">
        <v>0</v>
      </c>
      <c r="CL33" s="11">
        <v>1</v>
      </c>
      <c r="CM33" s="11">
        <v>1</v>
      </c>
      <c r="CN33" s="11">
        <v>3</v>
      </c>
      <c r="CO33" s="11">
        <v>1</v>
      </c>
      <c r="CP33" s="11">
        <v>0</v>
      </c>
      <c r="CQ33" s="11">
        <v>2</v>
      </c>
      <c r="CR33" s="11">
        <v>0</v>
      </c>
      <c r="CS33" s="11">
        <v>0</v>
      </c>
      <c r="CT33" s="11">
        <v>0</v>
      </c>
      <c r="CU33" s="11">
        <v>0</v>
      </c>
      <c r="CV33" s="11">
        <v>1</v>
      </c>
      <c r="CW33" s="11">
        <v>0</v>
      </c>
      <c r="CX33" s="11">
        <v>0</v>
      </c>
      <c r="CY33" s="11">
        <v>1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99</v>
      </c>
    </row>
    <row r="34" spans="1:115" x14ac:dyDescent="0.15">
      <c r="A34" s="10">
        <v>804405</v>
      </c>
      <c r="B34" s="10" t="s">
        <v>364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804406</v>
      </c>
      <c r="B35" s="7" t="s">
        <v>373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1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1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1</v>
      </c>
      <c r="AU35" s="8">
        <v>1</v>
      </c>
      <c r="AV35" s="8">
        <v>0</v>
      </c>
      <c r="AW35" s="8">
        <v>0</v>
      </c>
      <c r="AX35" s="8">
        <v>0</v>
      </c>
      <c r="AY35" s="8">
        <v>0</v>
      </c>
      <c r="AZ35" s="8">
        <v>1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1</v>
      </c>
      <c r="BH35" s="8">
        <v>1</v>
      </c>
      <c r="BI35" s="8">
        <v>0</v>
      </c>
      <c r="BJ35" s="8">
        <v>1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2</v>
      </c>
      <c r="BQ35" s="8">
        <v>0</v>
      </c>
      <c r="BR35" s="8">
        <v>0</v>
      </c>
      <c r="BS35" s="8">
        <v>0</v>
      </c>
      <c r="BT35" s="8">
        <v>1</v>
      </c>
      <c r="BU35" s="8">
        <v>1</v>
      </c>
      <c r="BV35" s="8">
        <v>0</v>
      </c>
      <c r="BW35" s="8">
        <v>0</v>
      </c>
      <c r="BX35" s="8">
        <v>0</v>
      </c>
      <c r="BY35" s="8">
        <v>1</v>
      </c>
      <c r="BZ35" s="8">
        <v>0</v>
      </c>
      <c r="CA35" s="8">
        <v>3</v>
      </c>
      <c r="CB35" s="8">
        <v>2</v>
      </c>
      <c r="CC35" s="8">
        <v>1</v>
      </c>
      <c r="CD35" s="8">
        <v>0</v>
      </c>
      <c r="CE35" s="8">
        <v>0</v>
      </c>
      <c r="CF35" s="8">
        <v>0</v>
      </c>
      <c r="CG35" s="8">
        <v>1</v>
      </c>
      <c r="CH35" s="8">
        <v>0</v>
      </c>
      <c r="CI35" s="8">
        <v>0</v>
      </c>
      <c r="CJ35" s="8">
        <v>0</v>
      </c>
      <c r="CK35" s="8">
        <v>2</v>
      </c>
      <c r="CL35" s="8">
        <v>0</v>
      </c>
      <c r="CM35" s="8">
        <v>0</v>
      </c>
      <c r="CN35" s="8">
        <v>0</v>
      </c>
      <c r="CO35" s="8">
        <v>1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23</v>
      </c>
    </row>
    <row r="36" spans="1:115" x14ac:dyDescent="0.15">
      <c r="A36" s="7">
        <v>804406</v>
      </c>
      <c r="B36" s="7" t="s">
        <v>373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804406</v>
      </c>
      <c r="B37" s="7" t="s">
        <v>373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1</v>
      </c>
      <c r="X37" s="8">
        <v>0</v>
      </c>
      <c r="Y37" s="8">
        <v>1</v>
      </c>
      <c r="Z37" s="8">
        <v>0</v>
      </c>
      <c r="AA37" s="8">
        <v>0</v>
      </c>
      <c r="AB37" s="8">
        <v>0</v>
      </c>
      <c r="AC37" s="8">
        <v>0</v>
      </c>
      <c r="AD37" s="8">
        <v>1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1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1</v>
      </c>
      <c r="BB37" s="8">
        <v>1</v>
      </c>
      <c r="BC37" s="8">
        <v>1</v>
      </c>
      <c r="BD37" s="8">
        <v>0</v>
      </c>
      <c r="BE37" s="8">
        <v>0</v>
      </c>
      <c r="BF37" s="8">
        <v>0</v>
      </c>
      <c r="BG37" s="8">
        <v>1</v>
      </c>
      <c r="BH37" s="8">
        <v>2</v>
      </c>
      <c r="BI37" s="8">
        <v>0</v>
      </c>
      <c r="BJ37" s="8">
        <v>0</v>
      </c>
      <c r="BK37" s="8">
        <v>0</v>
      </c>
      <c r="BL37" s="8">
        <v>0</v>
      </c>
      <c r="BM37" s="8">
        <v>1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1</v>
      </c>
      <c r="BU37" s="8">
        <v>1</v>
      </c>
      <c r="BV37" s="8">
        <v>0</v>
      </c>
      <c r="BW37" s="8">
        <v>2</v>
      </c>
      <c r="BX37" s="8">
        <v>0</v>
      </c>
      <c r="BY37" s="8">
        <v>0</v>
      </c>
      <c r="BZ37" s="8">
        <v>0</v>
      </c>
      <c r="CA37" s="8">
        <v>2</v>
      </c>
      <c r="CB37" s="8">
        <v>0</v>
      </c>
      <c r="CC37" s="8">
        <v>2</v>
      </c>
      <c r="CD37" s="8">
        <v>1</v>
      </c>
      <c r="CE37" s="8">
        <v>0</v>
      </c>
      <c r="CF37" s="8">
        <v>1</v>
      </c>
      <c r="CG37" s="8">
        <v>1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1</v>
      </c>
      <c r="CQ37" s="8">
        <v>1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24</v>
      </c>
    </row>
    <row r="38" spans="1:115" x14ac:dyDescent="0.15">
      <c r="A38" s="7">
        <v>804406</v>
      </c>
      <c r="B38" s="7" t="s">
        <v>373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804406</v>
      </c>
      <c r="B39" s="7" t="s">
        <v>373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1</v>
      </c>
      <c r="X39" s="11">
        <v>0</v>
      </c>
      <c r="Y39" s="11">
        <v>2</v>
      </c>
      <c r="Z39" s="11">
        <v>0</v>
      </c>
      <c r="AA39" s="11">
        <v>0</v>
      </c>
      <c r="AB39" s="11">
        <v>0</v>
      </c>
      <c r="AC39" s="11">
        <v>0</v>
      </c>
      <c r="AD39" s="11">
        <v>1</v>
      </c>
      <c r="AE39" s="11">
        <v>0</v>
      </c>
      <c r="AF39" s="11">
        <v>0</v>
      </c>
      <c r="AG39" s="11">
        <v>0</v>
      </c>
      <c r="AH39" s="11">
        <v>0</v>
      </c>
      <c r="AI39" s="11">
        <v>1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1</v>
      </c>
      <c r="AR39" s="11">
        <v>0</v>
      </c>
      <c r="AS39" s="11">
        <v>0</v>
      </c>
      <c r="AT39" s="11">
        <v>1</v>
      </c>
      <c r="AU39" s="11">
        <v>1</v>
      </c>
      <c r="AV39" s="11">
        <v>0</v>
      </c>
      <c r="AW39" s="11">
        <v>0</v>
      </c>
      <c r="AX39" s="11">
        <v>0</v>
      </c>
      <c r="AY39" s="11">
        <v>0</v>
      </c>
      <c r="AZ39" s="11">
        <v>1</v>
      </c>
      <c r="BA39" s="11">
        <v>1</v>
      </c>
      <c r="BB39" s="11">
        <v>1</v>
      </c>
      <c r="BC39" s="11">
        <v>1</v>
      </c>
      <c r="BD39" s="11">
        <v>0</v>
      </c>
      <c r="BE39" s="11">
        <v>0</v>
      </c>
      <c r="BF39" s="11">
        <v>0</v>
      </c>
      <c r="BG39" s="11">
        <v>2</v>
      </c>
      <c r="BH39" s="11">
        <v>3</v>
      </c>
      <c r="BI39" s="11">
        <v>0</v>
      </c>
      <c r="BJ39" s="11">
        <v>1</v>
      </c>
      <c r="BK39" s="11">
        <v>0</v>
      </c>
      <c r="BL39" s="11">
        <v>0</v>
      </c>
      <c r="BM39" s="11">
        <v>1</v>
      </c>
      <c r="BN39" s="11">
        <v>0</v>
      </c>
      <c r="BO39" s="11">
        <v>0</v>
      </c>
      <c r="BP39" s="11">
        <v>2</v>
      </c>
      <c r="BQ39" s="11">
        <v>0</v>
      </c>
      <c r="BR39" s="11">
        <v>0</v>
      </c>
      <c r="BS39" s="11">
        <v>0</v>
      </c>
      <c r="BT39" s="11">
        <v>2</v>
      </c>
      <c r="BU39" s="11">
        <v>2</v>
      </c>
      <c r="BV39" s="11">
        <v>0</v>
      </c>
      <c r="BW39" s="11">
        <v>2</v>
      </c>
      <c r="BX39" s="11">
        <v>0</v>
      </c>
      <c r="BY39" s="11">
        <v>1</v>
      </c>
      <c r="BZ39" s="11">
        <v>0</v>
      </c>
      <c r="CA39" s="11">
        <v>5</v>
      </c>
      <c r="CB39" s="11">
        <v>2</v>
      </c>
      <c r="CC39" s="11">
        <v>3</v>
      </c>
      <c r="CD39" s="11">
        <v>1</v>
      </c>
      <c r="CE39" s="11">
        <v>0</v>
      </c>
      <c r="CF39" s="11">
        <v>1</v>
      </c>
      <c r="CG39" s="11">
        <v>2</v>
      </c>
      <c r="CH39" s="11">
        <v>0</v>
      </c>
      <c r="CI39" s="11">
        <v>0</v>
      </c>
      <c r="CJ39" s="11">
        <v>0</v>
      </c>
      <c r="CK39" s="11">
        <v>2</v>
      </c>
      <c r="CL39" s="11">
        <v>0</v>
      </c>
      <c r="CM39" s="11">
        <v>0</v>
      </c>
      <c r="CN39" s="11">
        <v>0</v>
      </c>
      <c r="CO39" s="11">
        <v>1</v>
      </c>
      <c r="CP39" s="11">
        <v>1</v>
      </c>
      <c r="CQ39" s="11">
        <v>1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47</v>
      </c>
    </row>
    <row r="40" spans="1:115" x14ac:dyDescent="0.15">
      <c r="A40" s="10">
        <v>804406</v>
      </c>
      <c r="B40" s="7" t="s">
        <v>373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804407</v>
      </c>
      <c r="B41" s="7" t="s">
        <v>365</v>
      </c>
      <c r="C41" s="7" t="s">
        <v>120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0</v>
      </c>
      <c r="AA41" s="8">
        <v>0</v>
      </c>
      <c r="AB41" s="8">
        <v>1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1</v>
      </c>
      <c r="AN41" s="8">
        <v>0</v>
      </c>
      <c r="AO41" s="8">
        <v>0</v>
      </c>
      <c r="AP41" s="8">
        <v>1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1</v>
      </c>
      <c r="AZ41" s="8">
        <v>0</v>
      </c>
      <c r="BA41" s="8">
        <v>0</v>
      </c>
      <c r="BB41" s="8">
        <v>1</v>
      </c>
      <c r="BC41" s="8">
        <v>1</v>
      </c>
      <c r="BD41" s="8">
        <v>0</v>
      </c>
      <c r="BE41" s="8">
        <v>1</v>
      </c>
      <c r="BF41" s="8">
        <v>0</v>
      </c>
      <c r="BG41" s="8">
        <v>1</v>
      </c>
      <c r="BH41" s="8">
        <v>1</v>
      </c>
      <c r="BI41" s="8">
        <v>0</v>
      </c>
      <c r="BJ41" s="8">
        <v>1</v>
      </c>
      <c r="BK41" s="8">
        <v>0</v>
      </c>
      <c r="BL41" s="8">
        <v>0</v>
      </c>
      <c r="BM41" s="8">
        <v>1</v>
      </c>
      <c r="BN41" s="8">
        <v>1</v>
      </c>
      <c r="BO41" s="8">
        <v>1</v>
      </c>
      <c r="BP41" s="8">
        <v>0</v>
      </c>
      <c r="BQ41" s="8">
        <v>0</v>
      </c>
      <c r="BR41" s="8">
        <v>0</v>
      </c>
      <c r="BS41" s="8">
        <v>0</v>
      </c>
      <c r="BT41" s="8">
        <v>1</v>
      </c>
      <c r="BU41" s="8">
        <v>0</v>
      </c>
      <c r="BV41" s="8">
        <v>0</v>
      </c>
      <c r="BW41" s="8">
        <v>1</v>
      </c>
      <c r="BX41" s="8">
        <v>0</v>
      </c>
      <c r="BY41" s="8">
        <v>1</v>
      </c>
      <c r="BZ41" s="8">
        <v>0</v>
      </c>
      <c r="CA41" s="8">
        <v>1</v>
      </c>
      <c r="CB41" s="8">
        <v>1</v>
      </c>
      <c r="CC41" s="8">
        <v>1</v>
      </c>
      <c r="CD41" s="8">
        <v>2</v>
      </c>
      <c r="CE41" s="8">
        <v>1</v>
      </c>
      <c r="CF41" s="8">
        <v>1</v>
      </c>
      <c r="CG41" s="8">
        <v>2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1</v>
      </c>
      <c r="CS41" s="8">
        <v>0</v>
      </c>
      <c r="CT41" s="8">
        <v>1</v>
      </c>
      <c r="CU41" s="8">
        <v>0</v>
      </c>
      <c r="CV41" s="8">
        <v>0</v>
      </c>
      <c r="CW41" s="8">
        <v>0</v>
      </c>
      <c r="CX41" s="8">
        <v>1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30</v>
      </c>
    </row>
    <row r="42" spans="1:115" x14ac:dyDescent="0.15">
      <c r="A42" s="7">
        <v>804407</v>
      </c>
      <c r="B42" s="7" t="s">
        <v>365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804407</v>
      </c>
      <c r="B43" s="7" t="s">
        <v>365</v>
      </c>
      <c r="C43" s="7" t="s">
        <v>122</v>
      </c>
      <c r="D43" s="8">
        <v>0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1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1</v>
      </c>
      <c r="AG43" s="8">
        <v>0</v>
      </c>
      <c r="AH43" s="8">
        <v>0</v>
      </c>
      <c r="AI43" s="8">
        <v>1</v>
      </c>
      <c r="AJ43" s="8">
        <v>0</v>
      </c>
      <c r="AK43" s="8">
        <v>0</v>
      </c>
      <c r="AL43" s="8">
        <v>0</v>
      </c>
      <c r="AM43" s="8">
        <v>1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1</v>
      </c>
      <c r="AV43" s="8">
        <v>0</v>
      </c>
      <c r="AW43" s="8">
        <v>0</v>
      </c>
      <c r="AX43" s="8">
        <v>1</v>
      </c>
      <c r="AY43" s="8">
        <v>0</v>
      </c>
      <c r="AZ43" s="8">
        <v>0</v>
      </c>
      <c r="BA43" s="8">
        <v>0</v>
      </c>
      <c r="BB43" s="8">
        <v>1</v>
      </c>
      <c r="BC43" s="8">
        <v>0</v>
      </c>
      <c r="BD43" s="8">
        <v>0</v>
      </c>
      <c r="BE43" s="8">
        <v>1</v>
      </c>
      <c r="BF43" s="8">
        <v>1</v>
      </c>
      <c r="BG43" s="8">
        <v>1</v>
      </c>
      <c r="BH43" s="8">
        <v>0</v>
      </c>
      <c r="BI43" s="8">
        <v>1</v>
      </c>
      <c r="BJ43" s="8">
        <v>0</v>
      </c>
      <c r="BK43" s="8">
        <v>1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2</v>
      </c>
      <c r="BT43" s="8">
        <v>1</v>
      </c>
      <c r="BU43" s="8">
        <v>1</v>
      </c>
      <c r="BV43" s="8">
        <v>0</v>
      </c>
      <c r="BW43" s="8">
        <v>2</v>
      </c>
      <c r="BX43" s="8">
        <v>2</v>
      </c>
      <c r="BY43" s="8">
        <v>0</v>
      </c>
      <c r="BZ43" s="8">
        <v>0</v>
      </c>
      <c r="CA43" s="8">
        <v>1</v>
      </c>
      <c r="CB43" s="8">
        <v>1</v>
      </c>
      <c r="CC43" s="8">
        <v>1</v>
      </c>
      <c r="CD43" s="8">
        <v>1</v>
      </c>
      <c r="CE43" s="8">
        <v>0</v>
      </c>
      <c r="CF43" s="8">
        <v>0</v>
      </c>
      <c r="CG43" s="8">
        <v>1</v>
      </c>
      <c r="CH43" s="8">
        <v>1</v>
      </c>
      <c r="CI43" s="8">
        <v>0</v>
      </c>
      <c r="CJ43" s="8">
        <v>0</v>
      </c>
      <c r="CK43" s="8">
        <v>0</v>
      </c>
      <c r="CL43" s="8">
        <v>1</v>
      </c>
      <c r="CM43" s="8">
        <v>0</v>
      </c>
      <c r="CN43" s="8">
        <v>1</v>
      </c>
      <c r="CO43" s="8">
        <v>0</v>
      </c>
      <c r="CP43" s="8">
        <v>0</v>
      </c>
      <c r="CQ43" s="8">
        <v>1</v>
      </c>
      <c r="CR43" s="8">
        <v>0</v>
      </c>
      <c r="CS43" s="8">
        <v>1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31</v>
      </c>
    </row>
    <row r="44" spans="1:115" x14ac:dyDescent="0.15">
      <c r="A44" s="7">
        <v>804407</v>
      </c>
      <c r="B44" s="7" t="s">
        <v>365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804407</v>
      </c>
      <c r="B45" s="10" t="s">
        <v>365</v>
      </c>
      <c r="C45" s="10" t="s">
        <v>124</v>
      </c>
      <c r="D45" s="11">
        <v>0</v>
      </c>
      <c r="E45" s="11">
        <v>0</v>
      </c>
      <c r="F45" s="11">
        <v>1</v>
      </c>
      <c r="G45" s="11">
        <v>0</v>
      </c>
      <c r="H45" s="11">
        <v>0</v>
      </c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1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1</v>
      </c>
      <c r="Z45" s="11">
        <v>0</v>
      </c>
      <c r="AA45" s="11">
        <v>0</v>
      </c>
      <c r="AB45" s="11">
        <v>1</v>
      </c>
      <c r="AC45" s="11">
        <v>0</v>
      </c>
      <c r="AD45" s="11">
        <v>0</v>
      </c>
      <c r="AE45" s="11">
        <v>0</v>
      </c>
      <c r="AF45" s="11">
        <v>1</v>
      </c>
      <c r="AG45" s="11">
        <v>0</v>
      </c>
      <c r="AH45" s="11">
        <v>0</v>
      </c>
      <c r="AI45" s="11">
        <v>1</v>
      </c>
      <c r="AJ45" s="11">
        <v>0</v>
      </c>
      <c r="AK45" s="11">
        <v>0</v>
      </c>
      <c r="AL45" s="11">
        <v>0</v>
      </c>
      <c r="AM45" s="11">
        <v>2</v>
      </c>
      <c r="AN45" s="11">
        <v>0</v>
      </c>
      <c r="AO45" s="11">
        <v>0</v>
      </c>
      <c r="AP45" s="11">
        <v>1</v>
      </c>
      <c r="AQ45" s="11">
        <v>0</v>
      </c>
      <c r="AR45" s="11">
        <v>0</v>
      </c>
      <c r="AS45" s="11">
        <v>0</v>
      </c>
      <c r="AT45" s="11">
        <v>0</v>
      </c>
      <c r="AU45" s="11">
        <v>1</v>
      </c>
      <c r="AV45" s="11">
        <v>0</v>
      </c>
      <c r="AW45" s="11">
        <v>0</v>
      </c>
      <c r="AX45" s="11">
        <v>1</v>
      </c>
      <c r="AY45" s="11">
        <v>1</v>
      </c>
      <c r="AZ45" s="11">
        <v>0</v>
      </c>
      <c r="BA45" s="11">
        <v>0</v>
      </c>
      <c r="BB45" s="11">
        <v>2</v>
      </c>
      <c r="BC45" s="11">
        <v>1</v>
      </c>
      <c r="BD45" s="11">
        <v>0</v>
      </c>
      <c r="BE45" s="11">
        <v>2</v>
      </c>
      <c r="BF45" s="11">
        <v>1</v>
      </c>
      <c r="BG45" s="11">
        <v>2</v>
      </c>
      <c r="BH45" s="11">
        <v>1</v>
      </c>
      <c r="BI45" s="11">
        <v>1</v>
      </c>
      <c r="BJ45" s="11">
        <v>1</v>
      </c>
      <c r="BK45" s="11">
        <v>1</v>
      </c>
      <c r="BL45" s="11">
        <v>0</v>
      </c>
      <c r="BM45" s="11">
        <v>1</v>
      </c>
      <c r="BN45" s="11">
        <v>1</v>
      </c>
      <c r="BO45" s="11">
        <v>1</v>
      </c>
      <c r="BP45" s="11">
        <v>0</v>
      </c>
      <c r="BQ45" s="11">
        <v>0</v>
      </c>
      <c r="BR45" s="11">
        <v>0</v>
      </c>
      <c r="BS45" s="11">
        <v>2</v>
      </c>
      <c r="BT45" s="11">
        <v>2</v>
      </c>
      <c r="BU45" s="11">
        <v>1</v>
      </c>
      <c r="BV45" s="11">
        <v>0</v>
      </c>
      <c r="BW45" s="11">
        <v>3</v>
      </c>
      <c r="BX45" s="11">
        <v>2</v>
      </c>
      <c r="BY45" s="11">
        <v>1</v>
      </c>
      <c r="BZ45" s="11">
        <v>0</v>
      </c>
      <c r="CA45" s="11">
        <v>2</v>
      </c>
      <c r="CB45" s="11">
        <v>2</v>
      </c>
      <c r="CC45" s="11">
        <v>2</v>
      </c>
      <c r="CD45" s="11">
        <v>3</v>
      </c>
      <c r="CE45" s="11">
        <v>1</v>
      </c>
      <c r="CF45" s="11">
        <v>1</v>
      </c>
      <c r="CG45" s="11">
        <v>3</v>
      </c>
      <c r="CH45" s="11">
        <v>1</v>
      </c>
      <c r="CI45" s="11">
        <v>0</v>
      </c>
      <c r="CJ45" s="11">
        <v>0</v>
      </c>
      <c r="CK45" s="11">
        <v>0</v>
      </c>
      <c r="CL45" s="11">
        <v>1</v>
      </c>
      <c r="CM45" s="11">
        <v>0</v>
      </c>
      <c r="CN45" s="11">
        <v>1</v>
      </c>
      <c r="CO45" s="11">
        <v>0</v>
      </c>
      <c r="CP45" s="11">
        <v>0</v>
      </c>
      <c r="CQ45" s="11">
        <v>1</v>
      </c>
      <c r="CR45" s="11">
        <v>1</v>
      </c>
      <c r="CS45" s="11">
        <v>1</v>
      </c>
      <c r="CT45" s="11">
        <v>1</v>
      </c>
      <c r="CU45" s="11">
        <v>0</v>
      </c>
      <c r="CV45" s="11">
        <v>0</v>
      </c>
      <c r="CW45" s="11">
        <v>0</v>
      </c>
      <c r="CX45" s="11">
        <v>1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61</v>
      </c>
    </row>
    <row r="46" spans="1:115" x14ac:dyDescent="0.15">
      <c r="A46" s="10">
        <v>804407</v>
      </c>
      <c r="B46" s="10" t="s">
        <v>365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804408</v>
      </c>
      <c r="B47" s="7" t="s">
        <v>366</v>
      </c>
      <c r="C47" s="7" t="s">
        <v>120</v>
      </c>
      <c r="D47" s="8">
        <v>0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1</v>
      </c>
      <c r="K47" s="8">
        <v>0</v>
      </c>
      <c r="L47" s="8">
        <v>1</v>
      </c>
      <c r="M47" s="8">
        <v>0</v>
      </c>
      <c r="N47" s="8">
        <v>1</v>
      </c>
      <c r="O47" s="8">
        <v>0</v>
      </c>
      <c r="P47" s="8">
        <v>1</v>
      </c>
      <c r="Q47" s="8">
        <v>1</v>
      </c>
      <c r="R47" s="8">
        <v>0</v>
      </c>
      <c r="S47" s="8">
        <v>0</v>
      </c>
      <c r="T47" s="8">
        <v>1</v>
      </c>
      <c r="U47" s="8">
        <v>0</v>
      </c>
      <c r="V47" s="8">
        <v>0</v>
      </c>
      <c r="W47" s="8">
        <v>1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1</v>
      </c>
      <c r="AF47" s="8">
        <v>0</v>
      </c>
      <c r="AG47" s="8">
        <v>1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1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1</v>
      </c>
      <c r="AV47" s="8">
        <v>0</v>
      </c>
      <c r="AW47" s="8">
        <v>1</v>
      </c>
      <c r="AX47" s="8">
        <v>0</v>
      </c>
      <c r="AY47" s="8">
        <v>0</v>
      </c>
      <c r="AZ47" s="8">
        <v>0</v>
      </c>
      <c r="BA47" s="8">
        <v>1</v>
      </c>
      <c r="BB47" s="8">
        <v>0</v>
      </c>
      <c r="BC47" s="8">
        <v>1</v>
      </c>
      <c r="BD47" s="8">
        <v>0</v>
      </c>
      <c r="BE47" s="8">
        <v>0</v>
      </c>
      <c r="BF47" s="8">
        <v>1</v>
      </c>
      <c r="BG47" s="8">
        <v>0</v>
      </c>
      <c r="BH47" s="8">
        <v>1</v>
      </c>
      <c r="BI47" s="8">
        <v>0</v>
      </c>
      <c r="BJ47" s="8">
        <v>1</v>
      </c>
      <c r="BK47" s="8">
        <v>0</v>
      </c>
      <c r="BL47" s="8">
        <v>0</v>
      </c>
      <c r="BM47" s="8">
        <v>0</v>
      </c>
      <c r="BN47" s="8">
        <v>1</v>
      </c>
      <c r="BO47" s="8">
        <v>2</v>
      </c>
      <c r="BP47" s="8">
        <v>1</v>
      </c>
      <c r="BQ47" s="8">
        <v>0</v>
      </c>
      <c r="BR47" s="8">
        <v>1</v>
      </c>
      <c r="BS47" s="8">
        <v>1</v>
      </c>
      <c r="BT47" s="8">
        <v>1</v>
      </c>
      <c r="BU47" s="8">
        <v>1</v>
      </c>
      <c r="BV47" s="8">
        <v>1</v>
      </c>
      <c r="BW47" s="8">
        <v>0</v>
      </c>
      <c r="BX47" s="8">
        <v>0</v>
      </c>
      <c r="BY47" s="8">
        <v>1</v>
      </c>
      <c r="BZ47" s="8">
        <v>0</v>
      </c>
      <c r="CA47" s="8">
        <v>1</v>
      </c>
      <c r="CB47" s="8">
        <v>2</v>
      </c>
      <c r="CC47" s="8">
        <v>0</v>
      </c>
      <c r="CD47" s="8">
        <v>0</v>
      </c>
      <c r="CE47" s="8">
        <v>1</v>
      </c>
      <c r="CF47" s="8">
        <v>0</v>
      </c>
      <c r="CG47" s="8">
        <v>0</v>
      </c>
      <c r="CH47" s="8">
        <v>1</v>
      </c>
      <c r="CI47" s="8">
        <v>0</v>
      </c>
      <c r="CJ47" s="8">
        <v>0</v>
      </c>
      <c r="CK47" s="8">
        <v>1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34</v>
      </c>
    </row>
    <row r="48" spans="1:115" x14ac:dyDescent="0.15">
      <c r="A48" s="7">
        <v>804408</v>
      </c>
      <c r="B48" s="7" t="s">
        <v>366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804408</v>
      </c>
      <c r="B49" s="7" t="s">
        <v>366</v>
      </c>
      <c r="C49" s="7" t="s">
        <v>122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1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1</v>
      </c>
      <c r="T49" s="8">
        <v>0</v>
      </c>
      <c r="U49" s="8">
        <v>0</v>
      </c>
      <c r="V49" s="8">
        <v>1</v>
      </c>
      <c r="W49" s="8">
        <v>0</v>
      </c>
      <c r="X49" s="8">
        <v>1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1</v>
      </c>
      <c r="AE49" s="8">
        <v>0</v>
      </c>
      <c r="AF49" s="8">
        <v>0</v>
      </c>
      <c r="AG49" s="8">
        <v>0</v>
      </c>
      <c r="AH49" s="8">
        <v>1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1</v>
      </c>
      <c r="AP49" s="8">
        <v>0</v>
      </c>
      <c r="AQ49" s="8">
        <v>1</v>
      </c>
      <c r="AR49" s="8">
        <v>1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2</v>
      </c>
      <c r="BB49" s="8">
        <v>1</v>
      </c>
      <c r="BC49" s="8">
        <v>0</v>
      </c>
      <c r="BD49" s="8">
        <v>1</v>
      </c>
      <c r="BE49" s="8">
        <v>2</v>
      </c>
      <c r="BF49" s="8">
        <v>0</v>
      </c>
      <c r="BG49" s="8">
        <v>3</v>
      </c>
      <c r="BH49" s="8">
        <v>0</v>
      </c>
      <c r="BI49" s="8">
        <v>1</v>
      </c>
      <c r="BJ49" s="8">
        <v>0</v>
      </c>
      <c r="BK49" s="8">
        <v>1</v>
      </c>
      <c r="BL49" s="8">
        <v>0</v>
      </c>
      <c r="BM49" s="8">
        <v>0</v>
      </c>
      <c r="BN49" s="8">
        <v>0</v>
      </c>
      <c r="BO49" s="8">
        <v>0</v>
      </c>
      <c r="BP49" s="8">
        <v>2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1</v>
      </c>
      <c r="BX49" s="8">
        <v>0</v>
      </c>
      <c r="BY49" s="8">
        <v>0</v>
      </c>
      <c r="BZ49" s="8">
        <v>0</v>
      </c>
      <c r="CA49" s="8">
        <v>0</v>
      </c>
      <c r="CB49" s="8">
        <v>3</v>
      </c>
      <c r="CC49" s="8">
        <v>0</v>
      </c>
      <c r="CD49" s="8">
        <v>1</v>
      </c>
      <c r="CE49" s="8">
        <v>1</v>
      </c>
      <c r="CF49" s="8">
        <v>0</v>
      </c>
      <c r="CG49" s="8">
        <v>2</v>
      </c>
      <c r="CH49" s="8">
        <v>2</v>
      </c>
      <c r="CI49" s="8">
        <v>0</v>
      </c>
      <c r="CJ49" s="8">
        <v>0</v>
      </c>
      <c r="CK49" s="8">
        <v>0</v>
      </c>
      <c r="CL49" s="8">
        <v>0</v>
      </c>
      <c r="CM49" s="8">
        <v>1</v>
      </c>
      <c r="CN49" s="8">
        <v>0</v>
      </c>
      <c r="CO49" s="8">
        <v>0</v>
      </c>
      <c r="CP49" s="8">
        <v>1</v>
      </c>
      <c r="CQ49" s="8">
        <v>0</v>
      </c>
      <c r="CR49" s="8">
        <v>2</v>
      </c>
      <c r="CS49" s="8">
        <v>1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38</v>
      </c>
    </row>
    <row r="50" spans="1:115" x14ac:dyDescent="0.15">
      <c r="A50" s="7">
        <v>804408</v>
      </c>
      <c r="B50" s="7" t="s">
        <v>366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804408</v>
      </c>
      <c r="B51" s="10" t="s">
        <v>366</v>
      </c>
      <c r="C51" s="10" t="s">
        <v>124</v>
      </c>
      <c r="D51" s="11">
        <v>0</v>
      </c>
      <c r="E51" s="11">
        <v>1</v>
      </c>
      <c r="F51" s="11">
        <v>0</v>
      </c>
      <c r="G51" s="11">
        <v>0</v>
      </c>
      <c r="H51" s="11">
        <v>0</v>
      </c>
      <c r="I51" s="11">
        <v>1</v>
      </c>
      <c r="J51" s="11">
        <v>2</v>
      </c>
      <c r="K51" s="11">
        <v>0</v>
      </c>
      <c r="L51" s="11">
        <v>1</v>
      </c>
      <c r="M51" s="11">
        <v>0</v>
      </c>
      <c r="N51" s="11">
        <v>1</v>
      </c>
      <c r="O51" s="11">
        <v>0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0</v>
      </c>
      <c r="V51" s="11">
        <v>1</v>
      </c>
      <c r="W51" s="11">
        <v>1</v>
      </c>
      <c r="X51" s="11">
        <v>1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1</v>
      </c>
      <c r="AE51" s="11">
        <v>1</v>
      </c>
      <c r="AF51" s="11">
        <v>0</v>
      </c>
      <c r="AG51" s="11">
        <v>1</v>
      </c>
      <c r="AH51" s="11">
        <v>1</v>
      </c>
      <c r="AI51" s="11">
        <v>0</v>
      </c>
      <c r="AJ51" s="11">
        <v>0</v>
      </c>
      <c r="AK51" s="11">
        <v>0</v>
      </c>
      <c r="AL51" s="11">
        <v>0</v>
      </c>
      <c r="AM51" s="11">
        <v>1</v>
      </c>
      <c r="AN51" s="11">
        <v>0</v>
      </c>
      <c r="AO51" s="11">
        <v>1</v>
      </c>
      <c r="AP51" s="11">
        <v>0</v>
      </c>
      <c r="AQ51" s="11">
        <v>1</v>
      </c>
      <c r="AR51" s="11">
        <v>1</v>
      </c>
      <c r="AS51" s="11">
        <v>0</v>
      </c>
      <c r="AT51" s="11">
        <v>0</v>
      </c>
      <c r="AU51" s="11">
        <v>1</v>
      </c>
      <c r="AV51" s="11">
        <v>0</v>
      </c>
      <c r="AW51" s="11">
        <v>1</v>
      </c>
      <c r="AX51" s="11">
        <v>0</v>
      </c>
      <c r="AY51" s="11">
        <v>0</v>
      </c>
      <c r="AZ51" s="11">
        <v>0</v>
      </c>
      <c r="BA51" s="11">
        <v>3</v>
      </c>
      <c r="BB51" s="11">
        <v>1</v>
      </c>
      <c r="BC51" s="11">
        <v>1</v>
      </c>
      <c r="BD51" s="11">
        <v>1</v>
      </c>
      <c r="BE51" s="11">
        <v>2</v>
      </c>
      <c r="BF51" s="11">
        <v>1</v>
      </c>
      <c r="BG51" s="11">
        <v>3</v>
      </c>
      <c r="BH51" s="11">
        <v>1</v>
      </c>
      <c r="BI51" s="11">
        <v>1</v>
      </c>
      <c r="BJ51" s="11">
        <v>1</v>
      </c>
      <c r="BK51" s="11">
        <v>1</v>
      </c>
      <c r="BL51" s="11">
        <v>0</v>
      </c>
      <c r="BM51" s="11">
        <v>0</v>
      </c>
      <c r="BN51" s="11">
        <v>1</v>
      </c>
      <c r="BO51" s="11">
        <v>2</v>
      </c>
      <c r="BP51" s="11">
        <v>3</v>
      </c>
      <c r="BQ51" s="11">
        <v>0</v>
      </c>
      <c r="BR51" s="11">
        <v>1</v>
      </c>
      <c r="BS51" s="11">
        <v>1</v>
      </c>
      <c r="BT51" s="11">
        <v>1</v>
      </c>
      <c r="BU51" s="11">
        <v>1</v>
      </c>
      <c r="BV51" s="11">
        <v>1</v>
      </c>
      <c r="BW51" s="11">
        <v>1</v>
      </c>
      <c r="BX51" s="11">
        <v>0</v>
      </c>
      <c r="BY51" s="11">
        <v>1</v>
      </c>
      <c r="BZ51" s="11">
        <v>0</v>
      </c>
      <c r="CA51" s="11">
        <v>1</v>
      </c>
      <c r="CB51" s="11">
        <v>5</v>
      </c>
      <c r="CC51" s="11">
        <v>0</v>
      </c>
      <c r="CD51" s="11">
        <v>1</v>
      </c>
      <c r="CE51" s="11">
        <v>2</v>
      </c>
      <c r="CF51" s="11">
        <v>0</v>
      </c>
      <c r="CG51" s="11">
        <v>2</v>
      </c>
      <c r="CH51" s="11">
        <v>3</v>
      </c>
      <c r="CI51" s="11">
        <v>0</v>
      </c>
      <c r="CJ51" s="11">
        <v>0</v>
      </c>
      <c r="CK51" s="11">
        <v>1</v>
      </c>
      <c r="CL51" s="11">
        <v>0</v>
      </c>
      <c r="CM51" s="11">
        <v>1</v>
      </c>
      <c r="CN51" s="11">
        <v>0</v>
      </c>
      <c r="CO51" s="11">
        <v>0</v>
      </c>
      <c r="CP51" s="11">
        <v>1</v>
      </c>
      <c r="CQ51" s="11">
        <v>0</v>
      </c>
      <c r="CR51" s="11">
        <v>2</v>
      </c>
      <c r="CS51" s="11">
        <v>1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72</v>
      </c>
    </row>
    <row r="52" spans="1:115" x14ac:dyDescent="0.15">
      <c r="A52" s="10">
        <v>804408</v>
      </c>
      <c r="B52" s="10" t="s">
        <v>366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</row>
    <row r="54" spans="1:115" x14ac:dyDescent="0.15">
      <c r="A54" s="7"/>
      <c r="B54" s="7" t="s">
        <v>367</v>
      </c>
      <c r="C54" s="7" t="s">
        <v>120</v>
      </c>
      <c r="D54" s="8">
        <f t="shared" ref="D54:AI54" si="0">SUMIFS(D$5:D$52,$C$5:$C$52,"男")</f>
        <v>0</v>
      </c>
      <c r="E54" s="8">
        <f t="shared" si="0"/>
        <v>1</v>
      </c>
      <c r="F54" s="8">
        <f t="shared" si="0"/>
        <v>1</v>
      </c>
      <c r="G54" s="8">
        <f t="shared" si="0"/>
        <v>2</v>
      </c>
      <c r="H54" s="8">
        <f t="shared" si="0"/>
        <v>1</v>
      </c>
      <c r="I54" s="8">
        <f t="shared" si="0"/>
        <v>2</v>
      </c>
      <c r="J54" s="8">
        <f t="shared" si="0"/>
        <v>5</v>
      </c>
      <c r="K54" s="8">
        <f t="shared" si="0"/>
        <v>0</v>
      </c>
      <c r="L54" s="8">
        <f t="shared" si="0"/>
        <v>1</v>
      </c>
      <c r="M54" s="8">
        <f t="shared" si="0"/>
        <v>3</v>
      </c>
      <c r="N54" s="8">
        <f t="shared" si="0"/>
        <v>2</v>
      </c>
      <c r="O54" s="8">
        <f t="shared" si="0"/>
        <v>2</v>
      </c>
      <c r="P54" s="8">
        <f t="shared" si="0"/>
        <v>2</v>
      </c>
      <c r="Q54" s="8">
        <f t="shared" si="0"/>
        <v>2</v>
      </c>
      <c r="R54" s="8">
        <f t="shared" si="0"/>
        <v>0</v>
      </c>
      <c r="S54" s="8">
        <f t="shared" si="0"/>
        <v>1</v>
      </c>
      <c r="T54" s="8">
        <f t="shared" si="0"/>
        <v>2</v>
      </c>
      <c r="U54" s="8">
        <f t="shared" si="0"/>
        <v>0</v>
      </c>
      <c r="V54" s="8">
        <f t="shared" si="0"/>
        <v>0</v>
      </c>
      <c r="W54" s="8">
        <f t="shared" si="0"/>
        <v>1</v>
      </c>
      <c r="X54" s="8">
        <f t="shared" si="0"/>
        <v>2</v>
      </c>
      <c r="Y54" s="8">
        <f t="shared" si="0"/>
        <v>2</v>
      </c>
      <c r="Z54" s="8">
        <f t="shared" si="0"/>
        <v>0</v>
      </c>
      <c r="AA54" s="8">
        <f t="shared" si="0"/>
        <v>0</v>
      </c>
      <c r="AB54" s="8">
        <f t="shared" si="0"/>
        <v>1</v>
      </c>
      <c r="AC54" s="8">
        <f t="shared" si="0"/>
        <v>2</v>
      </c>
      <c r="AD54" s="8">
        <f t="shared" si="0"/>
        <v>1</v>
      </c>
      <c r="AE54" s="8">
        <f t="shared" si="0"/>
        <v>2</v>
      </c>
      <c r="AF54" s="8">
        <f t="shared" si="0"/>
        <v>3</v>
      </c>
      <c r="AG54" s="8">
        <f t="shared" si="0"/>
        <v>1</v>
      </c>
      <c r="AH54" s="8">
        <f t="shared" si="0"/>
        <v>0</v>
      </c>
      <c r="AI54" s="8">
        <f t="shared" si="0"/>
        <v>5</v>
      </c>
      <c r="AJ54" s="8">
        <f t="shared" ref="AJ54:BO54" si="1">SUMIFS(AJ$5:AJ$52,$C$5:$C$52,"男")</f>
        <v>1</v>
      </c>
      <c r="AK54" s="8">
        <f t="shared" si="1"/>
        <v>1</v>
      </c>
      <c r="AL54" s="8">
        <f t="shared" si="1"/>
        <v>1</v>
      </c>
      <c r="AM54" s="8">
        <f t="shared" si="1"/>
        <v>2</v>
      </c>
      <c r="AN54" s="8">
        <f t="shared" si="1"/>
        <v>3</v>
      </c>
      <c r="AO54" s="8">
        <f t="shared" si="1"/>
        <v>2</v>
      </c>
      <c r="AP54" s="8">
        <f t="shared" si="1"/>
        <v>1</v>
      </c>
      <c r="AQ54" s="8">
        <f t="shared" si="1"/>
        <v>3</v>
      </c>
      <c r="AR54" s="8">
        <f t="shared" si="1"/>
        <v>1</v>
      </c>
      <c r="AS54" s="8">
        <f t="shared" si="1"/>
        <v>4</v>
      </c>
      <c r="AT54" s="8">
        <f t="shared" si="1"/>
        <v>2</v>
      </c>
      <c r="AU54" s="8">
        <f t="shared" si="1"/>
        <v>8</v>
      </c>
      <c r="AV54" s="8">
        <f t="shared" si="1"/>
        <v>3</v>
      </c>
      <c r="AW54" s="8">
        <f t="shared" si="1"/>
        <v>4</v>
      </c>
      <c r="AX54" s="8">
        <f t="shared" si="1"/>
        <v>2</v>
      </c>
      <c r="AY54" s="8">
        <f t="shared" si="1"/>
        <v>1</v>
      </c>
      <c r="AZ54" s="8">
        <f t="shared" si="1"/>
        <v>2</v>
      </c>
      <c r="BA54" s="8">
        <f t="shared" si="1"/>
        <v>2</v>
      </c>
      <c r="BB54" s="8">
        <f t="shared" si="1"/>
        <v>1</v>
      </c>
      <c r="BC54" s="8">
        <f t="shared" si="1"/>
        <v>3</v>
      </c>
      <c r="BD54" s="8">
        <f t="shared" si="1"/>
        <v>3</v>
      </c>
      <c r="BE54" s="8">
        <f t="shared" si="1"/>
        <v>5</v>
      </c>
      <c r="BF54" s="8">
        <f t="shared" si="1"/>
        <v>3</v>
      </c>
      <c r="BG54" s="8">
        <f t="shared" si="1"/>
        <v>3</v>
      </c>
      <c r="BH54" s="8">
        <f t="shared" si="1"/>
        <v>4</v>
      </c>
      <c r="BI54" s="8">
        <f t="shared" si="1"/>
        <v>3</v>
      </c>
      <c r="BJ54" s="8">
        <f t="shared" si="1"/>
        <v>5</v>
      </c>
      <c r="BK54" s="8">
        <f t="shared" si="1"/>
        <v>4</v>
      </c>
      <c r="BL54" s="8">
        <f t="shared" si="1"/>
        <v>3</v>
      </c>
      <c r="BM54" s="8">
        <f t="shared" si="1"/>
        <v>5</v>
      </c>
      <c r="BN54" s="8">
        <f t="shared" si="1"/>
        <v>2</v>
      </c>
      <c r="BO54" s="8">
        <f t="shared" si="1"/>
        <v>6</v>
      </c>
      <c r="BP54" s="8">
        <f t="shared" ref="BP54:CU54" si="2">SUMIFS(BP$5:BP$52,$C$5:$C$52,"男")</f>
        <v>8</v>
      </c>
      <c r="BQ54" s="8">
        <f t="shared" si="2"/>
        <v>3</v>
      </c>
      <c r="BR54" s="8">
        <f t="shared" si="2"/>
        <v>7</v>
      </c>
      <c r="BS54" s="8">
        <f t="shared" si="2"/>
        <v>6</v>
      </c>
      <c r="BT54" s="8">
        <f t="shared" si="2"/>
        <v>5</v>
      </c>
      <c r="BU54" s="8">
        <f t="shared" si="2"/>
        <v>3</v>
      </c>
      <c r="BV54" s="8">
        <f t="shared" si="2"/>
        <v>6</v>
      </c>
      <c r="BW54" s="8">
        <f t="shared" si="2"/>
        <v>9</v>
      </c>
      <c r="BX54" s="8">
        <f t="shared" si="2"/>
        <v>1</v>
      </c>
      <c r="BY54" s="8">
        <f t="shared" si="2"/>
        <v>11</v>
      </c>
      <c r="BZ54" s="8">
        <f t="shared" si="2"/>
        <v>5</v>
      </c>
      <c r="CA54" s="8">
        <f t="shared" si="2"/>
        <v>13</v>
      </c>
      <c r="CB54" s="8">
        <f t="shared" si="2"/>
        <v>11</v>
      </c>
      <c r="CC54" s="8">
        <f t="shared" si="2"/>
        <v>7</v>
      </c>
      <c r="CD54" s="8">
        <f t="shared" si="2"/>
        <v>9</v>
      </c>
      <c r="CE54" s="8">
        <f t="shared" si="2"/>
        <v>4</v>
      </c>
      <c r="CF54" s="8">
        <f t="shared" si="2"/>
        <v>5</v>
      </c>
      <c r="CG54" s="8">
        <f t="shared" si="2"/>
        <v>5</v>
      </c>
      <c r="CH54" s="8">
        <f t="shared" si="2"/>
        <v>4</v>
      </c>
      <c r="CI54" s="8">
        <f t="shared" si="2"/>
        <v>2</v>
      </c>
      <c r="CJ54" s="8">
        <f t="shared" si="2"/>
        <v>4</v>
      </c>
      <c r="CK54" s="8">
        <f t="shared" si="2"/>
        <v>5</v>
      </c>
      <c r="CL54" s="8">
        <f t="shared" si="2"/>
        <v>2</v>
      </c>
      <c r="CM54" s="8">
        <f t="shared" si="2"/>
        <v>2</v>
      </c>
      <c r="CN54" s="8">
        <f t="shared" si="2"/>
        <v>4</v>
      </c>
      <c r="CO54" s="8">
        <f t="shared" si="2"/>
        <v>1</v>
      </c>
      <c r="CP54" s="8">
        <f t="shared" si="2"/>
        <v>0</v>
      </c>
      <c r="CQ54" s="8">
        <f t="shared" si="2"/>
        <v>1</v>
      </c>
      <c r="CR54" s="8">
        <f t="shared" si="2"/>
        <v>1</v>
      </c>
      <c r="CS54" s="8">
        <f t="shared" si="2"/>
        <v>2</v>
      </c>
      <c r="CT54" s="8">
        <f t="shared" si="2"/>
        <v>1</v>
      </c>
      <c r="CU54" s="8">
        <f t="shared" si="2"/>
        <v>2</v>
      </c>
      <c r="CV54" s="8">
        <f t="shared" ref="CV54:DK54" si="3">SUMIFS(CV$5:CV$52,$C$5:$C$52,"男")</f>
        <v>0</v>
      </c>
      <c r="CW54" s="8">
        <f t="shared" si="3"/>
        <v>0</v>
      </c>
      <c r="CX54" s="8">
        <f t="shared" si="3"/>
        <v>1</v>
      </c>
      <c r="CY54" s="8">
        <f t="shared" si="3"/>
        <v>0</v>
      </c>
      <c r="CZ54" s="8">
        <f t="shared" si="3"/>
        <v>0</v>
      </c>
      <c r="DA54" s="8">
        <f t="shared" si="3"/>
        <v>0</v>
      </c>
      <c r="DB54" s="8">
        <f t="shared" si="3"/>
        <v>0</v>
      </c>
      <c r="DC54" s="8">
        <f t="shared" si="3"/>
        <v>0</v>
      </c>
      <c r="DD54" s="8">
        <f t="shared" si="3"/>
        <v>0</v>
      </c>
      <c r="DE54" s="8">
        <f t="shared" si="3"/>
        <v>0</v>
      </c>
      <c r="DF54" s="8">
        <f t="shared" si="3"/>
        <v>0</v>
      </c>
      <c r="DG54" s="8">
        <f t="shared" si="3"/>
        <v>0</v>
      </c>
      <c r="DH54" s="8">
        <f t="shared" si="3"/>
        <v>0</v>
      </c>
      <c r="DI54" s="8">
        <f t="shared" si="3"/>
        <v>0</v>
      </c>
      <c r="DJ54" s="8">
        <f t="shared" si="3"/>
        <v>0</v>
      </c>
      <c r="DK54" s="8">
        <f t="shared" si="3"/>
        <v>290</v>
      </c>
    </row>
    <row r="55" spans="1:115" x14ac:dyDescent="0.15">
      <c r="A55" s="7"/>
      <c r="B55" s="7" t="s">
        <v>367</v>
      </c>
      <c r="C55" s="7" t="s">
        <v>121</v>
      </c>
      <c r="D55" s="9">
        <f t="shared" ref="D55:AI55" si="4">SUMIFS(D$5:D$52,$C$5:$C$52,"男(外)")</f>
        <v>0</v>
      </c>
      <c r="E55" s="9">
        <f t="shared" si="4"/>
        <v>0</v>
      </c>
      <c r="F55" s="9">
        <f t="shared" si="4"/>
        <v>0</v>
      </c>
      <c r="G55" s="9">
        <f t="shared" si="4"/>
        <v>0</v>
      </c>
      <c r="H55" s="9">
        <f t="shared" si="4"/>
        <v>0</v>
      </c>
      <c r="I55" s="9">
        <f t="shared" si="4"/>
        <v>0</v>
      </c>
      <c r="J55" s="9">
        <f t="shared" si="4"/>
        <v>0</v>
      </c>
      <c r="K55" s="9">
        <f t="shared" si="4"/>
        <v>0</v>
      </c>
      <c r="L55" s="9">
        <f t="shared" si="4"/>
        <v>0</v>
      </c>
      <c r="M55" s="9">
        <f t="shared" si="4"/>
        <v>0</v>
      </c>
      <c r="N55" s="9">
        <f t="shared" si="4"/>
        <v>0</v>
      </c>
      <c r="O55" s="9">
        <f t="shared" si="4"/>
        <v>0</v>
      </c>
      <c r="P55" s="9">
        <f t="shared" si="4"/>
        <v>0</v>
      </c>
      <c r="Q55" s="9">
        <f t="shared" si="4"/>
        <v>0</v>
      </c>
      <c r="R55" s="9">
        <f t="shared" si="4"/>
        <v>0</v>
      </c>
      <c r="S55" s="9">
        <f t="shared" si="4"/>
        <v>0</v>
      </c>
      <c r="T55" s="9">
        <f t="shared" si="4"/>
        <v>0</v>
      </c>
      <c r="U55" s="9">
        <f t="shared" si="4"/>
        <v>0</v>
      </c>
      <c r="V55" s="9">
        <f t="shared" si="4"/>
        <v>0</v>
      </c>
      <c r="W55" s="9">
        <f t="shared" si="4"/>
        <v>0</v>
      </c>
      <c r="X55" s="9">
        <f t="shared" si="4"/>
        <v>0</v>
      </c>
      <c r="Y55" s="9">
        <f t="shared" si="4"/>
        <v>0</v>
      </c>
      <c r="Z55" s="9">
        <f t="shared" si="4"/>
        <v>0</v>
      </c>
      <c r="AA55" s="9">
        <f t="shared" si="4"/>
        <v>0</v>
      </c>
      <c r="AB55" s="9">
        <f t="shared" si="4"/>
        <v>0</v>
      </c>
      <c r="AC55" s="9">
        <f t="shared" si="4"/>
        <v>0</v>
      </c>
      <c r="AD55" s="9">
        <f t="shared" si="4"/>
        <v>0</v>
      </c>
      <c r="AE55" s="9">
        <f t="shared" si="4"/>
        <v>0</v>
      </c>
      <c r="AF55" s="9">
        <f t="shared" si="4"/>
        <v>0</v>
      </c>
      <c r="AG55" s="9">
        <f t="shared" si="4"/>
        <v>0</v>
      </c>
      <c r="AH55" s="9">
        <f t="shared" si="4"/>
        <v>0</v>
      </c>
      <c r="AI55" s="9">
        <f t="shared" si="4"/>
        <v>0</v>
      </c>
      <c r="AJ55" s="9">
        <f t="shared" ref="AJ55:BO55" si="5">SUMIFS(AJ$5:AJ$52,$C$5:$C$52,"男(外)")</f>
        <v>0</v>
      </c>
      <c r="AK55" s="9">
        <f t="shared" si="5"/>
        <v>0</v>
      </c>
      <c r="AL55" s="9">
        <f t="shared" si="5"/>
        <v>0</v>
      </c>
      <c r="AM55" s="9">
        <f t="shared" si="5"/>
        <v>0</v>
      </c>
      <c r="AN55" s="9">
        <f t="shared" si="5"/>
        <v>0</v>
      </c>
      <c r="AO55" s="9">
        <f t="shared" si="5"/>
        <v>0</v>
      </c>
      <c r="AP55" s="9">
        <f t="shared" si="5"/>
        <v>0</v>
      </c>
      <c r="AQ55" s="9">
        <f t="shared" si="5"/>
        <v>0</v>
      </c>
      <c r="AR55" s="9">
        <f t="shared" si="5"/>
        <v>0</v>
      </c>
      <c r="AS55" s="9">
        <f t="shared" si="5"/>
        <v>0</v>
      </c>
      <c r="AT55" s="9">
        <f t="shared" si="5"/>
        <v>0</v>
      </c>
      <c r="AU55" s="9">
        <f t="shared" si="5"/>
        <v>0</v>
      </c>
      <c r="AV55" s="9">
        <f t="shared" si="5"/>
        <v>0</v>
      </c>
      <c r="AW55" s="9">
        <f t="shared" si="5"/>
        <v>0</v>
      </c>
      <c r="AX55" s="9">
        <f t="shared" si="5"/>
        <v>0</v>
      </c>
      <c r="AY55" s="9">
        <f t="shared" si="5"/>
        <v>0</v>
      </c>
      <c r="AZ55" s="9">
        <f t="shared" si="5"/>
        <v>0</v>
      </c>
      <c r="BA55" s="9">
        <f t="shared" si="5"/>
        <v>0</v>
      </c>
      <c r="BB55" s="9">
        <f t="shared" si="5"/>
        <v>0</v>
      </c>
      <c r="BC55" s="9">
        <f t="shared" si="5"/>
        <v>0</v>
      </c>
      <c r="BD55" s="9">
        <f t="shared" si="5"/>
        <v>0</v>
      </c>
      <c r="BE55" s="9">
        <f t="shared" si="5"/>
        <v>0</v>
      </c>
      <c r="BF55" s="9">
        <f t="shared" si="5"/>
        <v>0</v>
      </c>
      <c r="BG55" s="9">
        <f t="shared" si="5"/>
        <v>0</v>
      </c>
      <c r="BH55" s="9">
        <f t="shared" si="5"/>
        <v>0</v>
      </c>
      <c r="BI55" s="9">
        <f t="shared" si="5"/>
        <v>0</v>
      </c>
      <c r="BJ55" s="9">
        <f t="shared" si="5"/>
        <v>0</v>
      </c>
      <c r="BK55" s="9">
        <f t="shared" si="5"/>
        <v>0</v>
      </c>
      <c r="BL55" s="9">
        <f t="shared" si="5"/>
        <v>0</v>
      </c>
      <c r="BM55" s="9">
        <f t="shared" si="5"/>
        <v>0</v>
      </c>
      <c r="BN55" s="9">
        <f t="shared" si="5"/>
        <v>0</v>
      </c>
      <c r="BO55" s="9">
        <f t="shared" si="5"/>
        <v>0</v>
      </c>
      <c r="BP55" s="9">
        <f t="shared" ref="BP55:CU55" si="6">SUMIFS(BP$5:BP$52,$C$5:$C$52,"男(外)")</f>
        <v>0</v>
      </c>
      <c r="BQ55" s="9">
        <f t="shared" si="6"/>
        <v>0</v>
      </c>
      <c r="BR55" s="9">
        <f t="shared" si="6"/>
        <v>0</v>
      </c>
      <c r="BS55" s="9">
        <f t="shared" si="6"/>
        <v>0</v>
      </c>
      <c r="BT55" s="9">
        <f t="shared" si="6"/>
        <v>0</v>
      </c>
      <c r="BU55" s="9">
        <f t="shared" si="6"/>
        <v>0</v>
      </c>
      <c r="BV55" s="9">
        <f t="shared" si="6"/>
        <v>0</v>
      </c>
      <c r="BW55" s="9">
        <f t="shared" si="6"/>
        <v>0</v>
      </c>
      <c r="BX55" s="9">
        <f t="shared" si="6"/>
        <v>0</v>
      </c>
      <c r="BY55" s="9">
        <f t="shared" si="6"/>
        <v>0</v>
      </c>
      <c r="BZ55" s="9">
        <f t="shared" si="6"/>
        <v>0</v>
      </c>
      <c r="CA55" s="9">
        <f t="shared" si="6"/>
        <v>0</v>
      </c>
      <c r="CB55" s="9">
        <f t="shared" si="6"/>
        <v>0</v>
      </c>
      <c r="CC55" s="9">
        <f t="shared" si="6"/>
        <v>0</v>
      </c>
      <c r="CD55" s="9">
        <f t="shared" si="6"/>
        <v>0</v>
      </c>
      <c r="CE55" s="9">
        <f t="shared" si="6"/>
        <v>0</v>
      </c>
      <c r="CF55" s="9">
        <f t="shared" si="6"/>
        <v>0</v>
      </c>
      <c r="CG55" s="9">
        <f t="shared" si="6"/>
        <v>0</v>
      </c>
      <c r="CH55" s="9">
        <f t="shared" si="6"/>
        <v>0</v>
      </c>
      <c r="CI55" s="9">
        <f t="shared" si="6"/>
        <v>0</v>
      </c>
      <c r="CJ55" s="9">
        <f t="shared" si="6"/>
        <v>0</v>
      </c>
      <c r="CK55" s="9">
        <f t="shared" si="6"/>
        <v>0</v>
      </c>
      <c r="CL55" s="9">
        <f t="shared" si="6"/>
        <v>0</v>
      </c>
      <c r="CM55" s="9">
        <f t="shared" si="6"/>
        <v>0</v>
      </c>
      <c r="CN55" s="9">
        <f t="shared" si="6"/>
        <v>0</v>
      </c>
      <c r="CO55" s="9">
        <f t="shared" si="6"/>
        <v>0</v>
      </c>
      <c r="CP55" s="9">
        <f t="shared" si="6"/>
        <v>0</v>
      </c>
      <c r="CQ55" s="9">
        <f t="shared" si="6"/>
        <v>0</v>
      </c>
      <c r="CR55" s="9">
        <f t="shared" si="6"/>
        <v>0</v>
      </c>
      <c r="CS55" s="9">
        <f t="shared" si="6"/>
        <v>0</v>
      </c>
      <c r="CT55" s="9">
        <f t="shared" si="6"/>
        <v>0</v>
      </c>
      <c r="CU55" s="9">
        <f t="shared" si="6"/>
        <v>0</v>
      </c>
      <c r="CV55" s="9">
        <f t="shared" ref="CV55:DK55" si="7">SUMIFS(CV$5:CV$52,$C$5:$C$52,"男(外)")</f>
        <v>0</v>
      </c>
      <c r="CW55" s="9">
        <f t="shared" si="7"/>
        <v>0</v>
      </c>
      <c r="CX55" s="9">
        <f t="shared" si="7"/>
        <v>0</v>
      </c>
      <c r="CY55" s="9">
        <f t="shared" si="7"/>
        <v>0</v>
      </c>
      <c r="CZ55" s="9">
        <f t="shared" si="7"/>
        <v>0</v>
      </c>
      <c r="DA55" s="9">
        <f t="shared" si="7"/>
        <v>0</v>
      </c>
      <c r="DB55" s="9">
        <f t="shared" si="7"/>
        <v>0</v>
      </c>
      <c r="DC55" s="9">
        <f t="shared" si="7"/>
        <v>0</v>
      </c>
      <c r="DD55" s="9">
        <f t="shared" si="7"/>
        <v>0</v>
      </c>
      <c r="DE55" s="9">
        <f t="shared" si="7"/>
        <v>0</v>
      </c>
      <c r="DF55" s="9">
        <f t="shared" si="7"/>
        <v>0</v>
      </c>
      <c r="DG55" s="9">
        <f t="shared" si="7"/>
        <v>0</v>
      </c>
      <c r="DH55" s="9">
        <f t="shared" si="7"/>
        <v>0</v>
      </c>
      <c r="DI55" s="9">
        <f t="shared" si="7"/>
        <v>0</v>
      </c>
      <c r="DJ55" s="9">
        <f t="shared" si="7"/>
        <v>0</v>
      </c>
      <c r="DK55" s="9">
        <f t="shared" si="7"/>
        <v>0</v>
      </c>
    </row>
    <row r="56" spans="1:115" x14ac:dyDescent="0.15">
      <c r="A56" s="7"/>
      <c r="B56" s="7" t="s">
        <v>367</v>
      </c>
      <c r="C56" s="7" t="s">
        <v>122</v>
      </c>
      <c r="D56" s="8">
        <f t="shared" ref="D56:AI56" si="8">SUMIFS(D$5:D$52,$C$5:$C$52,"女")</f>
        <v>0</v>
      </c>
      <c r="E56" s="8">
        <f t="shared" si="8"/>
        <v>1</v>
      </c>
      <c r="F56" s="8">
        <f t="shared" si="8"/>
        <v>2</v>
      </c>
      <c r="G56" s="8">
        <f t="shared" si="8"/>
        <v>0</v>
      </c>
      <c r="H56" s="8">
        <f t="shared" si="8"/>
        <v>0</v>
      </c>
      <c r="I56" s="8">
        <f t="shared" si="8"/>
        <v>3</v>
      </c>
      <c r="J56" s="8">
        <f t="shared" si="8"/>
        <v>1</v>
      </c>
      <c r="K56" s="8">
        <f t="shared" si="8"/>
        <v>2</v>
      </c>
      <c r="L56" s="8">
        <f t="shared" si="8"/>
        <v>0</v>
      </c>
      <c r="M56" s="8">
        <f t="shared" si="8"/>
        <v>0</v>
      </c>
      <c r="N56" s="8">
        <f t="shared" si="8"/>
        <v>4</v>
      </c>
      <c r="O56" s="8">
        <f t="shared" si="8"/>
        <v>0</v>
      </c>
      <c r="P56" s="8">
        <f t="shared" si="8"/>
        <v>1</v>
      </c>
      <c r="Q56" s="8">
        <f t="shared" si="8"/>
        <v>1</v>
      </c>
      <c r="R56" s="8">
        <f t="shared" si="8"/>
        <v>1</v>
      </c>
      <c r="S56" s="8">
        <f t="shared" si="8"/>
        <v>1</v>
      </c>
      <c r="T56" s="8">
        <f t="shared" si="8"/>
        <v>3</v>
      </c>
      <c r="U56" s="8">
        <f t="shared" si="8"/>
        <v>0</v>
      </c>
      <c r="V56" s="8">
        <f t="shared" si="8"/>
        <v>2</v>
      </c>
      <c r="W56" s="8">
        <f t="shared" si="8"/>
        <v>1</v>
      </c>
      <c r="X56" s="8">
        <f t="shared" si="8"/>
        <v>1</v>
      </c>
      <c r="Y56" s="8">
        <f t="shared" si="8"/>
        <v>2</v>
      </c>
      <c r="Z56" s="8">
        <f t="shared" si="8"/>
        <v>0</v>
      </c>
      <c r="AA56" s="8">
        <f t="shared" si="8"/>
        <v>0</v>
      </c>
      <c r="AB56" s="8">
        <f t="shared" si="8"/>
        <v>0</v>
      </c>
      <c r="AC56" s="8">
        <f t="shared" si="8"/>
        <v>0</v>
      </c>
      <c r="AD56" s="8">
        <f t="shared" si="8"/>
        <v>4</v>
      </c>
      <c r="AE56" s="8">
        <f t="shared" si="8"/>
        <v>1</v>
      </c>
      <c r="AF56" s="8">
        <f t="shared" si="8"/>
        <v>1</v>
      </c>
      <c r="AG56" s="8">
        <f t="shared" si="8"/>
        <v>0</v>
      </c>
      <c r="AH56" s="8">
        <f t="shared" si="8"/>
        <v>2</v>
      </c>
      <c r="AI56" s="8">
        <f t="shared" si="8"/>
        <v>1</v>
      </c>
      <c r="AJ56" s="8">
        <f t="shared" ref="AJ56:BO56" si="9">SUMIFS(AJ$5:AJ$52,$C$5:$C$52,"女")</f>
        <v>1</v>
      </c>
      <c r="AK56" s="8">
        <f t="shared" si="9"/>
        <v>0</v>
      </c>
      <c r="AL56" s="8">
        <f t="shared" si="9"/>
        <v>1</v>
      </c>
      <c r="AM56" s="8">
        <f t="shared" si="9"/>
        <v>2</v>
      </c>
      <c r="AN56" s="8">
        <f t="shared" si="9"/>
        <v>2</v>
      </c>
      <c r="AO56" s="8">
        <f t="shared" si="9"/>
        <v>3</v>
      </c>
      <c r="AP56" s="8">
        <f t="shared" si="9"/>
        <v>1</v>
      </c>
      <c r="AQ56" s="8">
        <f t="shared" si="9"/>
        <v>2</v>
      </c>
      <c r="AR56" s="8">
        <f t="shared" si="9"/>
        <v>5</v>
      </c>
      <c r="AS56" s="8">
        <f t="shared" si="9"/>
        <v>1</v>
      </c>
      <c r="AT56" s="8">
        <f t="shared" si="9"/>
        <v>1</v>
      </c>
      <c r="AU56" s="8">
        <f t="shared" si="9"/>
        <v>3</v>
      </c>
      <c r="AV56" s="8">
        <f t="shared" si="9"/>
        <v>3</v>
      </c>
      <c r="AW56" s="8">
        <f t="shared" si="9"/>
        <v>1</v>
      </c>
      <c r="AX56" s="8">
        <f t="shared" si="9"/>
        <v>1</v>
      </c>
      <c r="AY56" s="8">
        <f t="shared" si="9"/>
        <v>0</v>
      </c>
      <c r="AZ56" s="8">
        <f t="shared" si="9"/>
        <v>2</v>
      </c>
      <c r="BA56" s="8">
        <f t="shared" si="9"/>
        <v>3</v>
      </c>
      <c r="BB56" s="8">
        <f t="shared" si="9"/>
        <v>4</v>
      </c>
      <c r="BC56" s="8">
        <f t="shared" si="9"/>
        <v>2</v>
      </c>
      <c r="BD56" s="8">
        <f t="shared" si="9"/>
        <v>2</v>
      </c>
      <c r="BE56" s="8">
        <f t="shared" si="9"/>
        <v>7</v>
      </c>
      <c r="BF56" s="8">
        <f t="shared" si="9"/>
        <v>3</v>
      </c>
      <c r="BG56" s="8">
        <f t="shared" si="9"/>
        <v>7</v>
      </c>
      <c r="BH56" s="8">
        <f t="shared" si="9"/>
        <v>3</v>
      </c>
      <c r="BI56" s="8">
        <f t="shared" si="9"/>
        <v>8</v>
      </c>
      <c r="BJ56" s="8">
        <f t="shared" si="9"/>
        <v>3</v>
      </c>
      <c r="BK56" s="8">
        <f t="shared" si="9"/>
        <v>4</v>
      </c>
      <c r="BL56" s="8">
        <f t="shared" si="9"/>
        <v>5</v>
      </c>
      <c r="BM56" s="8">
        <f t="shared" si="9"/>
        <v>4</v>
      </c>
      <c r="BN56" s="8">
        <f t="shared" si="9"/>
        <v>1</v>
      </c>
      <c r="BO56" s="8">
        <f t="shared" si="9"/>
        <v>3</v>
      </c>
      <c r="BP56" s="8">
        <f t="shared" ref="BP56:CU56" si="10">SUMIFS(BP$5:BP$52,$C$5:$C$52,"女")</f>
        <v>9</v>
      </c>
      <c r="BQ56" s="8">
        <f t="shared" si="10"/>
        <v>5</v>
      </c>
      <c r="BR56" s="8">
        <f t="shared" si="10"/>
        <v>2</v>
      </c>
      <c r="BS56" s="8">
        <f t="shared" si="10"/>
        <v>6</v>
      </c>
      <c r="BT56" s="8">
        <f t="shared" si="10"/>
        <v>6</v>
      </c>
      <c r="BU56" s="8">
        <f t="shared" si="10"/>
        <v>5</v>
      </c>
      <c r="BV56" s="8">
        <f t="shared" si="10"/>
        <v>8</v>
      </c>
      <c r="BW56" s="8">
        <f t="shared" si="10"/>
        <v>7</v>
      </c>
      <c r="BX56" s="8">
        <f t="shared" si="10"/>
        <v>6</v>
      </c>
      <c r="BY56" s="8">
        <f t="shared" si="10"/>
        <v>7</v>
      </c>
      <c r="BZ56" s="8">
        <f t="shared" si="10"/>
        <v>5</v>
      </c>
      <c r="CA56" s="8">
        <f t="shared" si="10"/>
        <v>7</v>
      </c>
      <c r="CB56" s="8">
        <f t="shared" si="10"/>
        <v>11</v>
      </c>
      <c r="CC56" s="8">
        <f t="shared" si="10"/>
        <v>5</v>
      </c>
      <c r="CD56" s="8">
        <f t="shared" si="10"/>
        <v>7</v>
      </c>
      <c r="CE56" s="8">
        <f t="shared" si="10"/>
        <v>4</v>
      </c>
      <c r="CF56" s="8">
        <f t="shared" si="10"/>
        <v>3</v>
      </c>
      <c r="CG56" s="8">
        <f t="shared" si="10"/>
        <v>9</v>
      </c>
      <c r="CH56" s="8">
        <f t="shared" si="10"/>
        <v>5</v>
      </c>
      <c r="CI56" s="8">
        <f t="shared" si="10"/>
        <v>6</v>
      </c>
      <c r="CJ56" s="8">
        <f t="shared" si="10"/>
        <v>5</v>
      </c>
      <c r="CK56" s="8">
        <f t="shared" si="10"/>
        <v>1</v>
      </c>
      <c r="CL56" s="8">
        <f t="shared" si="10"/>
        <v>4</v>
      </c>
      <c r="CM56" s="8">
        <f t="shared" si="10"/>
        <v>7</v>
      </c>
      <c r="CN56" s="8">
        <f t="shared" si="10"/>
        <v>3</v>
      </c>
      <c r="CO56" s="8">
        <f t="shared" si="10"/>
        <v>1</v>
      </c>
      <c r="CP56" s="8">
        <f t="shared" si="10"/>
        <v>3</v>
      </c>
      <c r="CQ56" s="8">
        <f t="shared" si="10"/>
        <v>7</v>
      </c>
      <c r="CR56" s="8">
        <f t="shared" si="10"/>
        <v>3</v>
      </c>
      <c r="CS56" s="8">
        <f t="shared" si="10"/>
        <v>5</v>
      </c>
      <c r="CT56" s="8">
        <f t="shared" si="10"/>
        <v>2</v>
      </c>
      <c r="CU56" s="8">
        <f t="shared" si="10"/>
        <v>0</v>
      </c>
      <c r="CV56" s="8">
        <f t="shared" ref="CV56:DK56" si="11">SUMIFS(CV$5:CV$52,$C$5:$C$52,"女")</f>
        <v>1</v>
      </c>
      <c r="CW56" s="8">
        <f t="shared" si="11"/>
        <v>2</v>
      </c>
      <c r="CX56" s="8">
        <f t="shared" si="11"/>
        <v>2</v>
      </c>
      <c r="CY56" s="8">
        <f t="shared" si="11"/>
        <v>3</v>
      </c>
      <c r="CZ56" s="8">
        <f t="shared" si="11"/>
        <v>0</v>
      </c>
      <c r="DA56" s="8">
        <f t="shared" si="11"/>
        <v>0</v>
      </c>
      <c r="DB56" s="8">
        <f t="shared" si="11"/>
        <v>0</v>
      </c>
      <c r="DC56" s="8">
        <f t="shared" si="11"/>
        <v>0</v>
      </c>
      <c r="DD56" s="8">
        <f t="shared" si="11"/>
        <v>0</v>
      </c>
      <c r="DE56" s="8">
        <f t="shared" si="11"/>
        <v>0</v>
      </c>
      <c r="DF56" s="8">
        <f t="shared" si="11"/>
        <v>0</v>
      </c>
      <c r="DG56" s="8">
        <f t="shared" si="11"/>
        <v>0</v>
      </c>
      <c r="DH56" s="8">
        <f t="shared" si="11"/>
        <v>0</v>
      </c>
      <c r="DI56" s="8">
        <f t="shared" si="11"/>
        <v>0</v>
      </c>
      <c r="DJ56" s="8">
        <f t="shared" si="11"/>
        <v>0</v>
      </c>
      <c r="DK56" s="8">
        <f t="shared" si="11"/>
        <v>295</v>
      </c>
    </row>
    <row r="57" spans="1:115" x14ac:dyDescent="0.15">
      <c r="A57" s="7"/>
      <c r="B57" s="7" t="s">
        <v>367</v>
      </c>
      <c r="C57" s="7" t="s">
        <v>123</v>
      </c>
      <c r="D57" s="9">
        <f t="shared" ref="D57:AI57" si="12">SUMIFS(D$5:D$52,$C$5:$C$52,"女(外)")</f>
        <v>0</v>
      </c>
      <c r="E57" s="9">
        <f t="shared" si="12"/>
        <v>0</v>
      </c>
      <c r="F57" s="9">
        <f t="shared" si="12"/>
        <v>0</v>
      </c>
      <c r="G57" s="9">
        <f t="shared" si="12"/>
        <v>0</v>
      </c>
      <c r="H57" s="9">
        <f t="shared" si="12"/>
        <v>0</v>
      </c>
      <c r="I57" s="9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  <c r="T57" s="9">
        <f t="shared" si="12"/>
        <v>0</v>
      </c>
      <c r="U57" s="9">
        <f t="shared" si="12"/>
        <v>0</v>
      </c>
      <c r="V57" s="9">
        <f t="shared" si="12"/>
        <v>0</v>
      </c>
      <c r="W57" s="9">
        <f t="shared" si="12"/>
        <v>0</v>
      </c>
      <c r="X57" s="9">
        <f t="shared" si="12"/>
        <v>0</v>
      </c>
      <c r="Y57" s="9">
        <f t="shared" si="12"/>
        <v>0</v>
      </c>
      <c r="Z57" s="9">
        <f t="shared" si="12"/>
        <v>0</v>
      </c>
      <c r="AA57" s="9">
        <f t="shared" si="12"/>
        <v>0</v>
      </c>
      <c r="AB57" s="9">
        <f t="shared" si="12"/>
        <v>0</v>
      </c>
      <c r="AC57" s="9">
        <f t="shared" si="12"/>
        <v>0</v>
      </c>
      <c r="AD57" s="9">
        <f t="shared" si="12"/>
        <v>0</v>
      </c>
      <c r="AE57" s="9">
        <f t="shared" si="12"/>
        <v>0</v>
      </c>
      <c r="AF57" s="9">
        <f t="shared" si="12"/>
        <v>0</v>
      </c>
      <c r="AG57" s="9">
        <f t="shared" si="12"/>
        <v>0</v>
      </c>
      <c r="AH57" s="9">
        <f t="shared" si="12"/>
        <v>0</v>
      </c>
      <c r="AI57" s="9">
        <f t="shared" si="12"/>
        <v>0</v>
      </c>
      <c r="AJ57" s="9">
        <f t="shared" ref="AJ57:BO57" si="13">SUMIFS(AJ$5:AJ$52,$C$5:$C$52,"女(外)")</f>
        <v>0</v>
      </c>
      <c r="AK57" s="9">
        <f t="shared" si="13"/>
        <v>0</v>
      </c>
      <c r="AL57" s="9">
        <f t="shared" si="13"/>
        <v>0</v>
      </c>
      <c r="AM57" s="9">
        <f t="shared" si="13"/>
        <v>0</v>
      </c>
      <c r="AN57" s="9">
        <f t="shared" si="13"/>
        <v>0</v>
      </c>
      <c r="AO57" s="9">
        <f t="shared" si="13"/>
        <v>0</v>
      </c>
      <c r="AP57" s="9">
        <f t="shared" si="13"/>
        <v>0</v>
      </c>
      <c r="AQ57" s="9">
        <f t="shared" si="13"/>
        <v>0</v>
      </c>
      <c r="AR57" s="9">
        <f t="shared" si="13"/>
        <v>0</v>
      </c>
      <c r="AS57" s="9">
        <f t="shared" si="13"/>
        <v>0</v>
      </c>
      <c r="AT57" s="9">
        <f t="shared" si="13"/>
        <v>0</v>
      </c>
      <c r="AU57" s="9">
        <f t="shared" si="13"/>
        <v>0</v>
      </c>
      <c r="AV57" s="9">
        <f t="shared" si="13"/>
        <v>0</v>
      </c>
      <c r="AW57" s="9">
        <f t="shared" si="13"/>
        <v>0</v>
      </c>
      <c r="AX57" s="9">
        <f t="shared" si="13"/>
        <v>0</v>
      </c>
      <c r="AY57" s="9">
        <f t="shared" si="13"/>
        <v>0</v>
      </c>
      <c r="AZ57" s="9">
        <f t="shared" si="13"/>
        <v>0</v>
      </c>
      <c r="BA57" s="9">
        <f t="shared" si="13"/>
        <v>0</v>
      </c>
      <c r="BB57" s="9">
        <f t="shared" si="13"/>
        <v>0</v>
      </c>
      <c r="BC57" s="9">
        <f t="shared" si="13"/>
        <v>0</v>
      </c>
      <c r="BD57" s="9">
        <f t="shared" si="13"/>
        <v>0</v>
      </c>
      <c r="BE57" s="9">
        <f t="shared" si="13"/>
        <v>0</v>
      </c>
      <c r="BF57" s="9">
        <f t="shared" si="13"/>
        <v>0</v>
      </c>
      <c r="BG57" s="9">
        <f t="shared" si="13"/>
        <v>0</v>
      </c>
      <c r="BH57" s="9">
        <f t="shared" si="13"/>
        <v>0</v>
      </c>
      <c r="BI57" s="9">
        <f t="shared" si="13"/>
        <v>0</v>
      </c>
      <c r="BJ57" s="9">
        <f t="shared" si="13"/>
        <v>0</v>
      </c>
      <c r="BK57" s="9">
        <f t="shared" si="13"/>
        <v>0</v>
      </c>
      <c r="BL57" s="9">
        <f t="shared" si="13"/>
        <v>0</v>
      </c>
      <c r="BM57" s="9">
        <f t="shared" si="13"/>
        <v>0</v>
      </c>
      <c r="BN57" s="9">
        <f t="shared" si="13"/>
        <v>0</v>
      </c>
      <c r="BO57" s="9">
        <f t="shared" si="13"/>
        <v>0</v>
      </c>
      <c r="BP57" s="9">
        <f t="shared" ref="BP57:CU57" si="14">SUMIFS(BP$5:BP$52,$C$5:$C$52,"女(外)")</f>
        <v>0</v>
      </c>
      <c r="BQ57" s="9">
        <f t="shared" si="14"/>
        <v>0</v>
      </c>
      <c r="BR57" s="9">
        <f t="shared" si="14"/>
        <v>0</v>
      </c>
      <c r="BS57" s="9">
        <f t="shared" si="14"/>
        <v>0</v>
      </c>
      <c r="BT57" s="9">
        <f t="shared" si="14"/>
        <v>0</v>
      </c>
      <c r="BU57" s="9">
        <f t="shared" si="14"/>
        <v>0</v>
      </c>
      <c r="BV57" s="9">
        <f t="shared" si="14"/>
        <v>0</v>
      </c>
      <c r="BW57" s="9">
        <f t="shared" si="14"/>
        <v>0</v>
      </c>
      <c r="BX57" s="9">
        <f t="shared" si="14"/>
        <v>0</v>
      </c>
      <c r="BY57" s="9">
        <f t="shared" si="14"/>
        <v>0</v>
      </c>
      <c r="BZ57" s="9">
        <f t="shared" si="14"/>
        <v>0</v>
      </c>
      <c r="CA57" s="9">
        <f t="shared" si="14"/>
        <v>0</v>
      </c>
      <c r="CB57" s="9">
        <f t="shared" si="14"/>
        <v>0</v>
      </c>
      <c r="CC57" s="9">
        <f t="shared" si="14"/>
        <v>0</v>
      </c>
      <c r="CD57" s="9">
        <f t="shared" si="14"/>
        <v>0</v>
      </c>
      <c r="CE57" s="9">
        <f t="shared" si="14"/>
        <v>0</v>
      </c>
      <c r="CF57" s="9">
        <f t="shared" si="14"/>
        <v>0</v>
      </c>
      <c r="CG57" s="9">
        <f t="shared" si="14"/>
        <v>0</v>
      </c>
      <c r="CH57" s="9">
        <f t="shared" si="14"/>
        <v>0</v>
      </c>
      <c r="CI57" s="9">
        <f t="shared" si="14"/>
        <v>0</v>
      </c>
      <c r="CJ57" s="9">
        <f t="shared" si="14"/>
        <v>0</v>
      </c>
      <c r="CK57" s="9">
        <f t="shared" si="14"/>
        <v>0</v>
      </c>
      <c r="CL57" s="9">
        <f t="shared" si="14"/>
        <v>0</v>
      </c>
      <c r="CM57" s="9">
        <f t="shared" si="14"/>
        <v>0</v>
      </c>
      <c r="CN57" s="9">
        <f t="shared" si="14"/>
        <v>0</v>
      </c>
      <c r="CO57" s="9">
        <f t="shared" si="14"/>
        <v>0</v>
      </c>
      <c r="CP57" s="9">
        <f t="shared" si="14"/>
        <v>0</v>
      </c>
      <c r="CQ57" s="9">
        <f t="shared" si="14"/>
        <v>0</v>
      </c>
      <c r="CR57" s="9">
        <f t="shared" si="14"/>
        <v>0</v>
      </c>
      <c r="CS57" s="9">
        <f t="shared" si="14"/>
        <v>0</v>
      </c>
      <c r="CT57" s="9">
        <f t="shared" si="14"/>
        <v>0</v>
      </c>
      <c r="CU57" s="9">
        <f t="shared" si="14"/>
        <v>0</v>
      </c>
      <c r="CV57" s="9">
        <f t="shared" ref="CV57:DK57" si="15">SUMIFS(CV$5:CV$52,$C$5:$C$52,"女(外)")</f>
        <v>0</v>
      </c>
      <c r="CW57" s="9">
        <f t="shared" si="15"/>
        <v>0</v>
      </c>
      <c r="CX57" s="9">
        <f t="shared" si="15"/>
        <v>0</v>
      </c>
      <c r="CY57" s="9">
        <f t="shared" si="15"/>
        <v>0</v>
      </c>
      <c r="CZ57" s="9">
        <f t="shared" si="15"/>
        <v>0</v>
      </c>
      <c r="DA57" s="9">
        <f t="shared" si="15"/>
        <v>0</v>
      </c>
      <c r="DB57" s="9">
        <f t="shared" si="15"/>
        <v>0</v>
      </c>
      <c r="DC57" s="9">
        <f t="shared" si="15"/>
        <v>0</v>
      </c>
      <c r="DD57" s="9">
        <f t="shared" si="15"/>
        <v>0</v>
      </c>
      <c r="DE57" s="9">
        <f t="shared" si="15"/>
        <v>0</v>
      </c>
      <c r="DF57" s="9">
        <f t="shared" si="15"/>
        <v>0</v>
      </c>
      <c r="DG57" s="9">
        <f t="shared" si="15"/>
        <v>0</v>
      </c>
      <c r="DH57" s="9">
        <f t="shared" si="15"/>
        <v>0</v>
      </c>
      <c r="DI57" s="9">
        <f t="shared" si="15"/>
        <v>0</v>
      </c>
      <c r="DJ57" s="9">
        <f t="shared" si="15"/>
        <v>0</v>
      </c>
      <c r="DK57" s="9">
        <f t="shared" si="15"/>
        <v>0</v>
      </c>
    </row>
    <row r="58" spans="1:115" x14ac:dyDescent="0.15">
      <c r="A58" s="10"/>
      <c r="B58" s="10" t="s">
        <v>367</v>
      </c>
      <c r="C58" s="10" t="s">
        <v>124</v>
      </c>
      <c r="D58" s="11">
        <f t="shared" ref="D58:AI58" si="16">SUMIFS(D$5:D$52,$C$5:$C$52,"計")</f>
        <v>0</v>
      </c>
      <c r="E58" s="11">
        <f t="shared" si="16"/>
        <v>2</v>
      </c>
      <c r="F58" s="11">
        <f t="shared" si="16"/>
        <v>3</v>
      </c>
      <c r="G58" s="11">
        <f t="shared" si="16"/>
        <v>2</v>
      </c>
      <c r="H58" s="11">
        <f t="shared" si="16"/>
        <v>1</v>
      </c>
      <c r="I58" s="11">
        <f t="shared" si="16"/>
        <v>5</v>
      </c>
      <c r="J58" s="11">
        <f t="shared" si="16"/>
        <v>6</v>
      </c>
      <c r="K58" s="11">
        <f t="shared" si="16"/>
        <v>2</v>
      </c>
      <c r="L58" s="11">
        <f t="shared" si="16"/>
        <v>1</v>
      </c>
      <c r="M58" s="11">
        <f t="shared" si="16"/>
        <v>3</v>
      </c>
      <c r="N58" s="11">
        <f t="shared" si="16"/>
        <v>6</v>
      </c>
      <c r="O58" s="11">
        <f t="shared" si="16"/>
        <v>2</v>
      </c>
      <c r="P58" s="11">
        <f t="shared" si="16"/>
        <v>3</v>
      </c>
      <c r="Q58" s="11">
        <f t="shared" si="16"/>
        <v>3</v>
      </c>
      <c r="R58" s="11">
        <f t="shared" si="16"/>
        <v>1</v>
      </c>
      <c r="S58" s="11">
        <f t="shared" si="16"/>
        <v>2</v>
      </c>
      <c r="T58" s="11">
        <f t="shared" si="16"/>
        <v>5</v>
      </c>
      <c r="U58" s="11">
        <f t="shared" si="16"/>
        <v>0</v>
      </c>
      <c r="V58" s="11">
        <f t="shared" si="16"/>
        <v>2</v>
      </c>
      <c r="W58" s="11">
        <f t="shared" si="16"/>
        <v>2</v>
      </c>
      <c r="X58" s="11">
        <f t="shared" si="16"/>
        <v>3</v>
      </c>
      <c r="Y58" s="11">
        <f t="shared" si="16"/>
        <v>4</v>
      </c>
      <c r="Z58" s="11">
        <f t="shared" si="16"/>
        <v>0</v>
      </c>
      <c r="AA58" s="11">
        <f t="shared" si="16"/>
        <v>0</v>
      </c>
      <c r="AB58" s="11">
        <f t="shared" si="16"/>
        <v>1</v>
      </c>
      <c r="AC58" s="11">
        <f t="shared" si="16"/>
        <v>2</v>
      </c>
      <c r="AD58" s="11">
        <f t="shared" si="16"/>
        <v>5</v>
      </c>
      <c r="AE58" s="11">
        <f t="shared" si="16"/>
        <v>3</v>
      </c>
      <c r="AF58" s="11">
        <f t="shared" si="16"/>
        <v>4</v>
      </c>
      <c r="AG58" s="11">
        <f t="shared" si="16"/>
        <v>1</v>
      </c>
      <c r="AH58" s="11">
        <f t="shared" si="16"/>
        <v>2</v>
      </c>
      <c r="AI58" s="11">
        <f t="shared" si="16"/>
        <v>6</v>
      </c>
      <c r="AJ58" s="11">
        <f t="shared" ref="AJ58:BO58" si="17">SUMIFS(AJ$5:AJ$52,$C$5:$C$52,"計")</f>
        <v>2</v>
      </c>
      <c r="AK58" s="11">
        <f t="shared" si="17"/>
        <v>1</v>
      </c>
      <c r="AL58" s="11">
        <f t="shared" si="17"/>
        <v>2</v>
      </c>
      <c r="AM58" s="11">
        <f t="shared" si="17"/>
        <v>4</v>
      </c>
      <c r="AN58" s="11">
        <f t="shared" si="17"/>
        <v>5</v>
      </c>
      <c r="AO58" s="11">
        <f t="shared" si="17"/>
        <v>5</v>
      </c>
      <c r="AP58" s="11">
        <f t="shared" si="17"/>
        <v>2</v>
      </c>
      <c r="AQ58" s="11">
        <f t="shared" si="17"/>
        <v>5</v>
      </c>
      <c r="AR58" s="11">
        <f t="shared" si="17"/>
        <v>6</v>
      </c>
      <c r="AS58" s="11">
        <f t="shared" si="17"/>
        <v>5</v>
      </c>
      <c r="AT58" s="11">
        <f t="shared" si="17"/>
        <v>3</v>
      </c>
      <c r="AU58" s="11">
        <f t="shared" si="17"/>
        <v>11</v>
      </c>
      <c r="AV58" s="11">
        <f t="shared" si="17"/>
        <v>6</v>
      </c>
      <c r="AW58" s="11">
        <f t="shared" si="17"/>
        <v>5</v>
      </c>
      <c r="AX58" s="11">
        <f t="shared" si="17"/>
        <v>3</v>
      </c>
      <c r="AY58" s="11">
        <f t="shared" si="17"/>
        <v>1</v>
      </c>
      <c r="AZ58" s="11">
        <f t="shared" si="17"/>
        <v>4</v>
      </c>
      <c r="BA58" s="11">
        <f t="shared" si="17"/>
        <v>5</v>
      </c>
      <c r="BB58" s="11">
        <f t="shared" si="17"/>
        <v>5</v>
      </c>
      <c r="BC58" s="11">
        <f t="shared" si="17"/>
        <v>5</v>
      </c>
      <c r="BD58" s="11">
        <f t="shared" si="17"/>
        <v>5</v>
      </c>
      <c r="BE58" s="11">
        <f t="shared" si="17"/>
        <v>12</v>
      </c>
      <c r="BF58" s="11">
        <f t="shared" si="17"/>
        <v>6</v>
      </c>
      <c r="BG58" s="11">
        <f t="shared" si="17"/>
        <v>10</v>
      </c>
      <c r="BH58" s="11">
        <f t="shared" si="17"/>
        <v>7</v>
      </c>
      <c r="BI58" s="11">
        <f t="shared" si="17"/>
        <v>11</v>
      </c>
      <c r="BJ58" s="11">
        <f t="shared" si="17"/>
        <v>8</v>
      </c>
      <c r="BK58" s="11">
        <f t="shared" si="17"/>
        <v>8</v>
      </c>
      <c r="BL58" s="11">
        <f t="shared" si="17"/>
        <v>8</v>
      </c>
      <c r="BM58" s="11">
        <f t="shared" si="17"/>
        <v>9</v>
      </c>
      <c r="BN58" s="11">
        <f t="shared" si="17"/>
        <v>3</v>
      </c>
      <c r="BO58" s="11">
        <f t="shared" si="17"/>
        <v>9</v>
      </c>
      <c r="BP58" s="11">
        <f t="shared" ref="BP58:CU58" si="18">SUMIFS(BP$5:BP$52,$C$5:$C$52,"計")</f>
        <v>17</v>
      </c>
      <c r="BQ58" s="11">
        <f t="shared" si="18"/>
        <v>8</v>
      </c>
      <c r="BR58" s="11">
        <f t="shared" si="18"/>
        <v>9</v>
      </c>
      <c r="BS58" s="11">
        <f t="shared" si="18"/>
        <v>12</v>
      </c>
      <c r="BT58" s="11">
        <f t="shared" si="18"/>
        <v>11</v>
      </c>
      <c r="BU58" s="11">
        <f t="shared" si="18"/>
        <v>8</v>
      </c>
      <c r="BV58" s="11">
        <f t="shared" si="18"/>
        <v>14</v>
      </c>
      <c r="BW58" s="11">
        <f t="shared" si="18"/>
        <v>16</v>
      </c>
      <c r="BX58" s="11">
        <f t="shared" si="18"/>
        <v>7</v>
      </c>
      <c r="BY58" s="11">
        <f t="shared" si="18"/>
        <v>18</v>
      </c>
      <c r="BZ58" s="11">
        <f t="shared" si="18"/>
        <v>10</v>
      </c>
      <c r="CA58" s="11">
        <f t="shared" si="18"/>
        <v>20</v>
      </c>
      <c r="CB58" s="11">
        <f t="shared" si="18"/>
        <v>22</v>
      </c>
      <c r="CC58" s="11">
        <f t="shared" si="18"/>
        <v>12</v>
      </c>
      <c r="CD58" s="11">
        <f t="shared" si="18"/>
        <v>16</v>
      </c>
      <c r="CE58" s="11">
        <f t="shared" si="18"/>
        <v>8</v>
      </c>
      <c r="CF58" s="11">
        <f t="shared" si="18"/>
        <v>8</v>
      </c>
      <c r="CG58" s="11">
        <f t="shared" si="18"/>
        <v>14</v>
      </c>
      <c r="CH58" s="11">
        <f t="shared" si="18"/>
        <v>9</v>
      </c>
      <c r="CI58" s="11">
        <f t="shared" si="18"/>
        <v>8</v>
      </c>
      <c r="CJ58" s="11">
        <f t="shared" si="18"/>
        <v>9</v>
      </c>
      <c r="CK58" s="11">
        <f t="shared" si="18"/>
        <v>6</v>
      </c>
      <c r="CL58" s="11">
        <f t="shared" si="18"/>
        <v>6</v>
      </c>
      <c r="CM58" s="11">
        <f t="shared" si="18"/>
        <v>9</v>
      </c>
      <c r="CN58" s="11">
        <f t="shared" si="18"/>
        <v>7</v>
      </c>
      <c r="CO58" s="11">
        <f t="shared" si="18"/>
        <v>2</v>
      </c>
      <c r="CP58" s="11">
        <f t="shared" si="18"/>
        <v>3</v>
      </c>
      <c r="CQ58" s="11">
        <f t="shared" si="18"/>
        <v>8</v>
      </c>
      <c r="CR58" s="11">
        <f t="shared" si="18"/>
        <v>4</v>
      </c>
      <c r="CS58" s="11">
        <f t="shared" si="18"/>
        <v>7</v>
      </c>
      <c r="CT58" s="11">
        <f t="shared" si="18"/>
        <v>3</v>
      </c>
      <c r="CU58" s="11">
        <f t="shared" si="18"/>
        <v>2</v>
      </c>
      <c r="CV58" s="11">
        <f t="shared" ref="CV58:DK58" si="19">SUMIFS(CV$5:CV$52,$C$5:$C$52,"計")</f>
        <v>1</v>
      </c>
      <c r="CW58" s="11">
        <f t="shared" si="19"/>
        <v>2</v>
      </c>
      <c r="CX58" s="11">
        <f t="shared" si="19"/>
        <v>3</v>
      </c>
      <c r="CY58" s="11">
        <f t="shared" si="19"/>
        <v>3</v>
      </c>
      <c r="CZ58" s="11">
        <f t="shared" si="19"/>
        <v>0</v>
      </c>
      <c r="DA58" s="11">
        <f t="shared" si="19"/>
        <v>0</v>
      </c>
      <c r="DB58" s="11">
        <f t="shared" si="19"/>
        <v>0</v>
      </c>
      <c r="DC58" s="11">
        <f t="shared" si="19"/>
        <v>0</v>
      </c>
      <c r="DD58" s="11">
        <f t="shared" si="19"/>
        <v>0</v>
      </c>
      <c r="DE58" s="11">
        <f t="shared" si="19"/>
        <v>0</v>
      </c>
      <c r="DF58" s="11">
        <f t="shared" si="19"/>
        <v>0</v>
      </c>
      <c r="DG58" s="11">
        <f t="shared" si="19"/>
        <v>0</v>
      </c>
      <c r="DH58" s="11">
        <f t="shared" si="19"/>
        <v>0</v>
      </c>
      <c r="DI58" s="11">
        <f t="shared" si="19"/>
        <v>0</v>
      </c>
      <c r="DJ58" s="11">
        <f t="shared" si="19"/>
        <v>0</v>
      </c>
      <c r="DK58" s="11">
        <f t="shared" si="19"/>
        <v>585</v>
      </c>
    </row>
    <row r="59" spans="1:115" ht="12.75" thickBot="1" x14ac:dyDescent="0.2">
      <c r="A59" s="13"/>
      <c r="B59" s="13" t="s">
        <v>367</v>
      </c>
      <c r="C59" s="13" t="s">
        <v>125</v>
      </c>
      <c r="D59" s="14">
        <f t="shared" ref="D59:AI59" si="20">SUMIFS(D$5:D$52,$C$5:$C$52,"計(外)")</f>
        <v>0</v>
      </c>
      <c r="E59" s="14">
        <f t="shared" si="20"/>
        <v>0</v>
      </c>
      <c r="F59" s="14">
        <f t="shared" si="20"/>
        <v>0</v>
      </c>
      <c r="G59" s="14">
        <f t="shared" si="20"/>
        <v>0</v>
      </c>
      <c r="H59" s="14">
        <f t="shared" si="20"/>
        <v>0</v>
      </c>
      <c r="I59" s="14">
        <f t="shared" si="20"/>
        <v>0</v>
      </c>
      <c r="J59" s="14">
        <f t="shared" si="20"/>
        <v>0</v>
      </c>
      <c r="K59" s="14">
        <f t="shared" si="20"/>
        <v>0</v>
      </c>
      <c r="L59" s="14">
        <f t="shared" si="20"/>
        <v>0</v>
      </c>
      <c r="M59" s="14">
        <f t="shared" si="20"/>
        <v>0</v>
      </c>
      <c r="N59" s="14">
        <f t="shared" si="20"/>
        <v>0</v>
      </c>
      <c r="O59" s="14">
        <f t="shared" si="20"/>
        <v>0</v>
      </c>
      <c r="P59" s="14">
        <f t="shared" si="20"/>
        <v>0</v>
      </c>
      <c r="Q59" s="14">
        <f t="shared" si="20"/>
        <v>0</v>
      </c>
      <c r="R59" s="14">
        <f t="shared" si="20"/>
        <v>0</v>
      </c>
      <c r="S59" s="14">
        <f t="shared" si="20"/>
        <v>0</v>
      </c>
      <c r="T59" s="14">
        <f t="shared" si="20"/>
        <v>0</v>
      </c>
      <c r="U59" s="14">
        <f t="shared" si="20"/>
        <v>0</v>
      </c>
      <c r="V59" s="14">
        <f t="shared" si="20"/>
        <v>0</v>
      </c>
      <c r="W59" s="14">
        <f t="shared" si="20"/>
        <v>0</v>
      </c>
      <c r="X59" s="14">
        <f t="shared" si="20"/>
        <v>0</v>
      </c>
      <c r="Y59" s="14">
        <f t="shared" si="20"/>
        <v>0</v>
      </c>
      <c r="Z59" s="14">
        <f t="shared" si="20"/>
        <v>0</v>
      </c>
      <c r="AA59" s="14">
        <f t="shared" si="20"/>
        <v>0</v>
      </c>
      <c r="AB59" s="14">
        <f t="shared" si="20"/>
        <v>0</v>
      </c>
      <c r="AC59" s="14">
        <f t="shared" si="20"/>
        <v>0</v>
      </c>
      <c r="AD59" s="14">
        <f t="shared" si="20"/>
        <v>0</v>
      </c>
      <c r="AE59" s="14">
        <f t="shared" si="20"/>
        <v>0</v>
      </c>
      <c r="AF59" s="14">
        <f t="shared" si="20"/>
        <v>0</v>
      </c>
      <c r="AG59" s="14">
        <f t="shared" si="20"/>
        <v>0</v>
      </c>
      <c r="AH59" s="14">
        <f t="shared" si="20"/>
        <v>0</v>
      </c>
      <c r="AI59" s="14">
        <f t="shared" si="20"/>
        <v>0</v>
      </c>
      <c r="AJ59" s="14">
        <f t="shared" ref="AJ59:BO59" si="21">SUMIFS(AJ$5:AJ$52,$C$5:$C$52,"計(外)")</f>
        <v>0</v>
      </c>
      <c r="AK59" s="14">
        <f t="shared" si="21"/>
        <v>0</v>
      </c>
      <c r="AL59" s="14">
        <f t="shared" si="21"/>
        <v>0</v>
      </c>
      <c r="AM59" s="14">
        <f t="shared" si="21"/>
        <v>0</v>
      </c>
      <c r="AN59" s="14">
        <f t="shared" si="21"/>
        <v>0</v>
      </c>
      <c r="AO59" s="14">
        <f t="shared" si="21"/>
        <v>0</v>
      </c>
      <c r="AP59" s="14">
        <f t="shared" si="21"/>
        <v>0</v>
      </c>
      <c r="AQ59" s="14">
        <f t="shared" si="21"/>
        <v>0</v>
      </c>
      <c r="AR59" s="14">
        <f t="shared" si="21"/>
        <v>0</v>
      </c>
      <c r="AS59" s="14">
        <f t="shared" si="21"/>
        <v>0</v>
      </c>
      <c r="AT59" s="14">
        <f t="shared" si="21"/>
        <v>0</v>
      </c>
      <c r="AU59" s="14">
        <f t="shared" si="21"/>
        <v>0</v>
      </c>
      <c r="AV59" s="14">
        <f t="shared" si="21"/>
        <v>0</v>
      </c>
      <c r="AW59" s="14">
        <f t="shared" si="21"/>
        <v>0</v>
      </c>
      <c r="AX59" s="14">
        <f t="shared" si="21"/>
        <v>0</v>
      </c>
      <c r="AY59" s="14">
        <f t="shared" si="21"/>
        <v>0</v>
      </c>
      <c r="AZ59" s="14">
        <f t="shared" si="21"/>
        <v>0</v>
      </c>
      <c r="BA59" s="14">
        <f t="shared" si="21"/>
        <v>0</v>
      </c>
      <c r="BB59" s="14">
        <f t="shared" si="21"/>
        <v>0</v>
      </c>
      <c r="BC59" s="14">
        <f t="shared" si="21"/>
        <v>0</v>
      </c>
      <c r="BD59" s="14">
        <f t="shared" si="21"/>
        <v>0</v>
      </c>
      <c r="BE59" s="14">
        <f t="shared" si="21"/>
        <v>0</v>
      </c>
      <c r="BF59" s="14">
        <f t="shared" si="21"/>
        <v>0</v>
      </c>
      <c r="BG59" s="14">
        <f t="shared" si="21"/>
        <v>0</v>
      </c>
      <c r="BH59" s="14">
        <f t="shared" si="21"/>
        <v>0</v>
      </c>
      <c r="BI59" s="14">
        <f t="shared" si="21"/>
        <v>0</v>
      </c>
      <c r="BJ59" s="14">
        <f t="shared" si="21"/>
        <v>0</v>
      </c>
      <c r="BK59" s="14">
        <f t="shared" si="21"/>
        <v>0</v>
      </c>
      <c r="BL59" s="14">
        <f t="shared" si="21"/>
        <v>0</v>
      </c>
      <c r="BM59" s="14">
        <f t="shared" si="21"/>
        <v>0</v>
      </c>
      <c r="BN59" s="14">
        <f t="shared" si="21"/>
        <v>0</v>
      </c>
      <c r="BO59" s="14">
        <f t="shared" si="21"/>
        <v>0</v>
      </c>
      <c r="BP59" s="14">
        <f t="shared" ref="BP59:CU59" si="22">SUMIFS(BP$5:BP$52,$C$5:$C$52,"計(外)")</f>
        <v>0</v>
      </c>
      <c r="BQ59" s="14">
        <f t="shared" si="22"/>
        <v>0</v>
      </c>
      <c r="BR59" s="14">
        <f t="shared" si="22"/>
        <v>0</v>
      </c>
      <c r="BS59" s="14">
        <f t="shared" si="22"/>
        <v>0</v>
      </c>
      <c r="BT59" s="14">
        <f t="shared" si="22"/>
        <v>0</v>
      </c>
      <c r="BU59" s="14">
        <f t="shared" si="22"/>
        <v>0</v>
      </c>
      <c r="BV59" s="14">
        <f t="shared" si="22"/>
        <v>0</v>
      </c>
      <c r="BW59" s="14">
        <f t="shared" si="22"/>
        <v>0</v>
      </c>
      <c r="BX59" s="14">
        <f t="shared" si="22"/>
        <v>0</v>
      </c>
      <c r="BY59" s="14">
        <f t="shared" si="22"/>
        <v>0</v>
      </c>
      <c r="BZ59" s="14">
        <f t="shared" si="22"/>
        <v>0</v>
      </c>
      <c r="CA59" s="14">
        <f t="shared" si="22"/>
        <v>0</v>
      </c>
      <c r="CB59" s="14">
        <f t="shared" si="22"/>
        <v>0</v>
      </c>
      <c r="CC59" s="14">
        <f t="shared" si="22"/>
        <v>0</v>
      </c>
      <c r="CD59" s="14">
        <f t="shared" si="22"/>
        <v>0</v>
      </c>
      <c r="CE59" s="14">
        <f t="shared" si="22"/>
        <v>0</v>
      </c>
      <c r="CF59" s="14">
        <f t="shared" si="22"/>
        <v>0</v>
      </c>
      <c r="CG59" s="14">
        <f t="shared" si="22"/>
        <v>0</v>
      </c>
      <c r="CH59" s="14">
        <f t="shared" si="22"/>
        <v>0</v>
      </c>
      <c r="CI59" s="14">
        <f t="shared" si="22"/>
        <v>0</v>
      </c>
      <c r="CJ59" s="14">
        <f t="shared" si="22"/>
        <v>0</v>
      </c>
      <c r="CK59" s="14">
        <f t="shared" si="22"/>
        <v>0</v>
      </c>
      <c r="CL59" s="14">
        <f t="shared" si="22"/>
        <v>0</v>
      </c>
      <c r="CM59" s="14">
        <f t="shared" si="22"/>
        <v>0</v>
      </c>
      <c r="CN59" s="14">
        <f t="shared" si="22"/>
        <v>0</v>
      </c>
      <c r="CO59" s="14">
        <f t="shared" si="22"/>
        <v>0</v>
      </c>
      <c r="CP59" s="14">
        <f t="shared" si="22"/>
        <v>0</v>
      </c>
      <c r="CQ59" s="14">
        <f t="shared" si="22"/>
        <v>0</v>
      </c>
      <c r="CR59" s="14">
        <f t="shared" si="22"/>
        <v>0</v>
      </c>
      <c r="CS59" s="14">
        <f t="shared" si="22"/>
        <v>0</v>
      </c>
      <c r="CT59" s="14">
        <f t="shared" si="22"/>
        <v>0</v>
      </c>
      <c r="CU59" s="14">
        <f t="shared" si="22"/>
        <v>0</v>
      </c>
      <c r="CV59" s="14">
        <f t="shared" ref="CV59:DK59" si="23">SUMIFS(CV$5:CV$52,$C$5:$C$52,"計(外)")</f>
        <v>0</v>
      </c>
      <c r="CW59" s="14">
        <f t="shared" si="23"/>
        <v>0</v>
      </c>
      <c r="CX59" s="14">
        <f t="shared" si="23"/>
        <v>0</v>
      </c>
      <c r="CY59" s="14">
        <f t="shared" si="23"/>
        <v>0</v>
      </c>
      <c r="CZ59" s="14">
        <f t="shared" si="23"/>
        <v>0</v>
      </c>
      <c r="DA59" s="14">
        <f t="shared" si="23"/>
        <v>0</v>
      </c>
      <c r="DB59" s="14">
        <f t="shared" si="23"/>
        <v>0</v>
      </c>
      <c r="DC59" s="14">
        <f t="shared" si="23"/>
        <v>0</v>
      </c>
      <c r="DD59" s="14">
        <f t="shared" si="23"/>
        <v>0</v>
      </c>
      <c r="DE59" s="14">
        <f t="shared" si="23"/>
        <v>0</v>
      </c>
      <c r="DF59" s="14">
        <f t="shared" si="23"/>
        <v>0</v>
      </c>
      <c r="DG59" s="14">
        <f t="shared" si="23"/>
        <v>0</v>
      </c>
      <c r="DH59" s="14">
        <f t="shared" si="23"/>
        <v>0</v>
      </c>
      <c r="DI59" s="14">
        <f t="shared" si="23"/>
        <v>0</v>
      </c>
      <c r="DJ59" s="14">
        <f t="shared" si="23"/>
        <v>0</v>
      </c>
      <c r="DK59" s="14">
        <f t="shared" si="23"/>
        <v>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6036-B1EA-42A2-AFBE-D7AC48A67797}">
  <dimension ref="A1:DK17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368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805114</v>
      </c>
      <c r="B5" s="7" t="s">
        <v>307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1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2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1</v>
      </c>
      <c r="CD5" s="8">
        <v>1</v>
      </c>
      <c r="CE5" s="8">
        <v>1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1</v>
      </c>
      <c r="CL5" s="8">
        <v>0</v>
      </c>
      <c r="CM5" s="8">
        <v>0</v>
      </c>
      <c r="CN5" s="8">
        <v>0</v>
      </c>
      <c r="CO5" s="8">
        <v>1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8</v>
      </c>
    </row>
    <row r="6" spans="1:115" x14ac:dyDescent="0.15">
      <c r="A6" s="7">
        <v>805114</v>
      </c>
      <c r="B6" s="7" t="s">
        <v>307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805114</v>
      </c>
      <c r="B7" s="7" t="s">
        <v>307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1</v>
      </c>
      <c r="V7" s="8">
        <v>0</v>
      </c>
      <c r="W7" s="8">
        <v>0</v>
      </c>
      <c r="X7" s="8">
        <v>0</v>
      </c>
      <c r="Y7" s="8">
        <v>0</v>
      </c>
      <c r="Z7" s="8">
        <v>1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1</v>
      </c>
      <c r="BB7" s="8">
        <v>1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1</v>
      </c>
      <c r="BK7" s="8">
        <v>0</v>
      </c>
      <c r="BL7" s="8">
        <v>0</v>
      </c>
      <c r="BM7" s="8">
        <v>0</v>
      </c>
      <c r="BN7" s="8">
        <v>1</v>
      </c>
      <c r="BO7" s="8">
        <v>0</v>
      </c>
      <c r="BP7" s="8">
        <v>0</v>
      </c>
      <c r="BQ7" s="8">
        <v>0</v>
      </c>
      <c r="BR7" s="8">
        <v>0</v>
      </c>
      <c r="BS7" s="8">
        <v>1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1</v>
      </c>
      <c r="BZ7" s="8">
        <v>0</v>
      </c>
      <c r="CA7" s="8">
        <v>1</v>
      </c>
      <c r="CB7" s="8">
        <v>0</v>
      </c>
      <c r="CC7" s="8">
        <v>1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2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1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13</v>
      </c>
    </row>
    <row r="8" spans="1:115" x14ac:dyDescent="0.15">
      <c r="A8" s="7">
        <v>805114</v>
      </c>
      <c r="B8" s="7" t="s">
        <v>307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805114</v>
      </c>
      <c r="B9" s="10" t="s">
        <v>307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1</v>
      </c>
      <c r="V9" s="11">
        <v>0</v>
      </c>
      <c r="W9" s="11">
        <v>0</v>
      </c>
      <c r="X9" s="11">
        <v>0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1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1</v>
      </c>
      <c r="BB9" s="11">
        <v>1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1</v>
      </c>
      <c r="BK9" s="11">
        <v>0</v>
      </c>
      <c r="BL9" s="11">
        <v>0</v>
      </c>
      <c r="BM9" s="11">
        <v>0</v>
      </c>
      <c r="BN9" s="11">
        <v>1</v>
      </c>
      <c r="BO9" s="11">
        <v>0</v>
      </c>
      <c r="BP9" s="11">
        <v>0</v>
      </c>
      <c r="BQ9" s="11">
        <v>0</v>
      </c>
      <c r="BR9" s="11">
        <v>0</v>
      </c>
      <c r="BS9" s="11">
        <v>1</v>
      </c>
      <c r="BT9" s="11">
        <v>2</v>
      </c>
      <c r="BU9" s="11">
        <v>0</v>
      </c>
      <c r="BV9" s="11">
        <v>0</v>
      </c>
      <c r="BW9" s="11">
        <v>0</v>
      </c>
      <c r="BX9" s="11">
        <v>0</v>
      </c>
      <c r="BY9" s="11">
        <v>1</v>
      </c>
      <c r="BZ9" s="11">
        <v>0</v>
      </c>
      <c r="CA9" s="11">
        <v>1</v>
      </c>
      <c r="CB9" s="11">
        <v>0</v>
      </c>
      <c r="CC9" s="11">
        <v>2</v>
      </c>
      <c r="CD9" s="11">
        <v>1</v>
      </c>
      <c r="CE9" s="11">
        <v>1</v>
      </c>
      <c r="CF9" s="11">
        <v>0</v>
      </c>
      <c r="CG9" s="11">
        <v>0</v>
      </c>
      <c r="CH9" s="11">
        <v>0</v>
      </c>
      <c r="CI9" s="11">
        <v>2</v>
      </c>
      <c r="CJ9" s="11">
        <v>0</v>
      </c>
      <c r="CK9" s="11">
        <v>1</v>
      </c>
      <c r="CL9" s="11">
        <v>0</v>
      </c>
      <c r="CM9" s="11">
        <v>0</v>
      </c>
      <c r="CN9" s="11">
        <v>0</v>
      </c>
      <c r="CO9" s="11">
        <v>1</v>
      </c>
      <c r="CP9" s="11">
        <v>1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21</v>
      </c>
    </row>
    <row r="10" spans="1:115" x14ac:dyDescent="0.15">
      <c r="A10" s="10">
        <v>805114</v>
      </c>
      <c r="B10" s="10" t="s">
        <v>307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</row>
    <row r="12" spans="1:115" x14ac:dyDescent="0.15">
      <c r="A12" s="7"/>
      <c r="B12" s="7" t="s">
        <v>369</v>
      </c>
      <c r="C12" s="7" t="s">
        <v>120</v>
      </c>
      <c r="D12" s="8">
        <f t="shared" ref="D12:AI12" si="0">SUMIFS(D$5:D$10,$C$5:$C$10,"男")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0</v>
      </c>
      <c r="P12" s="8">
        <f t="shared" si="0"/>
        <v>0</v>
      </c>
      <c r="Q12" s="8">
        <f t="shared" si="0"/>
        <v>0</v>
      </c>
      <c r="R12" s="8">
        <f t="shared" si="0"/>
        <v>0</v>
      </c>
      <c r="S12" s="8">
        <f t="shared" si="0"/>
        <v>0</v>
      </c>
      <c r="T12" s="8">
        <f t="shared" si="0"/>
        <v>0</v>
      </c>
      <c r="U12" s="8">
        <f t="shared" si="0"/>
        <v>0</v>
      </c>
      <c r="V12" s="8">
        <f t="shared" si="0"/>
        <v>0</v>
      </c>
      <c r="W12" s="8">
        <f t="shared" si="0"/>
        <v>0</v>
      </c>
      <c r="X12" s="8">
        <f t="shared" si="0"/>
        <v>0</v>
      </c>
      <c r="Y12" s="8">
        <f t="shared" si="0"/>
        <v>0</v>
      </c>
      <c r="Z12" s="8">
        <f t="shared" si="0"/>
        <v>0</v>
      </c>
      <c r="AA12" s="8">
        <f t="shared" si="0"/>
        <v>0</v>
      </c>
      <c r="AB12" s="8">
        <f t="shared" si="0"/>
        <v>0</v>
      </c>
      <c r="AC12" s="8">
        <f t="shared" si="0"/>
        <v>0</v>
      </c>
      <c r="AD12" s="8">
        <f t="shared" si="0"/>
        <v>0</v>
      </c>
      <c r="AE12" s="8">
        <f t="shared" si="0"/>
        <v>0</v>
      </c>
      <c r="AF12" s="8">
        <f t="shared" si="0"/>
        <v>0</v>
      </c>
      <c r="AG12" s="8">
        <f t="shared" si="0"/>
        <v>0</v>
      </c>
      <c r="AH12" s="8">
        <f t="shared" si="0"/>
        <v>0</v>
      </c>
      <c r="AI12" s="8">
        <f t="shared" si="0"/>
        <v>0</v>
      </c>
      <c r="AJ12" s="8">
        <f t="shared" ref="AJ12:BO12" si="1">SUMIFS(AJ$5:AJ$10,$C$5:$C$10,"男")</f>
        <v>0</v>
      </c>
      <c r="AK12" s="8">
        <f t="shared" si="1"/>
        <v>0</v>
      </c>
      <c r="AL12" s="8">
        <f t="shared" si="1"/>
        <v>0</v>
      </c>
      <c r="AM12" s="8">
        <f t="shared" si="1"/>
        <v>0</v>
      </c>
      <c r="AN12" s="8">
        <f t="shared" si="1"/>
        <v>0</v>
      </c>
      <c r="AO12" s="8">
        <f t="shared" si="1"/>
        <v>1</v>
      </c>
      <c r="AP12" s="8">
        <f t="shared" si="1"/>
        <v>0</v>
      </c>
      <c r="AQ12" s="8">
        <f t="shared" si="1"/>
        <v>0</v>
      </c>
      <c r="AR12" s="8">
        <f t="shared" si="1"/>
        <v>0</v>
      </c>
      <c r="AS12" s="8">
        <f t="shared" si="1"/>
        <v>0</v>
      </c>
      <c r="AT12" s="8">
        <f t="shared" si="1"/>
        <v>0</v>
      </c>
      <c r="AU12" s="8">
        <f t="shared" si="1"/>
        <v>0</v>
      </c>
      <c r="AV12" s="8">
        <f t="shared" si="1"/>
        <v>0</v>
      </c>
      <c r="AW12" s="8">
        <f t="shared" si="1"/>
        <v>0</v>
      </c>
      <c r="AX12" s="8">
        <f t="shared" si="1"/>
        <v>0</v>
      </c>
      <c r="AY12" s="8">
        <f t="shared" si="1"/>
        <v>0</v>
      </c>
      <c r="AZ12" s="8">
        <f t="shared" si="1"/>
        <v>0</v>
      </c>
      <c r="BA12" s="8">
        <f t="shared" si="1"/>
        <v>0</v>
      </c>
      <c r="BB12" s="8">
        <f t="shared" si="1"/>
        <v>0</v>
      </c>
      <c r="BC12" s="8">
        <f t="shared" si="1"/>
        <v>0</v>
      </c>
      <c r="BD12" s="8">
        <f t="shared" si="1"/>
        <v>0</v>
      </c>
      <c r="BE12" s="8">
        <f t="shared" si="1"/>
        <v>0</v>
      </c>
      <c r="BF12" s="8">
        <f t="shared" si="1"/>
        <v>0</v>
      </c>
      <c r="BG12" s="8">
        <f t="shared" si="1"/>
        <v>0</v>
      </c>
      <c r="BH12" s="8">
        <f t="shared" si="1"/>
        <v>0</v>
      </c>
      <c r="BI12" s="8">
        <f t="shared" si="1"/>
        <v>0</v>
      </c>
      <c r="BJ12" s="8">
        <f t="shared" si="1"/>
        <v>0</v>
      </c>
      <c r="BK12" s="8">
        <f t="shared" si="1"/>
        <v>0</v>
      </c>
      <c r="BL12" s="8">
        <f t="shared" si="1"/>
        <v>0</v>
      </c>
      <c r="BM12" s="8">
        <f t="shared" si="1"/>
        <v>0</v>
      </c>
      <c r="BN12" s="8">
        <f t="shared" si="1"/>
        <v>0</v>
      </c>
      <c r="BO12" s="8">
        <f t="shared" si="1"/>
        <v>0</v>
      </c>
      <c r="BP12" s="8">
        <f t="shared" ref="BP12:CU12" si="2">SUMIFS(BP$5:BP$10,$C$5:$C$10,"男")</f>
        <v>0</v>
      </c>
      <c r="BQ12" s="8">
        <f t="shared" si="2"/>
        <v>0</v>
      </c>
      <c r="BR12" s="8">
        <f t="shared" si="2"/>
        <v>0</v>
      </c>
      <c r="BS12" s="8">
        <f t="shared" si="2"/>
        <v>0</v>
      </c>
      <c r="BT12" s="8">
        <f t="shared" si="2"/>
        <v>2</v>
      </c>
      <c r="BU12" s="8">
        <f t="shared" si="2"/>
        <v>0</v>
      </c>
      <c r="BV12" s="8">
        <f t="shared" si="2"/>
        <v>0</v>
      </c>
      <c r="BW12" s="8">
        <f t="shared" si="2"/>
        <v>0</v>
      </c>
      <c r="BX12" s="8">
        <f t="shared" si="2"/>
        <v>0</v>
      </c>
      <c r="BY12" s="8">
        <f t="shared" si="2"/>
        <v>0</v>
      </c>
      <c r="BZ12" s="8">
        <f t="shared" si="2"/>
        <v>0</v>
      </c>
      <c r="CA12" s="8">
        <f t="shared" si="2"/>
        <v>0</v>
      </c>
      <c r="CB12" s="8">
        <f t="shared" si="2"/>
        <v>0</v>
      </c>
      <c r="CC12" s="8">
        <f t="shared" si="2"/>
        <v>1</v>
      </c>
      <c r="CD12" s="8">
        <f t="shared" si="2"/>
        <v>1</v>
      </c>
      <c r="CE12" s="8">
        <f t="shared" si="2"/>
        <v>1</v>
      </c>
      <c r="CF12" s="8">
        <f t="shared" si="2"/>
        <v>0</v>
      </c>
      <c r="CG12" s="8">
        <f t="shared" si="2"/>
        <v>0</v>
      </c>
      <c r="CH12" s="8">
        <f t="shared" si="2"/>
        <v>0</v>
      </c>
      <c r="CI12" s="8">
        <f t="shared" si="2"/>
        <v>0</v>
      </c>
      <c r="CJ12" s="8">
        <f t="shared" si="2"/>
        <v>0</v>
      </c>
      <c r="CK12" s="8">
        <f t="shared" si="2"/>
        <v>1</v>
      </c>
      <c r="CL12" s="8">
        <f t="shared" si="2"/>
        <v>0</v>
      </c>
      <c r="CM12" s="8">
        <f t="shared" si="2"/>
        <v>0</v>
      </c>
      <c r="CN12" s="8">
        <f t="shared" si="2"/>
        <v>0</v>
      </c>
      <c r="CO12" s="8">
        <f t="shared" si="2"/>
        <v>1</v>
      </c>
      <c r="CP12" s="8">
        <f t="shared" si="2"/>
        <v>0</v>
      </c>
      <c r="CQ12" s="8">
        <f t="shared" si="2"/>
        <v>0</v>
      </c>
      <c r="CR12" s="8">
        <f t="shared" si="2"/>
        <v>0</v>
      </c>
      <c r="CS12" s="8">
        <f t="shared" si="2"/>
        <v>0</v>
      </c>
      <c r="CT12" s="8">
        <f t="shared" si="2"/>
        <v>0</v>
      </c>
      <c r="CU12" s="8">
        <f t="shared" si="2"/>
        <v>0</v>
      </c>
      <c r="CV12" s="8">
        <f t="shared" ref="CV12:DK12" si="3">SUMIFS(CV$5:CV$10,$C$5:$C$10,"男")</f>
        <v>0</v>
      </c>
      <c r="CW12" s="8">
        <f t="shared" si="3"/>
        <v>0</v>
      </c>
      <c r="CX12" s="8">
        <f t="shared" si="3"/>
        <v>0</v>
      </c>
      <c r="CY12" s="8">
        <f t="shared" si="3"/>
        <v>0</v>
      </c>
      <c r="CZ12" s="8">
        <f t="shared" si="3"/>
        <v>0</v>
      </c>
      <c r="DA12" s="8">
        <f t="shared" si="3"/>
        <v>0</v>
      </c>
      <c r="DB12" s="8">
        <f t="shared" si="3"/>
        <v>0</v>
      </c>
      <c r="DC12" s="8">
        <f t="shared" si="3"/>
        <v>0</v>
      </c>
      <c r="DD12" s="8">
        <f t="shared" si="3"/>
        <v>0</v>
      </c>
      <c r="DE12" s="8">
        <f t="shared" si="3"/>
        <v>0</v>
      </c>
      <c r="DF12" s="8">
        <f t="shared" si="3"/>
        <v>0</v>
      </c>
      <c r="DG12" s="8">
        <f t="shared" si="3"/>
        <v>0</v>
      </c>
      <c r="DH12" s="8">
        <f t="shared" si="3"/>
        <v>0</v>
      </c>
      <c r="DI12" s="8">
        <f t="shared" si="3"/>
        <v>0</v>
      </c>
      <c r="DJ12" s="8">
        <f t="shared" si="3"/>
        <v>0</v>
      </c>
      <c r="DK12" s="8">
        <f t="shared" si="3"/>
        <v>8</v>
      </c>
    </row>
    <row r="13" spans="1:115" x14ac:dyDescent="0.15">
      <c r="A13" s="7"/>
      <c r="B13" s="7" t="s">
        <v>369</v>
      </c>
      <c r="C13" s="7" t="s">
        <v>121</v>
      </c>
      <c r="D13" s="9">
        <f t="shared" ref="D13:AI13" si="4">SUMIFS(D$5:D$10,$C$5:$C$10,"男(外)")</f>
        <v>0</v>
      </c>
      <c r="E13" s="9">
        <f t="shared" si="4"/>
        <v>0</v>
      </c>
      <c r="F13" s="9">
        <f t="shared" si="4"/>
        <v>0</v>
      </c>
      <c r="G13" s="9">
        <f t="shared" si="4"/>
        <v>0</v>
      </c>
      <c r="H13" s="9">
        <f t="shared" si="4"/>
        <v>0</v>
      </c>
      <c r="I13" s="9">
        <f t="shared" si="4"/>
        <v>0</v>
      </c>
      <c r="J13" s="9">
        <f t="shared" si="4"/>
        <v>0</v>
      </c>
      <c r="K13" s="9">
        <f t="shared" si="4"/>
        <v>0</v>
      </c>
      <c r="L13" s="9">
        <f t="shared" si="4"/>
        <v>0</v>
      </c>
      <c r="M13" s="9">
        <f t="shared" si="4"/>
        <v>0</v>
      </c>
      <c r="N13" s="9">
        <f t="shared" si="4"/>
        <v>0</v>
      </c>
      <c r="O13" s="9">
        <f t="shared" si="4"/>
        <v>0</v>
      </c>
      <c r="P13" s="9">
        <f t="shared" si="4"/>
        <v>0</v>
      </c>
      <c r="Q13" s="9">
        <f t="shared" si="4"/>
        <v>0</v>
      </c>
      <c r="R13" s="9">
        <f t="shared" si="4"/>
        <v>0</v>
      </c>
      <c r="S13" s="9">
        <f t="shared" si="4"/>
        <v>0</v>
      </c>
      <c r="T13" s="9">
        <f t="shared" si="4"/>
        <v>0</v>
      </c>
      <c r="U13" s="9">
        <f t="shared" si="4"/>
        <v>0</v>
      </c>
      <c r="V13" s="9">
        <f t="shared" si="4"/>
        <v>0</v>
      </c>
      <c r="W13" s="9">
        <f t="shared" si="4"/>
        <v>0</v>
      </c>
      <c r="X13" s="9">
        <f t="shared" si="4"/>
        <v>0</v>
      </c>
      <c r="Y13" s="9">
        <f t="shared" si="4"/>
        <v>0</v>
      </c>
      <c r="Z13" s="9">
        <f t="shared" si="4"/>
        <v>0</v>
      </c>
      <c r="AA13" s="9">
        <f t="shared" si="4"/>
        <v>0</v>
      </c>
      <c r="AB13" s="9">
        <f t="shared" si="4"/>
        <v>0</v>
      </c>
      <c r="AC13" s="9">
        <f t="shared" si="4"/>
        <v>0</v>
      </c>
      <c r="AD13" s="9">
        <f t="shared" si="4"/>
        <v>0</v>
      </c>
      <c r="AE13" s="9">
        <f t="shared" si="4"/>
        <v>0</v>
      </c>
      <c r="AF13" s="9">
        <f t="shared" si="4"/>
        <v>0</v>
      </c>
      <c r="AG13" s="9">
        <f t="shared" si="4"/>
        <v>0</v>
      </c>
      <c r="AH13" s="9">
        <f t="shared" si="4"/>
        <v>0</v>
      </c>
      <c r="AI13" s="9">
        <f t="shared" si="4"/>
        <v>0</v>
      </c>
      <c r="AJ13" s="9">
        <f t="shared" ref="AJ13:BO13" si="5">SUMIFS(AJ$5:AJ$10,$C$5:$C$10,"男(外)")</f>
        <v>0</v>
      </c>
      <c r="AK13" s="9">
        <f t="shared" si="5"/>
        <v>0</v>
      </c>
      <c r="AL13" s="9">
        <f t="shared" si="5"/>
        <v>0</v>
      </c>
      <c r="AM13" s="9">
        <f t="shared" si="5"/>
        <v>0</v>
      </c>
      <c r="AN13" s="9">
        <f t="shared" si="5"/>
        <v>0</v>
      </c>
      <c r="AO13" s="9">
        <f t="shared" si="5"/>
        <v>0</v>
      </c>
      <c r="AP13" s="9">
        <f t="shared" si="5"/>
        <v>0</v>
      </c>
      <c r="AQ13" s="9">
        <f t="shared" si="5"/>
        <v>0</v>
      </c>
      <c r="AR13" s="9">
        <f t="shared" si="5"/>
        <v>0</v>
      </c>
      <c r="AS13" s="9">
        <f t="shared" si="5"/>
        <v>0</v>
      </c>
      <c r="AT13" s="9">
        <f t="shared" si="5"/>
        <v>0</v>
      </c>
      <c r="AU13" s="9">
        <f t="shared" si="5"/>
        <v>0</v>
      </c>
      <c r="AV13" s="9">
        <f t="shared" si="5"/>
        <v>0</v>
      </c>
      <c r="AW13" s="9">
        <f t="shared" si="5"/>
        <v>0</v>
      </c>
      <c r="AX13" s="9">
        <f t="shared" si="5"/>
        <v>0</v>
      </c>
      <c r="AY13" s="9">
        <f t="shared" si="5"/>
        <v>0</v>
      </c>
      <c r="AZ13" s="9">
        <f t="shared" si="5"/>
        <v>0</v>
      </c>
      <c r="BA13" s="9">
        <f t="shared" si="5"/>
        <v>0</v>
      </c>
      <c r="BB13" s="9">
        <f t="shared" si="5"/>
        <v>0</v>
      </c>
      <c r="BC13" s="9">
        <f t="shared" si="5"/>
        <v>0</v>
      </c>
      <c r="BD13" s="9">
        <f t="shared" si="5"/>
        <v>0</v>
      </c>
      <c r="BE13" s="9">
        <f t="shared" si="5"/>
        <v>0</v>
      </c>
      <c r="BF13" s="9">
        <f t="shared" si="5"/>
        <v>0</v>
      </c>
      <c r="BG13" s="9">
        <f t="shared" si="5"/>
        <v>0</v>
      </c>
      <c r="BH13" s="9">
        <f t="shared" si="5"/>
        <v>0</v>
      </c>
      <c r="BI13" s="9">
        <f t="shared" si="5"/>
        <v>0</v>
      </c>
      <c r="BJ13" s="9">
        <f t="shared" si="5"/>
        <v>0</v>
      </c>
      <c r="BK13" s="9">
        <f t="shared" si="5"/>
        <v>0</v>
      </c>
      <c r="BL13" s="9">
        <f t="shared" si="5"/>
        <v>0</v>
      </c>
      <c r="BM13" s="9">
        <f t="shared" si="5"/>
        <v>0</v>
      </c>
      <c r="BN13" s="9">
        <f t="shared" si="5"/>
        <v>0</v>
      </c>
      <c r="BO13" s="9">
        <f t="shared" si="5"/>
        <v>0</v>
      </c>
      <c r="BP13" s="9">
        <f t="shared" ref="BP13:CU13" si="6">SUMIFS(BP$5:BP$10,$C$5:$C$10,"男(外)")</f>
        <v>0</v>
      </c>
      <c r="BQ13" s="9">
        <f t="shared" si="6"/>
        <v>0</v>
      </c>
      <c r="BR13" s="9">
        <f t="shared" si="6"/>
        <v>0</v>
      </c>
      <c r="BS13" s="9">
        <f t="shared" si="6"/>
        <v>0</v>
      </c>
      <c r="BT13" s="9">
        <f t="shared" si="6"/>
        <v>0</v>
      </c>
      <c r="BU13" s="9">
        <f t="shared" si="6"/>
        <v>0</v>
      </c>
      <c r="BV13" s="9">
        <f t="shared" si="6"/>
        <v>0</v>
      </c>
      <c r="BW13" s="9">
        <f t="shared" si="6"/>
        <v>0</v>
      </c>
      <c r="BX13" s="9">
        <f t="shared" si="6"/>
        <v>0</v>
      </c>
      <c r="BY13" s="9">
        <f t="shared" si="6"/>
        <v>0</v>
      </c>
      <c r="BZ13" s="9">
        <f t="shared" si="6"/>
        <v>0</v>
      </c>
      <c r="CA13" s="9">
        <f t="shared" si="6"/>
        <v>0</v>
      </c>
      <c r="CB13" s="9">
        <f t="shared" si="6"/>
        <v>0</v>
      </c>
      <c r="CC13" s="9">
        <f t="shared" si="6"/>
        <v>0</v>
      </c>
      <c r="CD13" s="9">
        <f t="shared" si="6"/>
        <v>0</v>
      </c>
      <c r="CE13" s="9">
        <f t="shared" si="6"/>
        <v>0</v>
      </c>
      <c r="CF13" s="9">
        <f t="shared" si="6"/>
        <v>0</v>
      </c>
      <c r="CG13" s="9">
        <f t="shared" si="6"/>
        <v>0</v>
      </c>
      <c r="CH13" s="9">
        <f t="shared" si="6"/>
        <v>0</v>
      </c>
      <c r="CI13" s="9">
        <f t="shared" si="6"/>
        <v>0</v>
      </c>
      <c r="CJ13" s="9">
        <f t="shared" si="6"/>
        <v>0</v>
      </c>
      <c r="CK13" s="9">
        <f t="shared" si="6"/>
        <v>0</v>
      </c>
      <c r="CL13" s="9">
        <f t="shared" si="6"/>
        <v>0</v>
      </c>
      <c r="CM13" s="9">
        <f t="shared" si="6"/>
        <v>0</v>
      </c>
      <c r="CN13" s="9">
        <f t="shared" si="6"/>
        <v>0</v>
      </c>
      <c r="CO13" s="9">
        <f t="shared" si="6"/>
        <v>0</v>
      </c>
      <c r="CP13" s="9">
        <f t="shared" si="6"/>
        <v>0</v>
      </c>
      <c r="CQ13" s="9">
        <f t="shared" si="6"/>
        <v>0</v>
      </c>
      <c r="CR13" s="9">
        <f t="shared" si="6"/>
        <v>0</v>
      </c>
      <c r="CS13" s="9">
        <f t="shared" si="6"/>
        <v>0</v>
      </c>
      <c r="CT13" s="9">
        <f t="shared" si="6"/>
        <v>0</v>
      </c>
      <c r="CU13" s="9">
        <f t="shared" si="6"/>
        <v>0</v>
      </c>
      <c r="CV13" s="9">
        <f t="shared" ref="CV13:DK13" si="7">SUMIFS(CV$5:CV$10,$C$5:$C$10,"男(外)")</f>
        <v>0</v>
      </c>
      <c r="CW13" s="9">
        <f t="shared" si="7"/>
        <v>0</v>
      </c>
      <c r="CX13" s="9">
        <f t="shared" si="7"/>
        <v>0</v>
      </c>
      <c r="CY13" s="9">
        <f t="shared" si="7"/>
        <v>0</v>
      </c>
      <c r="CZ13" s="9">
        <f t="shared" si="7"/>
        <v>0</v>
      </c>
      <c r="DA13" s="9">
        <f t="shared" si="7"/>
        <v>0</v>
      </c>
      <c r="DB13" s="9">
        <f t="shared" si="7"/>
        <v>0</v>
      </c>
      <c r="DC13" s="9">
        <f t="shared" si="7"/>
        <v>0</v>
      </c>
      <c r="DD13" s="9">
        <f t="shared" si="7"/>
        <v>0</v>
      </c>
      <c r="DE13" s="9">
        <f t="shared" si="7"/>
        <v>0</v>
      </c>
      <c r="DF13" s="9">
        <f t="shared" si="7"/>
        <v>0</v>
      </c>
      <c r="DG13" s="9">
        <f t="shared" si="7"/>
        <v>0</v>
      </c>
      <c r="DH13" s="9">
        <f t="shared" si="7"/>
        <v>0</v>
      </c>
      <c r="DI13" s="9">
        <f t="shared" si="7"/>
        <v>0</v>
      </c>
      <c r="DJ13" s="9">
        <f t="shared" si="7"/>
        <v>0</v>
      </c>
      <c r="DK13" s="9">
        <f t="shared" si="7"/>
        <v>0</v>
      </c>
    </row>
    <row r="14" spans="1:115" x14ac:dyDescent="0.15">
      <c r="A14" s="7"/>
      <c r="B14" s="7" t="s">
        <v>369</v>
      </c>
      <c r="C14" s="7" t="s">
        <v>122</v>
      </c>
      <c r="D14" s="8">
        <f t="shared" ref="D14:AI14" si="8">SUMIFS(D$5:D$10,$C$5:$C$10,"女")</f>
        <v>0</v>
      </c>
      <c r="E14" s="8">
        <f t="shared" si="8"/>
        <v>0</v>
      </c>
      <c r="F14" s="8">
        <f t="shared" si="8"/>
        <v>0</v>
      </c>
      <c r="G14" s="8">
        <f t="shared" si="8"/>
        <v>0</v>
      </c>
      <c r="H14" s="8">
        <f t="shared" si="8"/>
        <v>0</v>
      </c>
      <c r="I14" s="8">
        <f t="shared" si="8"/>
        <v>0</v>
      </c>
      <c r="J14" s="8">
        <f t="shared" si="8"/>
        <v>0</v>
      </c>
      <c r="K14" s="8">
        <f t="shared" si="8"/>
        <v>0</v>
      </c>
      <c r="L14" s="8">
        <f t="shared" si="8"/>
        <v>0</v>
      </c>
      <c r="M14" s="8">
        <f t="shared" si="8"/>
        <v>0</v>
      </c>
      <c r="N14" s="8">
        <f t="shared" si="8"/>
        <v>0</v>
      </c>
      <c r="O14" s="8">
        <f t="shared" si="8"/>
        <v>0</v>
      </c>
      <c r="P14" s="8">
        <f t="shared" si="8"/>
        <v>0</v>
      </c>
      <c r="Q14" s="8">
        <f t="shared" si="8"/>
        <v>0</v>
      </c>
      <c r="R14" s="8">
        <f t="shared" si="8"/>
        <v>0</v>
      </c>
      <c r="S14" s="8">
        <f t="shared" si="8"/>
        <v>0</v>
      </c>
      <c r="T14" s="8">
        <f t="shared" si="8"/>
        <v>0</v>
      </c>
      <c r="U14" s="8">
        <f t="shared" si="8"/>
        <v>1</v>
      </c>
      <c r="V14" s="8">
        <f t="shared" si="8"/>
        <v>0</v>
      </c>
      <c r="W14" s="8">
        <f t="shared" si="8"/>
        <v>0</v>
      </c>
      <c r="X14" s="8">
        <f t="shared" si="8"/>
        <v>0</v>
      </c>
      <c r="Y14" s="8">
        <f t="shared" si="8"/>
        <v>0</v>
      </c>
      <c r="Z14" s="8">
        <f t="shared" si="8"/>
        <v>1</v>
      </c>
      <c r="AA14" s="8">
        <f t="shared" si="8"/>
        <v>0</v>
      </c>
      <c r="AB14" s="8">
        <f t="shared" si="8"/>
        <v>0</v>
      </c>
      <c r="AC14" s="8">
        <f t="shared" si="8"/>
        <v>0</v>
      </c>
      <c r="AD14" s="8">
        <f t="shared" si="8"/>
        <v>0</v>
      </c>
      <c r="AE14" s="8">
        <f t="shared" si="8"/>
        <v>0</v>
      </c>
      <c r="AF14" s="8">
        <f t="shared" si="8"/>
        <v>0</v>
      </c>
      <c r="AG14" s="8">
        <f t="shared" si="8"/>
        <v>0</v>
      </c>
      <c r="AH14" s="8">
        <f t="shared" si="8"/>
        <v>0</v>
      </c>
      <c r="AI14" s="8">
        <f t="shared" si="8"/>
        <v>0</v>
      </c>
      <c r="AJ14" s="8">
        <f t="shared" ref="AJ14:BO14" si="9">SUMIFS(AJ$5:AJ$10,$C$5:$C$10,"女")</f>
        <v>0</v>
      </c>
      <c r="AK14" s="8">
        <f t="shared" si="9"/>
        <v>0</v>
      </c>
      <c r="AL14" s="8">
        <f t="shared" si="9"/>
        <v>0</v>
      </c>
      <c r="AM14" s="8">
        <f t="shared" si="9"/>
        <v>0</v>
      </c>
      <c r="AN14" s="8">
        <f t="shared" si="9"/>
        <v>0</v>
      </c>
      <c r="AO14" s="8">
        <f t="shared" si="9"/>
        <v>0</v>
      </c>
      <c r="AP14" s="8">
        <f t="shared" si="9"/>
        <v>0</v>
      </c>
      <c r="AQ14" s="8">
        <f t="shared" si="9"/>
        <v>0</v>
      </c>
      <c r="AR14" s="8">
        <f t="shared" si="9"/>
        <v>0</v>
      </c>
      <c r="AS14" s="8">
        <f t="shared" si="9"/>
        <v>0</v>
      </c>
      <c r="AT14" s="8">
        <f t="shared" si="9"/>
        <v>0</v>
      </c>
      <c r="AU14" s="8">
        <f t="shared" si="9"/>
        <v>0</v>
      </c>
      <c r="AV14" s="8">
        <f t="shared" si="9"/>
        <v>0</v>
      </c>
      <c r="AW14" s="8">
        <f t="shared" si="9"/>
        <v>0</v>
      </c>
      <c r="AX14" s="8">
        <f t="shared" si="9"/>
        <v>0</v>
      </c>
      <c r="AY14" s="8">
        <f t="shared" si="9"/>
        <v>0</v>
      </c>
      <c r="AZ14" s="8">
        <f t="shared" si="9"/>
        <v>0</v>
      </c>
      <c r="BA14" s="8">
        <f t="shared" si="9"/>
        <v>1</v>
      </c>
      <c r="BB14" s="8">
        <f t="shared" si="9"/>
        <v>1</v>
      </c>
      <c r="BC14" s="8">
        <f t="shared" si="9"/>
        <v>0</v>
      </c>
      <c r="BD14" s="8">
        <f t="shared" si="9"/>
        <v>0</v>
      </c>
      <c r="BE14" s="8">
        <f t="shared" si="9"/>
        <v>0</v>
      </c>
      <c r="BF14" s="8">
        <f t="shared" si="9"/>
        <v>0</v>
      </c>
      <c r="BG14" s="8">
        <f t="shared" si="9"/>
        <v>0</v>
      </c>
      <c r="BH14" s="8">
        <f t="shared" si="9"/>
        <v>0</v>
      </c>
      <c r="BI14" s="8">
        <f t="shared" si="9"/>
        <v>0</v>
      </c>
      <c r="BJ14" s="8">
        <f t="shared" si="9"/>
        <v>1</v>
      </c>
      <c r="BK14" s="8">
        <f t="shared" si="9"/>
        <v>0</v>
      </c>
      <c r="BL14" s="8">
        <f t="shared" si="9"/>
        <v>0</v>
      </c>
      <c r="BM14" s="8">
        <f t="shared" si="9"/>
        <v>0</v>
      </c>
      <c r="BN14" s="8">
        <f t="shared" si="9"/>
        <v>1</v>
      </c>
      <c r="BO14" s="8">
        <f t="shared" si="9"/>
        <v>0</v>
      </c>
      <c r="BP14" s="8">
        <f t="shared" ref="BP14:CU14" si="10">SUMIFS(BP$5:BP$10,$C$5:$C$10,"女")</f>
        <v>0</v>
      </c>
      <c r="BQ14" s="8">
        <f t="shared" si="10"/>
        <v>0</v>
      </c>
      <c r="BR14" s="8">
        <f t="shared" si="10"/>
        <v>0</v>
      </c>
      <c r="BS14" s="8">
        <f t="shared" si="10"/>
        <v>1</v>
      </c>
      <c r="BT14" s="8">
        <f t="shared" si="10"/>
        <v>0</v>
      </c>
      <c r="BU14" s="8">
        <f t="shared" si="10"/>
        <v>0</v>
      </c>
      <c r="BV14" s="8">
        <f t="shared" si="10"/>
        <v>0</v>
      </c>
      <c r="BW14" s="8">
        <f t="shared" si="10"/>
        <v>0</v>
      </c>
      <c r="BX14" s="8">
        <f t="shared" si="10"/>
        <v>0</v>
      </c>
      <c r="BY14" s="8">
        <f t="shared" si="10"/>
        <v>1</v>
      </c>
      <c r="BZ14" s="8">
        <f t="shared" si="10"/>
        <v>0</v>
      </c>
      <c r="CA14" s="8">
        <f t="shared" si="10"/>
        <v>1</v>
      </c>
      <c r="CB14" s="8">
        <f t="shared" si="10"/>
        <v>0</v>
      </c>
      <c r="CC14" s="8">
        <f t="shared" si="10"/>
        <v>1</v>
      </c>
      <c r="CD14" s="8">
        <f t="shared" si="10"/>
        <v>0</v>
      </c>
      <c r="CE14" s="8">
        <f t="shared" si="10"/>
        <v>0</v>
      </c>
      <c r="CF14" s="8">
        <f t="shared" si="10"/>
        <v>0</v>
      </c>
      <c r="CG14" s="8">
        <f t="shared" si="10"/>
        <v>0</v>
      </c>
      <c r="CH14" s="8">
        <f t="shared" si="10"/>
        <v>0</v>
      </c>
      <c r="CI14" s="8">
        <f t="shared" si="10"/>
        <v>2</v>
      </c>
      <c r="CJ14" s="8">
        <f t="shared" si="10"/>
        <v>0</v>
      </c>
      <c r="CK14" s="8">
        <f t="shared" si="10"/>
        <v>0</v>
      </c>
      <c r="CL14" s="8">
        <f t="shared" si="10"/>
        <v>0</v>
      </c>
      <c r="CM14" s="8">
        <f t="shared" si="10"/>
        <v>0</v>
      </c>
      <c r="CN14" s="8">
        <f t="shared" si="10"/>
        <v>0</v>
      </c>
      <c r="CO14" s="8">
        <f t="shared" si="10"/>
        <v>0</v>
      </c>
      <c r="CP14" s="8">
        <f t="shared" si="10"/>
        <v>1</v>
      </c>
      <c r="CQ14" s="8">
        <f t="shared" si="10"/>
        <v>0</v>
      </c>
      <c r="CR14" s="8">
        <f t="shared" si="10"/>
        <v>0</v>
      </c>
      <c r="CS14" s="8">
        <f t="shared" si="10"/>
        <v>0</v>
      </c>
      <c r="CT14" s="8">
        <f t="shared" si="10"/>
        <v>0</v>
      </c>
      <c r="CU14" s="8">
        <f t="shared" si="10"/>
        <v>0</v>
      </c>
      <c r="CV14" s="8">
        <f t="shared" ref="CV14:DK14" si="11">SUMIFS(CV$5:CV$10,$C$5:$C$10,"女")</f>
        <v>0</v>
      </c>
      <c r="CW14" s="8">
        <f t="shared" si="11"/>
        <v>0</v>
      </c>
      <c r="CX14" s="8">
        <f t="shared" si="11"/>
        <v>0</v>
      </c>
      <c r="CY14" s="8">
        <f t="shared" si="11"/>
        <v>0</v>
      </c>
      <c r="CZ14" s="8">
        <f t="shared" si="11"/>
        <v>0</v>
      </c>
      <c r="DA14" s="8">
        <f t="shared" si="11"/>
        <v>0</v>
      </c>
      <c r="DB14" s="8">
        <f t="shared" si="11"/>
        <v>0</v>
      </c>
      <c r="DC14" s="8">
        <f t="shared" si="11"/>
        <v>0</v>
      </c>
      <c r="DD14" s="8">
        <f t="shared" si="11"/>
        <v>0</v>
      </c>
      <c r="DE14" s="8">
        <f t="shared" si="11"/>
        <v>0</v>
      </c>
      <c r="DF14" s="8">
        <f t="shared" si="11"/>
        <v>0</v>
      </c>
      <c r="DG14" s="8">
        <f t="shared" si="11"/>
        <v>0</v>
      </c>
      <c r="DH14" s="8">
        <f t="shared" si="11"/>
        <v>0</v>
      </c>
      <c r="DI14" s="8">
        <f t="shared" si="11"/>
        <v>0</v>
      </c>
      <c r="DJ14" s="8">
        <f t="shared" si="11"/>
        <v>0</v>
      </c>
      <c r="DK14" s="8">
        <f t="shared" si="11"/>
        <v>13</v>
      </c>
    </row>
    <row r="15" spans="1:115" x14ac:dyDescent="0.15">
      <c r="A15" s="7"/>
      <c r="B15" s="7" t="s">
        <v>369</v>
      </c>
      <c r="C15" s="7" t="s">
        <v>123</v>
      </c>
      <c r="D15" s="9">
        <f t="shared" ref="D15:AI15" si="12">SUMIFS(D$5:D$10,$C$5:$C$10,"女(外)")</f>
        <v>0</v>
      </c>
      <c r="E15" s="9">
        <f t="shared" si="12"/>
        <v>0</v>
      </c>
      <c r="F15" s="9">
        <f t="shared" si="12"/>
        <v>0</v>
      </c>
      <c r="G15" s="9">
        <f t="shared" si="12"/>
        <v>0</v>
      </c>
      <c r="H15" s="9">
        <f t="shared" si="12"/>
        <v>0</v>
      </c>
      <c r="I15" s="9">
        <f t="shared" si="12"/>
        <v>0</v>
      </c>
      <c r="J15" s="9">
        <f t="shared" si="12"/>
        <v>0</v>
      </c>
      <c r="K15" s="9">
        <f t="shared" si="12"/>
        <v>0</v>
      </c>
      <c r="L15" s="9">
        <f t="shared" si="12"/>
        <v>0</v>
      </c>
      <c r="M15" s="9">
        <f t="shared" si="12"/>
        <v>0</v>
      </c>
      <c r="N15" s="9">
        <f t="shared" si="12"/>
        <v>0</v>
      </c>
      <c r="O15" s="9">
        <f t="shared" si="12"/>
        <v>0</v>
      </c>
      <c r="P15" s="9">
        <f t="shared" si="12"/>
        <v>0</v>
      </c>
      <c r="Q15" s="9">
        <f t="shared" si="12"/>
        <v>0</v>
      </c>
      <c r="R15" s="9">
        <f t="shared" si="12"/>
        <v>0</v>
      </c>
      <c r="S15" s="9">
        <f t="shared" si="12"/>
        <v>0</v>
      </c>
      <c r="T15" s="9">
        <f t="shared" si="12"/>
        <v>0</v>
      </c>
      <c r="U15" s="9">
        <f t="shared" si="12"/>
        <v>0</v>
      </c>
      <c r="V15" s="9">
        <f t="shared" si="12"/>
        <v>0</v>
      </c>
      <c r="W15" s="9">
        <f t="shared" si="12"/>
        <v>0</v>
      </c>
      <c r="X15" s="9">
        <f t="shared" si="12"/>
        <v>0</v>
      </c>
      <c r="Y15" s="9">
        <f t="shared" si="12"/>
        <v>0</v>
      </c>
      <c r="Z15" s="9">
        <f t="shared" si="12"/>
        <v>0</v>
      </c>
      <c r="AA15" s="9">
        <f t="shared" si="12"/>
        <v>0</v>
      </c>
      <c r="AB15" s="9">
        <f t="shared" si="12"/>
        <v>0</v>
      </c>
      <c r="AC15" s="9">
        <f t="shared" si="12"/>
        <v>0</v>
      </c>
      <c r="AD15" s="9">
        <f t="shared" si="12"/>
        <v>0</v>
      </c>
      <c r="AE15" s="9">
        <f t="shared" si="12"/>
        <v>0</v>
      </c>
      <c r="AF15" s="9">
        <f t="shared" si="12"/>
        <v>0</v>
      </c>
      <c r="AG15" s="9">
        <f t="shared" si="12"/>
        <v>0</v>
      </c>
      <c r="AH15" s="9">
        <f t="shared" si="12"/>
        <v>0</v>
      </c>
      <c r="AI15" s="9">
        <f t="shared" si="12"/>
        <v>0</v>
      </c>
      <c r="AJ15" s="9">
        <f t="shared" ref="AJ15:BO15" si="13">SUMIFS(AJ$5:AJ$10,$C$5:$C$10,"女(外)")</f>
        <v>0</v>
      </c>
      <c r="AK15" s="9">
        <f t="shared" si="13"/>
        <v>0</v>
      </c>
      <c r="AL15" s="9">
        <f t="shared" si="13"/>
        <v>0</v>
      </c>
      <c r="AM15" s="9">
        <f t="shared" si="13"/>
        <v>0</v>
      </c>
      <c r="AN15" s="9">
        <f t="shared" si="13"/>
        <v>0</v>
      </c>
      <c r="AO15" s="9">
        <f t="shared" si="13"/>
        <v>0</v>
      </c>
      <c r="AP15" s="9">
        <f t="shared" si="13"/>
        <v>0</v>
      </c>
      <c r="AQ15" s="9">
        <f t="shared" si="13"/>
        <v>0</v>
      </c>
      <c r="AR15" s="9">
        <f t="shared" si="13"/>
        <v>0</v>
      </c>
      <c r="AS15" s="9">
        <f t="shared" si="13"/>
        <v>0</v>
      </c>
      <c r="AT15" s="9">
        <f t="shared" si="13"/>
        <v>0</v>
      </c>
      <c r="AU15" s="9">
        <f t="shared" si="13"/>
        <v>0</v>
      </c>
      <c r="AV15" s="9">
        <f t="shared" si="13"/>
        <v>0</v>
      </c>
      <c r="AW15" s="9">
        <f t="shared" si="13"/>
        <v>0</v>
      </c>
      <c r="AX15" s="9">
        <f t="shared" si="13"/>
        <v>0</v>
      </c>
      <c r="AY15" s="9">
        <f t="shared" si="13"/>
        <v>0</v>
      </c>
      <c r="AZ15" s="9">
        <f t="shared" si="13"/>
        <v>0</v>
      </c>
      <c r="BA15" s="9">
        <f t="shared" si="13"/>
        <v>0</v>
      </c>
      <c r="BB15" s="9">
        <f t="shared" si="13"/>
        <v>0</v>
      </c>
      <c r="BC15" s="9">
        <f t="shared" si="13"/>
        <v>0</v>
      </c>
      <c r="BD15" s="9">
        <f t="shared" si="13"/>
        <v>0</v>
      </c>
      <c r="BE15" s="9">
        <f t="shared" si="13"/>
        <v>0</v>
      </c>
      <c r="BF15" s="9">
        <f t="shared" si="13"/>
        <v>0</v>
      </c>
      <c r="BG15" s="9">
        <f t="shared" si="13"/>
        <v>0</v>
      </c>
      <c r="BH15" s="9">
        <f t="shared" si="13"/>
        <v>0</v>
      </c>
      <c r="BI15" s="9">
        <f t="shared" si="13"/>
        <v>0</v>
      </c>
      <c r="BJ15" s="9">
        <f t="shared" si="13"/>
        <v>0</v>
      </c>
      <c r="BK15" s="9">
        <f t="shared" si="13"/>
        <v>0</v>
      </c>
      <c r="BL15" s="9">
        <f t="shared" si="13"/>
        <v>0</v>
      </c>
      <c r="BM15" s="9">
        <f t="shared" si="13"/>
        <v>0</v>
      </c>
      <c r="BN15" s="9">
        <f t="shared" si="13"/>
        <v>0</v>
      </c>
      <c r="BO15" s="9">
        <f t="shared" si="13"/>
        <v>0</v>
      </c>
      <c r="BP15" s="9">
        <f t="shared" ref="BP15:CU15" si="14">SUMIFS(BP$5:BP$10,$C$5:$C$10,"女(外)")</f>
        <v>0</v>
      </c>
      <c r="BQ15" s="9">
        <f t="shared" si="14"/>
        <v>0</v>
      </c>
      <c r="BR15" s="9">
        <f t="shared" si="14"/>
        <v>0</v>
      </c>
      <c r="BS15" s="9">
        <f t="shared" si="14"/>
        <v>0</v>
      </c>
      <c r="BT15" s="9">
        <f t="shared" si="14"/>
        <v>0</v>
      </c>
      <c r="BU15" s="9">
        <f t="shared" si="14"/>
        <v>0</v>
      </c>
      <c r="BV15" s="9">
        <f t="shared" si="14"/>
        <v>0</v>
      </c>
      <c r="BW15" s="9">
        <f t="shared" si="14"/>
        <v>0</v>
      </c>
      <c r="BX15" s="9">
        <f t="shared" si="14"/>
        <v>0</v>
      </c>
      <c r="BY15" s="9">
        <f t="shared" si="14"/>
        <v>0</v>
      </c>
      <c r="BZ15" s="9">
        <f t="shared" si="14"/>
        <v>0</v>
      </c>
      <c r="CA15" s="9">
        <f t="shared" si="14"/>
        <v>0</v>
      </c>
      <c r="CB15" s="9">
        <f t="shared" si="14"/>
        <v>0</v>
      </c>
      <c r="CC15" s="9">
        <f t="shared" si="14"/>
        <v>0</v>
      </c>
      <c r="CD15" s="9">
        <f t="shared" si="14"/>
        <v>0</v>
      </c>
      <c r="CE15" s="9">
        <f t="shared" si="14"/>
        <v>0</v>
      </c>
      <c r="CF15" s="9">
        <f t="shared" si="14"/>
        <v>0</v>
      </c>
      <c r="CG15" s="9">
        <f t="shared" si="14"/>
        <v>0</v>
      </c>
      <c r="CH15" s="9">
        <f t="shared" si="14"/>
        <v>0</v>
      </c>
      <c r="CI15" s="9">
        <f t="shared" si="14"/>
        <v>0</v>
      </c>
      <c r="CJ15" s="9">
        <f t="shared" si="14"/>
        <v>0</v>
      </c>
      <c r="CK15" s="9">
        <f t="shared" si="14"/>
        <v>0</v>
      </c>
      <c r="CL15" s="9">
        <f t="shared" si="14"/>
        <v>0</v>
      </c>
      <c r="CM15" s="9">
        <f t="shared" si="14"/>
        <v>0</v>
      </c>
      <c r="CN15" s="9">
        <f t="shared" si="14"/>
        <v>0</v>
      </c>
      <c r="CO15" s="9">
        <f t="shared" si="14"/>
        <v>0</v>
      </c>
      <c r="CP15" s="9">
        <f t="shared" si="14"/>
        <v>0</v>
      </c>
      <c r="CQ15" s="9">
        <f t="shared" si="14"/>
        <v>0</v>
      </c>
      <c r="CR15" s="9">
        <f t="shared" si="14"/>
        <v>0</v>
      </c>
      <c r="CS15" s="9">
        <f t="shared" si="14"/>
        <v>0</v>
      </c>
      <c r="CT15" s="9">
        <f t="shared" si="14"/>
        <v>0</v>
      </c>
      <c r="CU15" s="9">
        <f t="shared" si="14"/>
        <v>0</v>
      </c>
      <c r="CV15" s="9">
        <f t="shared" ref="CV15:DK15" si="15">SUMIFS(CV$5:CV$10,$C$5:$C$10,"女(外)")</f>
        <v>0</v>
      </c>
      <c r="CW15" s="9">
        <f t="shared" si="15"/>
        <v>0</v>
      </c>
      <c r="CX15" s="9">
        <f t="shared" si="15"/>
        <v>0</v>
      </c>
      <c r="CY15" s="9">
        <f t="shared" si="15"/>
        <v>0</v>
      </c>
      <c r="CZ15" s="9">
        <f t="shared" si="15"/>
        <v>0</v>
      </c>
      <c r="DA15" s="9">
        <f t="shared" si="15"/>
        <v>0</v>
      </c>
      <c r="DB15" s="9">
        <f t="shared" si="15"/>
        <v>0</v>
      </c>
      <c r="DC15" s="9">
        <f t="shared" si="15"/>
        <v>0</v>
      </c>
      <c r="DD15" s="9">
        <f t="shared" si="15"/>
        <v>0</v>
      </c>
      <c r="DE15" s="9">
        <f t="shared" si="15"/>
        <v>0</v>
      </c>
      <c r="DF15" s="9">
        <f t="shared" si="15"/>
        <v>0</v>
      </c>
      <c r="DG15" s="9">
        <f t="shared" si="15"/>
        <v>0</v>
      </c>
      <c r="DH15" s="9">
        <f t="shared" si="15"/>
        <v>0</v>
      </c>
      <c r="DI15" s="9">
        <f t="shared" si="15"/>
        <v>0</v>
      </c>
      <c r="DJ15" s="9">
        <f t="shared" si="15"/>
        <v>0</v>
      </c>
      <c r="DK15" s="9">
        <f t="shared" si="15"/>
        <v>0</v>
      </c>
    </row>
    <row r="16" spans="1:115" x14ac:dyDescent="0.15">
      <c r="A16" s="10"/>
      <c r="B16" s="10" t="s">
        <v>369</v>
      </c>
      <c r="C16" s="10" t="s">
        <v>124</v>
      </c>
      <c r="D16" s="11">
        <f t="shared" ref="D16:AI16" si="16">SUMIFS(D$5:D$10,$C$5:$C$10,"計")</f>
        <v>0</v>
      </c>
      <c r="E16" s="11">
        <f t="shared" si="16"/>
        <v>0</v>
      </c>
      <c r="F16" s="11">
        <f t="shared" si="16"/>
        <v>0</v>
      </c>
      <c r="G16" s="11">
        <f t="shared" si="16"/>
        <v>0</v>
      </c>
      <c r="H16" s="11">
        <f t="shared" si="16"/>
        <v>0</v>
      </c>
      <c r="I16" s="11">
        <f t="shared" si="16"/>
        <v>0</v>
      </c>
      <c r="J16" s="11">
        <f t="shared" si="16"/>
        <v>0</v>
      </c>
      <c r="K16" s="11">
        <f t="shared" si="16"/>
        <v>0</v>
      </c>
      <c r="L16" s="11">
        <f t="shared" si="16"/>
        <v>0</v>
      </c>
      <c r="M16" s="11">
        <f t="shared" si="16"/>
        <v>0</v>
      </c>
      <c r="N16" s="11">
        <f t="shared" si="16"/>
        <v>0</v>
      </c>
      <c r="O16" s="11">
        <f t="shared" si="16"/>
        <v>0</v>
      </c>
      <c r="P16" s="11">
        <f t="shared" si="16"/>
        <v>0</v>
      </c>
      <c r="Q16" s="11">
        <f t="shared" si="16"/>
        <v>0</v>
      </c>
      <c r="R16" s="11">
        <f t="shared" si="16"/>
        <v>0</v>
      </c>
      <c r="S16" s="11">
        <f t="shared" si="16"/>
        <v>0</v>
      </c>
      <c r="T16" s="11">
        <f t="shared" si="16"/>
        <v>0</v>
      </c>
      <c r="U16" s="11">
        <f t="shared" si="16"/>
        <v>1</v>
      </c>
      <c r="V16" s="11">
        <f t="shared" si="16"/>
        <v>0</v>
      </c>
      <c r="W16" s="11">
        <f t="shared" si="16"/>
        <v>0</v>
      </c>
      <c r="X16" s="11">
        <f t="shared" si="16"/>
        <v>0</v>
      </c>
      <c r="Y16" s="11">
        <f t="shared" si="16"/>
        <v>0</v>
      </c>
      <c r="Z16" s="11">
        <f t="shared" si="16"/>
        <v>1</v>
      </c>
      <c r="AA16" s="11">
        <f t="shared" si="16"/>
        <v>0</v>
      </c>
      <c r="AB16" s="11">
        <f t="shared" si="16"/>
        <v>0</v>
      </c>
      <c r="AC16" s="11">
        <f t="shared" si="16"/>
        <v>0</v>
      </c>
      <c r="AD16" s="11">
        <f t="shared" si="16"/>
        <v>0</v>
      </c>
      <c r="AE16" s="11">
        <f t="shared" si="16"/>
        <v>0</v>
      </c>
      <c r="AF16" s="11">
        <f t="shared" si="16"/>
        <v>0</v>
      </c>
      <c r="AG16" s="11">
        <f t="shared" si="16"/>
        <v>0</v>
      </c>
      <c r="AH16" s="11">
        <f t="shared" si="16"/>
        <v>0</v>
      </c>
      <c r="AI16" s="11">
        <f t="shared" si="16"/>
        <v>0</v>
      </c>
      <c r="AJ16" s="11">
        <f t="shared" ref="AJ16:BO16" si="17">SUMIFS(AJ$5:AJ$10,$C$5:$C$10,"計")</f>
        <v>0</v>
      </c>
      <c r="AK16" s="11">
        <f t="shared" si="17"/>
        <v>0</v>
      </c>
      <c r="AL16" s="11">
        <f t="shared" si="17"/>
        <v>0</v>
      </c>
      <c r="AM16" s="11">
        <f t="shared" si="17"/>
        <v>0</v>
      </c>
      <c r="AN16" s="11">
        <f t="shared" si="17"/>
        <v>0</v>
      </c>
      <c r="AO16" s="11">
        <f t="shared" si="17"/>
        <v>1</v>
      </c>
      <c r="AP16" s="11">
        <f t="shared" si="17"/>
        <v>0</v>
      </c>
      <c r="AQ16" s="11">
        <f t="shared" si="17"/>
        <v>0</v>
      </c>
      <c r="AR16" s="11">
        <f t="shared" si="17"/>
        <v>0</v>
      </c>
      <c r="AS16" s="11">
        <f t="shared" si="17"/>
        <v>0</v>
      </c>
      <c r="AT16" s="11">
        <f t="shared" si="17"/>
        <v>0</v>
      </c>
      <c r="AU16" s="11">
        <f t="shared" si="17"/>
        <v>0</v>
      </c>
      <c r="AV16" s="11">
        <f t="shared" si="17"/>
        <v>0</v>
      </c>
      <c r="AW16" s="11">
        <f t="shared" si="17"/>
        <v>0</v>
      </c>
      <c r="AX16" s="11">
        <f t="shared" si="17"/>
        <v>0</v>
      </c>
      <c r="AY16" s="11">
        <f t="shared" si="17"/>
        <v>0</v>
      </c>
      <c r="AZ16" s="11">
        <f t="shared" si="17"/>
        <v>0</v>
      </c>
      <c r="BA16" s="11">
        <f t="shared" si="17"/>
        <v>1</v>
      </c>
      <c r="BB16" s="11">
        <f t="shared" si="17"/>
        <v>1</v>
      </c>
      <c r="BC16" s="11">
        <f t="shared" si="17"/>
        <v>0</v>
      </c>
      <c r="BD16" s="11">
        <f t="shared" si="17"/>
        <v>0</v>
      </c>
      <c r="BE16" s="11">
        <f t="shared" si="17"/>
        <v>0</v>
      </c>
      <c r="BF16" s="11">
        <f t="shared" si="17"/>
        <v>0</v>
      </c>
      <c r="BG16" s="11">
        <f t="shared" si="17"/>
        <v>0</v>
      </c>
      <c r="BH16" s="11">
        <f t="shared" si="17"/>
        <v>0</v>
      </c>
      <c r="BI16" s="11">
        <f t="shared" si="17"/>
        <v>0</v>
      </c>
      <c r="BJ16" s="11">
        <f t="shared" si="17"/>
        <v>1</v>
      </c>
      <c r="BK16" s="11">
        <f t="shared" si="17"/>
        <v>0</v>
      </c>
      <c r="BL16" s="11">
        <f t="shared" si="17"/>
        <v>0</v>
      </c>
      <c r="BM16" s="11">
        <f t="shared" si="17"/>
        <v>0</v>
      </c>
      <c r="BN16" s="11">
        <f t="shared" si="17"/>
        <v>1</v>
      </c>
      <c r="BO16" s="11">
        <f t="shared" si="17"/>
        <v>0</v>
      </c>
      <c r="BP16" s="11">
        <f t="shared" ref="BP16:CU16" si="18">SUMIFS(BP$5:BP$10,$C$5:$C$10,"計")</f>
        <v>0</v>
      </c>
      <c r="BQ16" s="11">
        <f t="shared" si="18"/>
        <v>0</v>
      </c>
      <c r="BR16" s="11">
        <f t="shared" si="18"/>
        <v>0</v>
      </c>
      <c r="BS16" s="11">
        <f t="shared" si="18"/>
        <v>1</v>
      </c>
      <c r="BT16" s="11">
        <f t="shared" si="18"/>
        <v>2</v>
      </c>
      <c r="BU16" s="11">
        <f t="shared" si="18"/>
        <v>0</v>
      </c>
      <c r="BV16" s="11">
        <f t="shared" si="18"/>
        <v>0</v>
      </c>
      <c r="BW16" s="11">
        <f t="shared" si="18"/>
        <v>0</v>
      </c>
      <c r="BX16" s="11">
        <f t="shared" si="18"/>
        <v>0</v>
      </c>
      <c r="BY16" s="11">
        <f t="shared" si="18"/>
        <v>1</v>
      </c>
      <c r="BZ16" s="11">
        <f t="shared" si="18"/>
        <v>0</v>
      </c>
      <c r="CA16" s="11">
        <f t="shared" si="18"/>
        <v>1</v>
      </c>
      <c r="CB16" s="11">
        <f t="shared" si="18"/>
        <v>0</v>
      </c>
      <c r="CC16" s="11">
        <f t="shared" si="18"/>
        <v>2</v>
      </c>
      <c r="CD16" s="11">
        <f t="shared" si="18"/>
        <v>1</v>
      </c>
      <c r="CE16" s="11">
        <f t="shared" si="18"/>
        <v>1</v>
      </c>
      <c r="CF16" s="11">
        <f t="shared" si="18"/>
        <v>0</v>
      </c>
      <c r="CG16" s="11">
        <f t="shared" si="18"/>
        <v>0</v>
      </c>
      <c r="CH16" s="11">
        <f t="shared" si="18"/>
        <v>0</v>
      </c>
      <c r="CI16" s="11">
        <f t="shared" si="18"/>
        <v>2</v>
      </c>
      <c r="CJ16" s="11">
        <f t="shared" si="18"/>
        <v>0</v>
      </c>
      <c r="CK16" s="11">
        <f t="shared" si="18"/>
        <v>1</v>
      </c>
      <c r="CL16" s="11">
        <f t="shared" si="18"/>
        <v>0</v>
      </c>
      <c r="CM16" s="11">
        <f t="shared" si="18"/>
        <v>0</v>
      </c>
      <c r="CN16" s="11">
        <f t="shared" si="18"/>
        <v>0</v>
      </c>
      <c r="CO16" s="11">
        <f t="shared" si="18"/>
        <v>1</v>
      </c>
      <c r="CP16" s="11">
        <f t="shared" si="18"/>
        <v>1</v>
      </c>
      <c r="CQ16" s="11">
        <f t="shared" si="18"/>
        <v>0</v>
      </c>
      <c r="CR16" s="11">
        <f t="shared" si="18"/>
        <v>0</v>
      </c>
      <c r="CS16" s="11">
        <f t="shared" si="18"/>
        <v>0</v>
      </c>
      <c r="CT16" s="11">
        <f t="shared" si="18"/>
        <v>0</v>
      </c>
      <c r="CU16" s="11">
        <f t="shared" si="18"/>
        <v>0</v>
      </c>
      <c r="CV16" s="11">
        <f t="shared" ref="CV16:DK16" si="19">SUMIFS(CV$5:CV$10,$C$5:$C$10,"計")</f>
        <v>0</v>
      </c>
      <c r="CW16" s="11">
        <f t="shared" si="19"/>
        <v>0</v>
      </c>
      <c r="CX16" s="11">
        <f t="shared" si="19"/>
        <v>0</v>
      </c>
      <c r="CY16" s="11">
        <f t="shared" si="19"/>
        <v>0</v>
      </c>
      <c r="CZ16" s="11">
        <f t="shared" si="19"/>
        <v>0</v>
      </c>
      <c r="DA16" s="11">
        <f t="shared" si="19"/>
        <v>0</v>
      </c>
      <c r="DB16" s="11">
        <f t="shared" si="19"/>
        <v>0</v>
      </c>
      <c r="DC16" s="11">
        <f t="shared" si="19"/>
        <v>0</v>
      </c>
      <c r="DD16" s="11">
        <f t="shared" si="19"/>
        <v>0</v>
      </c>
      <c r="DE16" s="11">
        <f t="shared" si="19"/>
        <v>0</v>
      </c>
      <c r="DF16" s="11">
        <f t="shared" si="19"/>
        <v>0</v>
      </c>
      <c r="DG16" s="11">
        <f t="shared" si="19"/>
        <v>0</v>
      </c>
      <c r="DH16" s="11">
        <f t="shared" si="19"/>
        <v>0</v>
      </c>
      <c r="DI16" s="11">
        <f t="shared" si="19"/>
        <v>0</v>
      </c>
      <c r="DJ16" s="11">
        <f t="shared" si="19"/>
        <v>0</v>
      </c>
      <c r="DK16" s="11">
        <f t="shared" si="19"/>
        <v>21</v>
      </c>
    </row>
    <row r="17" spans="1:115" ht="12.75" thickBot="1" x14ac:dyDescent="0.2">
      <c r="A17" s="13"/>
      <c r="B17" s="13" t="s">
        <v>369</v>
      </c>
      <c r="C17" s="13" t="s">
        <v>125</v>
      </c>
      <c r="D17" s="14">
        <f t="shared" ref="D17:AI17" si="20">SUMIFS(D$5:D$10,$C$5:$C$10,"計(外)")</f>
        <v>0</v>
      </c>
      <c r="E17" s="14">
        <f t="shared" si="20"/>
        <v>0</v>
      </c>
      <c r="F17" s="14">
        <f t="shared" si="20"/>
        <v>0</v>
      </c>
      <c r="G17" s="14">
        <f t="shared" si="20"/>
        <v>0</v>
      </c>
      <c r="H17" s="14">
        <f t="shared" si="20"/>
        <v>0</v>
      </c>
      <c r="I17" s="14">
        <f t="shared" si="20"/>
        <v>0</v>
      </c>
      <c r="J17" s="14">
        <f t="shared" si="20"/>
        <v>0</v>
      </c>
      <c r="K17" s="14">
        <f t="shared" si="20"/>
        <v>0</v>
      </c>
      <c r="L17" s="14">
        <f t="shared" si="20"/>
        <v>0</v>
      </c>
      <c r="M17" s="14">
        <f t="shared" si="20"/>
        <v>0</v>
      </c>
      <c r="N17" s="14">
        <f t="shared" si="20"/>
        <v>0</v>
      </c>
      <c r="O17" s="14">
        <f t="shared" si="20"/>
        <v>0</v>
      </c>
      <c r="P17" s="14">
        <f t="shared" si="20"/>
        <v>0</v>
      </c>
      <c r="Q17" s="14">
        <f t="shared" si="20"/>
        <v>0</v>
      </c>
      <c r="R17" s="14">
        <f t="shared" si="20"/>
        <v>0</v>
      </c>
      <c r="S17" s="14">
        <f t="shared" si="20"/>
        <v>0</v>
      </c>
      <c r="T17" s="14">
        <f t="shared" si="20"/>
        <v>0</v>
      </c>
      <c r="U17" s="14">
        <f t="shared" si="20"/>
        <v>0</v>
      </c>
      <c r="V17" s="14">
        <f t="shared" si="20"/>
        <v>0</v>
      </c>
      <c r="W17" s="14">
        <f t="shared" si="20"/>
        <v>0</v>
      </c>
      <c r="X17" s="14">
        <f t="shared" si="20"/>
        <v>0</v>
      </c>
      <c r="Y17" s="14">
        <f t="shared" si="20"/>
        <v>0</v>
      </c>
      <c r="Z17" s="14">
        <f t="shared" si="20"/>
        <v>0</v>
      </c>
      <c r="AA17" s="14">
        <f t="shared" si="20"/>
        <v>0</v>
      </c>
      <c r="AB17" s="14">
        <f t="shared" si="20"/>
        <v>0</v>
      </c>
      <c r="AC17" s="14">
        <f t="shared" si="20"/>
        <v>0</v>
      </c>
      <c r="AD17" s="14">
        <f t="shared" si="20"/>
        <v>0</v>
      </c>
      <c r="AE17" s="14">
        <f t="shared" si="20"/>
        <v>0</v>
      </c>
      <c r="AF17" s="14">
        <f t="shared" si="20"/>
        <v>0</v>
      </c>
      <c r="AG17" s="14">
        <f t="shared" si="20"/>
        <v>0</v>
      </c>
      <c r="AH17" s="14">
        <f t="shared" si="20"/>
        <v>0</v>
      </c>
      <c r="AI17" s="14">
        <f t="shared" si="20"/>
        <v>0</v>
      </c>
      <c r="AJ17" s="14">
        <f t="shared" ref="AJ17:BO17" si="21">SUMIFS(AJ$5:AJ$10,$C$5:$C$10,"計(外)")</f>
        <v>0</v>
      </c>
      <c r="AK17" s="14">
        <f t="shared" si="21"/>
        <v>0</v>
      </c>
      <c r="AL17" s="14">
        <f t="shared" si="21"/>
        <v>0</v>
      </c>
      <c r="AM17" s="14">
        <f t="shared" si="21"/>
        <v>0</v>
      </c>
      <c r="AN17" s="14">
        <f t="shared" si="21"/>
        <v>0</v>
      </c>
      <c r="AO17" s="14">
        <f t="shared" si="21"/>
        <v>0</v>
      </c>
      <c r="AP17" s="14">
        <f t="shared" si="21"/>
        <v>0</v>
      </c>
      <c r="AQ17" s="14">
        <f t="shared" si="21"/>
        <v>0</v>
      </c>
      <c r="AR17" s="14">
        <f t="shared" si="21"/>
        <v>0</v>
      </c>
      <c r="AS17" s="14">
        <f t="shared" si="21"/>
        <v>0</v>
      </c>
      <c r="AT17" s="14">
        <f t="shared" si="21"/>
        <v>0</v>
      </c>
      <c r="AU17" s="14">
        <f t="shared" si="21"/>
        <v>0</v>
      </c>
      <c r="AV17" s="14">
        <f t="shared" si="21"/>
        <v>0</v>
      </c>
      <c r="AW17" s="14">
        <f t="shared" si="21"/>
        <v>0</v>
      </c>
      <c r="AX17" s="14">
        <f t="shared" si="21"/>
        <v>0</v>
      </c>
      <c r="AY17" s="14">
        <f t="shared" si="21"/>
        <v>0</v>
      </c>
      <c r="AZ17" s="14">
        <f t="shared" si="21"/>
        <v>0</v>
      </c>
      <c r="BA17" s="14">
        <f t="shared" si="21"/>
        <v>0</v>
      </c>
      <c r="BB17" s="14">
        <f t="shared" si="21"/>
        <v>0</v>
      </c>
      <c r="BC17" s="14">
        <f t="shared" si="21"/>
        <v>0</v>
      </c>
      <c r="BD17" s="14">
        <f t="shared" si="21"/>
        <v>0</v>
      </c>
      <c r="BE17" s="14">
        <f t="shared" si="21"/>
        <v>0</v>
      </c>
      <c r="BF17" s="14">
        <f t="shared" si="21"/>
        <v>0</v>
      </c>
      <c r="BG17" s="14">
        <f t="shared" si="21"/>
        <v>0</v>
      </c>
      <c r="BH17" s="14">
        <f t="shared" si="21"/>
        <v>0</v>
      </c>
      <c r="BI17" s="14">
        <f t="shared" si="21"/>
        <v>0</v>
      </c>
      <c r="BJ17" s="14">
        <f t="shared" si="21"/>
        <v>0</v>
      </c>
      <c r="BK17" s="14">
        <f t="shared" si="21"/>
        <v>0</v>
      </c>
      <c r="BL17" s="14">
        <f t="shared" si="21"/>
        <v>0</v>
      </c>
      <c r="BM17" s="14">
        <f t="shared" si="21"/>
        <v>0</v>
      </c>
      <c r="BN17" s="14">
        <f t="shared" si="21"/>
        <v>0</v>
      </c>
      <c r="BO17" s="14">
        <f t="shared" si="21"/>
        <v>0</v>
      </c>
      <c r="BP17" s="14">
        <f t="shared" ref="BP17:CU17" si="22">SUMIFS(BP$5:BP$10,$C$5:$C$10,"計(外)")</f>
        <v>0</v>
      </c>
      <c r="BQ17" s="14">
        <f t="shared" si="22"/>
        <v>0</v>
      </c>
      <c r="BR17" s="14">
        <f t="shared" si="22"/>
        <v>0</v>
      </c>
      <c r="BS17" s="14">
        <f t="shared" si="22"/>
        <v>0</v>
      </c>
      <c r="BT17" s="14">
        <f t="shared" si="22"/>
        <v>0</v>
      </c>
      <c r="BU17" s="14">
        <f t="shared" si="22"/>
        <v>0</v>
      </c>
      <c r="BV17" s="14">
        <f t="shared" si="22"/>
        <v>0</v>
      </c>
      <c r="BW17" s="14">
        <f t="shared" si="22"/>
        <v>0</v>
      </c>
      <c r="BX17" s="14">
        <f t="shared" si="22"/>
        <v>0</v>
      </c>
      <c r="BY17" s="14">
        <f t="shared" si="22"/>
        <v>0</v>
      </c>
      <c r="BZ17" s="14">
        <f t="shared" si="22"/>
        <v>0</v>
      </c>
      <c r="CA17" s="14">
        <f t="shared" si="22"/>
        <v>0</v>
      </c>
      <c r="CB17" s="14">
        <f t="shared" si="22"/>
        <v>0</v>
      </c>
      <c r="CC17" s="14">
        <f t="shared" si="22"/>
        <v>0</v>
      </c>
      <c r="CD17" s="14">
        <f t="shared" si="22"/>
        <v>0</v>
      </c>
      <c r="CE17" s="14">
        <f t="shared" si="22"/>
        <v>0</v>
      </c>
      <c r="CF17" s="14">
        <f t="shared" si="22"/>
        <v>0</v>
      </c>
      <c r="CG17" s="14">
        <f t="shared" si="22"/>
        <v>0</v>
      </c>
      <c r="CH17" s="14">
        <f t="shared" si="22"/>
        <v>0</v>
      </c>
      <c r="CI17" s="14">
        <f t="shared" si="22"/>
        <v>0</v>
      </c>
      <c r="CJ17" s="14">
        <f t="shared" si="22"/>
        <v>0</v>
      </c>
      <c r="CK17" s="14">
        <f t="shared" si="22"/>
        <v>0</v>
      </c>
      <c r="CL17" s="14">
        <f t="shared" si="22"/>
        <v>0</v>
      </c>
      <c r="CM17" s="14">
        <f t="shared" si="22"/>
        <v>0</v>
      </c>
      <c r="CN17" s="14">
        <f t="shared" si="22"/>
        <v>0</v>
      </c>
      <c r="CO17" s="14">
        <f t="shared" si="22"/>
        <v>0</v>
      </c>
      <c r="CP17" s="14">
        <f t="shared" si="22"/>
        <v>0</v>
      </c>
      <c r="CQ17" s="14">
        <f t="shared" si="22"/>
        <v>0</v>
      </c>
      <c r="CR17" s="14">
        <f t="shared" si="22"/>
        <v>0</v>
      </c>
      <c r="CS17" s="14">
        <f t="shared" si="22"/>
        <v>0</v>
      </c>
      <c r="CT17" s="14">
        <f t="shared" si="22"/>
        <v>0</v>
      </c>
      <c r="CU17" s="14">
        <f t="shared" si="22"/>
        <v>0</v>
      </c>
      <c r="CV17" s="14">
        <f t="shared" ref="CV17:DK17" si="23">SUMIFS(CV$5:CV$10,$C$5:$C$10,"計(外)")</f>
        <v>0</v>
      </c>
      <c r="CW17" s="14">
        <f t="shared" si="23"/>
        <v>0</v>
      </c>
      <c r="CX17" s="14">
        <f t="shared" si="23"/>
        <v>0</v>
      </c>
      <c r="CY17" s="14">
        <f t="shared" si="23"/>
        <v>0</v>
      </c>
      <c r="CZ17" s="14">
        <f t="shared" si="23"/>
        <v>0</v>
      </c>
      <c r="DA17" s="14">
        <f t="shared" si="23"/>
        <v>0</v>
      </c>
      <c r="DB17" s="14">
        <f t="shared" si="23"/>
        <v>0</v>
      </c>
      <c r="DC17" s="14">
        <f t="shared" si="23"/>
        <v>0</v>
      </c>
      <c r="DD17" s="14">
        <f t="shared" si="23"/>
        <v>0</v>
      </c>
      <c r="DE17" s="14">
        <f t="shared" si="23"/>
        <v>0</v>
      </c>
      <c r="DF17" s="14">
        <f t="shared" si="23"/>
        <v>0</v>
      </c>
      <c r="DG17" s="14">
        <f t="shared" si="23"/>
        <v>0</v>
      </c>
      <c r="DH17" s="14">
        <f t="shared" si="23"/>
        <v>0</v>
      </c>
      <c r="DI17" s="14">
        <f t="shared" si="23"/>
        <v>0</v>
      </c>
      <c r="DJ17" s="14">
        <f t="shared" si="23"/>
        <v>0</v>
      </c>
      <c r="DK17" s="14">
        <f t="shared" si="23"/>
        <v>0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B8E7-2BF1-45CA-992D-6FCD9490EF39}">
  <dimension ref="A1:DK83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124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/>
      <c r="B5" s="7" t="s">
        <v>153</v>
      </c>
      <c r="C5" s="7" t="s">
        <v>120</v>
      </c>
      <c r="D5" s="8">
        <v>26</v>
      </c>
      <c r="E5" s="8">
        <v>16</v>
      </c>
      <c r="F5" s="8">
        <v>10</v>
      </c>
      <c r="G5" s="8">
        <v>18</v>
      </c>
      <c r="H5" s="8">
        <v>11</v>
      </c>
      <c r="I5" s="8">
        <v>23</v>
      </c>
      <c r="J5" s="8">
        <v>20</v>
      </c>
      <c r="K5" s="8">
        <v>17</v>
      </c>
      <c r="L5" s="8">
        <v>25</v>
      </c>
      <c r="M5" s="8">
        <v>24</v>
      </c>
      <c r="N5" s="8">
        <v>33</v>
      </c>
      <c r="O5" s="8">
        <v>32</v>
      </c>
      <c r="P5" s="8">
        <v>28</v>
      </c>
      <c r="Q5" s="8">
        <v>30</v>
      </c>
      <c r="R5" s="8">
        <v>21</v>
      </c>
      <c r="S5" s="8">
        <v>28</v>
      </c>
      <c r="T5" s="8">
        <v>20</v>
      </c>
      <c r="U5" s="8">
        <v>25</v>
      </c>
      <c r="V5" s="8">
        <v>30</v>
      </c>
      <c r="W5" s="8">
        <v>33</v>
      </c>
      <c r="X5" s="8">
        <v>27</v>
      </c>
      <c r="Y5" s="8">
        <v>31</v>
      </c>
      <c r="Z5" s="8">
        <v>29</v>
      </c>
      <c r="AA5" s="8">
        <v>20</v>
      </c>
      <c r="AB5" s="8">
        <v>39</v>
      </c>
      <c r="AC5" s="8">
        <v>25</v>
      </c>
      <c r="AD5" s="8">
        <v>42</v>
      </c>
      <c r="AE5" s="8">
        <v>20</v>
      </c>
      <c r="AF5" s="8">
        <v>26</v>
      </c>
      <c r="AG5" s="8">
        <v>26</v>
      </c>
      <c r="AH5" s="8">
        <v>24</v>
      </c>
      <c r="AI5" s="8">
        <v>26</v>
      </c>
      <c r="AJ5" s="8">
        <v>31</v>
      </c>
      <c r="AK5" s="8">
        <v>26</v>
      </c>
      <c r="AL5" s="8">
        <v>31</v>
      </c>
      <c r="AM5" s="8">
        <v>27</v>
      </c>
      <c r="AN5" s="8">
        <v>27</v>
      </c>
      <c r="AO5" s="8">
        <v>28</v>
      </c>
      <c r="AP5" s="8">
        <v>27</v>
      </c>
      <c r="AQ5" s="8">
        <v>42</v>
      </c>
      <c r="AR5" s="8">
        <v>29</v>
      </c>
      <c r="AS5" s="8">
        <v>34</v>
      </c>
      <c r="AT5" s="8">
        <v>36</v>
      </c>
      <c r="AU5" s="8">
        <v>35</v>
      </c>
      <c r="AV5" s="8">
        <v>33</v>
      </c>
      <c r="AW5" s="8">
        <v>42</v>
      </c>
      <c r="AX5" s="8">
        <v>36</v>
      </c>
      <c r="AY5" s="8">
        <v>35</v>
      </c>
      <c r="AZ5" s="8">
        <v>49</v>
      </c>
      <c r="BA5" s="8">
        <v>48</v>
      </c>
      <c r="BB5" s="8">
        <v>56</v>
      </c>
      <c r="BC5" s="8">
        <v>62</v>
      </c>
      <c r="BD5" s="8">
        <v>47</v>
      </c>
      <c r="BE5" s="8">
        <v>60</v>
      </c>
      <c r="BF5" s="8">
        <v>66</v>
      </c>
      <c r="BG5" s="8">
        <v>66</v>
      </c>
      <c r="BH5" s="8">
        <v>54</v>
      </c>
      <c r="BI5" s="8">
        <v>41</v>
      </c>
      <c r="BJ5" s="8">
        <v>46</v>
      </c>
      <c r="BK5" s="8">
        <v>45</v>
      </c>
      <c r="BL5" s="8">
        <v>40</v>
      </c>
      <c r="BM5" s="8">
        <v>51</v>
      </c>
      <c r="BN5" s="8">
        <v>50</v>
      </c>
      <c r="BO5" s="8">
        <v>58</v>
      </c>
      <c r="BP5" s="8">
        <v>47</v>
      </c>
      <c r="BQ5" s="8">
        <v>52</v>
      </c>
      <c r="BR5" s="8">
        <v>58</v>
      </c>
      <c r="BS5" s="8">
        <v>61</v>
      </c>
      <c r="BT5" s="8">
        <v>47</v>
      </c>
      <c r="BU5" s="8">
        <v>51</v>
      </c>
      <c r="BV5" s="8">
        <v>71</v>
      </c>
      <c r="BW5" s="8">
        <v>45</v>
      </c>
      <c r="BX5" s="8">
        <v>48</v>
      </c>
      <c r="BY5" s="8">
        <v>54</v>
      </c>
      <c r="BZ5" s="8">
        <v>72</v>
      </c>
      <c r="CA5" s="8">
        <v>68</v>
      </c>
      <c r="CB5" s="8">
        <v>60</v>
      </c>
      <c r="CC5" s="8">
        <v>76</v>
      </c>
      <c r="CD5" s="8">
        <v>64</v>
      </c>
      <c r="CE5" s="8">
        <v>47</v>
      </c>
      <c r="CF5" s="8">
        <v>41</v>
      </c>
      <c r="CG5" s="8">
        <v>52</v>
      </c>
      <c r="CH5" s="8">
        <v>54</v>
      </c>
      <c r="CI5" s="8">
        <v>50</v>
      </c>
      <c r="CJ5" s="8">
        <v>47</v>
      </c>
      <c r="CK5" s="8">
        <v>47</v>
      </c>
      <c r="CL5" s="8">
        <v>46</v>
      </c>
      <c r="CM5" s="8">
        <v>30</v>
      </c>
      <c r="CN5" s="8">
        <v>24</v>
      </c>
      <c r="CO5" s="8">
        <v>17</v>
      </c>
      <c r="CP5" s="8">
        <v>13</v>
      </c>
      <c r="CQ5" s="8">
        <v>15</v>
      </c>
      <c r="CR5" s="8">
        <v>11</v>
      </c>
      <c r="CS5" s="8">
        <v>7</v>
      </c>
      <c r="CT5" s="8">
        <v>10</v>
      </c>
      <c r="CU5" s="8">
        <v>5</v>
      </c>
      <c r="CV5" s="8">
        <v>3</v>
      </c>
      <c r="CW5" s="8">
        <v>2</v>
      </c>
      <c r="CX5" s="8">
        <v>2</v>
      </c>
      <c r="CY5" s="8">
        <v>4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3564</v>
      </c>
    </row>
    <row r="6" spans="1:115" x14ac:dyDescent="0.15">
      <c r="A6" s="7"/>
      <c r="B6" s="7" t="s">
        <v>153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9">
        <v>0</v>
      </c>
      <c r="AD6" s="9">
        <v>0</v>
      </c>
      <c r="AE6" s="9">
        <v>0</v>
      </c>
      <c r="AF6" s="9">
        <v>1</v>
      </c>
      <c r="AG6" s="9">
        <v>0</v>
      </c>
      <c r="AH6" s="9">
        <v>0</v>
      </c>
      <c r="AI6" s="9">
        <v>1</v>
      </c>
      <c r="AJ6" s="9">
        <v>1</v>
      </c>
      <c r="AK6" s="9">
        <v>0</v>
      </c>
      <c r="AL6" s="9">
        <v>0</v>
      </c>
      <c r="AM6" s="9">
        <v>0</v>
      </c>
      <c r="AN6" s="9">
        <v>1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1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1</v>
      </c>
      <c r="BU6" s="9">
        <v>0</v>
      </c>
      <c r="BV6" s="9">
        <v>2</v>
      </c>
      <c r="BW6" s="9">
        <v>0</v>
      </c>
      <c r="BX6" s="9">
        <v>0</v>
      </c>
      <c r="BY6" s="9">
        <v>1</v>
      </c>
      <c r="BZ6" s="9">
        <v>1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1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13</v>
      </c>
    </row>
    <row r="7" spans="1:115" x14ac:dyDescent="0.15">
      <c r="A7" s="7"/>
      <c r="B7" s="7" t="s">
        <v>153</v>
      </c>
      <c r="C7" s="7" t="s">
        <v>122</v>
      </c>
      <c r="D7" s="8">
        <v>11</v>
      </c>
      <c r="E7" s="8">
        <v>11</v>
      </c>
      <c r="F7" s="8">
        <v>7</v>
      </c>
      <c r="G7" s="8">
        <v>15</v>
      </c>
      <c r="H7" s="8">
        <v>17</v>
      </c>
      <c r="I7" s="8">
        <v>11</v>
      </c>
      <c r="J7" s="8">
        <v>26</v>
      </c>
      <c r="K7" s="8">
        <v>21</v>
      </c>
      <c r="L7" s="8">
        <v>17</v>
      </c>
      <c r="M7" s="8">
        <v>20</v>
      </c>
      <c r="N7" s="8">
        <v>17</v>
      </c>
      <c r="O7" s="8">
        <v>18</v>
      </c>
      <c r="P7" s="8">
        <v>22</v>
      </c>
      <c r="Q7" s="8">
        <v>33</v>
      </c>
      <c r="R7" s="8">
        <v>21</v>
      </c>
      <c r="S7" s="8">
        <v>20</v>
      </c>
      <c r="T7" s="8">
        <v>21</v>
      </c>
      <c r="U7" s="8">
        <v>27</v>
      </c>
      <c r="V7" s="8">
        <v>21</v>
      </c>
      <c r="W7" s="8">
        <v>22</v>
      </c>
      <c r="X7" s="8">
        <v>27</v>
      </c>
      <c r="Y7" s="8">
        <v>32</v>
      </c>
      <c r="Z7" s="8">
        <v>22</v>
      </c>
      <c r="AA7" s="8">
        <v>31</v>
      </c>
      <c r="AB7" s="8">
        <v>23</v>
      </c>
      <c r="AC7" s="8">
        <v>21</v>
      </c>
      <c r="AD7" s="8">
        <v>23</v>
      </c>
      <c r="AE7" s="8">
        <v>24</v>
      </c>
      <c r="AF7" s="8">
        <v>21</v>
      </c>
      <c r="AG7" s="8">
        <v>21</v>
      </c>
      <c r="AH7" s="8">
        <v>14</v>
      </c>
      <c r="AI7" s="8">
        <v>23</v>
      </c>
      <c r="AJ7" s="8">
        <v>31</v>
      </c>
      <c r="AK7" s="8">
        <v>24</v>
      </c>
      <c r="AL7" s="8">
        <v>29</v>
      </c>
      <c r="AM7" s="8">
        <v>27</v>
      </c>
      <c r="AN7" s="8">
        <v>24</v>
      </c>
      <c r="AO7" s="8">
        <v>36</v>
      </c>
      <c r="AP7" s="8">
        <v>26</v>
      </c>
      <c r="AQ7" s="8">
        <v>29</v>
      </c>
      <c r="AR7" s="8">
        <v>34</v>
      </c>
      <c r="AS7" s="8">
        <v>36</v>
      </c>
      <c r="AT7" s="8">
        <v>37</v>
      </c>
      <c r="AU7" s="8">
        <v>36</v>
      </c>
      <c r="AV7" s="8">
        <v>28</v>
      </c>
      <c r="AW7" s="8">
        <v>34</v>
      </c>
      <c r="AX7" s="8">
        <v>34</v>
      </c>
      <c r="AY7" s="8">
        <v>43</v>
      </c>
      <c r="AZ7" s="8">
        <v>45</v>
      </c>
      <c r="BA7" s="8">
        <v>45</v>
      </c>
      <c r="BB7" s="8">
        <v>44</v>
      </c>
      <c r="BC7" s="8">
        <v>62</v>
      </c>
      <c r="BD7" s="8">
        <v>57</v>
      </c>
      <c r="BE7" s="8">
        <v>51</v>
      </c>
      <c r="BF7" s="8">
        <v>71</v>
      </c>
      <c r="BG7" s="8">
        <v>51</v>
      </c>
      <c r="BH7" s="8">
        <v>59</v>
      </c>
      <c r="BI7" s="8">
        <v>64</v>
      </c>
      <c r="BJ7" s="8">
        <v>58</v>
      </c>
      <c r="BK7" s="8">
        <v>56</v>
      </c>
      <c r="BL7" s="8">
        <v>53</v>
      </c>
      <c r="BM7" s="8">
        <v>48</v>
      </c>
      <c r="BN7" s="8">
        <v>67</v>
      </c>
      <c r="BO7" s="8">
        <v>52</v>
      </c>
      <c r="BP7" s="8">
        <v>59</v>
      </c>
      <c r="BQ7" s="8">
        <v>66</v>
      </c>
      <c r="BR7" s="8">
        <v>63</v>
      </c>
      <c r="BS7" s="8">
        <v>73</v>
      </c>
      <c r="BT7" s="8">
        <v>51</v>
      </c>
      <c r="BU7" s="8">
        <v>67</v>
      </c>
      <c r="BV7" s="8">
        <v>53</v>
      </c>
      <c r="BW7" s="8">
        <v>58</v>
      </c>
      <c r="BX7" s="8">
        <v>59</v>
      </c>
      <c r="BY7" s="8">
        <v>61</v>
      </c>
      <c r="BZ7" s="8">
        <v>70</v>
      </c>
      <c r="CA7" s="8">
        <v>79</v>
      </c>
      <c r="CB7" s="8">
        <v>96</v>
      </c>
      <c r="CC7" s="8">
        <v>93</v>
      </c>
      <c r="CD7" s="8">
        <v>95</v>
      </c>
      <c r="CE7" s="8">
        <v>105</v>
      </c>
      <c r="CF7" s="8">
        <v>53</v>
      </c>
      <c r="CG7" s="8">
        <v>61</v>
      </c>
      <c r="CH7" s="8">
        <v>70</v>
      </c>
      <c r="CI7" s="8">
        <v>83</v>
      </c>
      <c r="CJ7" s="8">
        <v>70</v>
      </c>
      <c r="CK7" s="8">
        <v>51</v>
      </c>
      <c r="CL7" s="8">
        <v>43</v>
      </c>
      <c r="CM7" s="8">
        <v>42</v>
      </c>
      <c r="CN7" s="8">
        <v>49</v>
      </c>
      <c r="CO7" s="8">
        <v>45</v>
      </c>
      <c r="CP7" s="8">
        <v>44</v>
      </c>
      <c r="CQ7" s="8">
        <v>31</v>
      </c>
      <c r="CR7" s="8">
        <v>23</v>
      </c>
      <c r="CS7" s="8">
        <v>25</v>
      </c>
      <c r="CT7" s="8">
        <v>20</v>
      </c>
      <c r="CU7" s="8">
        <v>16</v>
      </c>
      <c r="CV7" s="8">
        <v>15</v>
      </c>
      <c r="CW7" s="8">
        <v>12</v>
      </c>
      <c r="CX7" s="8">
        <v>10</v>
      </c>
      <c r="CY7" s="8">
        <v>7</v>
      </c>
      <c r="CZ7" s="8">
        <v>7</v>
      </c>
      <c r="DA7" s="8">
        <v>4</v>
      </c>
      <c r="DB7" s="8">
        <v>0</v>
      </c>
      <c r="DC7" s="8">
        <v>1</v>
      </c>
      <c r="DD7" s="8">
        <v>1</v>
      </c>
      <c r="DE7" s="8">
        <v>1</v>
      </c>
      <c r="DF7" s="8">
        <v>0</v>
      </c>
      <c r="DG7" s="8">
        <v>0</v>
      </c>
      <c r="DH7" s="8">
        <v>0</v>
      </c>
      <c r="DI7" s="8">
        <v>0</v>
      </c>
      <c r="DJ7" s="8">
        <v>1</v>
      </c>
      <c r="DK7" s="8">
        <v>3984</v>
      </c>
    </row>
    <row r="8" spans="1:115" x14ac:dyDescent="0.15">
      <c r="A8" s="7"/>
      <c r="B8" s="7" t="s">
        <v>153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2</v>
      </c>
      <c r="X8" s="9">
        <v>2</v>
      </c>
      <c r="Y8" s="9">
        <v>4</v>
      </c>
      <c r="Z8" s="9">
        <v>3</v>
      </c>
      <c r="AA8" s="9">
        <v>2</v>
      </c>
      <c r="AB8" s="9">
        <v>0</v>
      </c>
      <c r="AC8" s="9">
        <v>3</v>
      </c>
      <c r="AD8" s="9">
        <v>0</v>
      </c>
      <c r="AE8" s="9">
        <v>3</v>
      </c>
      <c r="AF8" s="9">
        <v>0</v>
      </c>
      <c r="AG8" s="9">
        <v>0</v>
      </c>
      <c r="AH8" s="9">
        <v>1</v>
      </c>
      <c r="AI8" s="9">
        <v>1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1</v>
      </c>
      <c r="AV8" s="9">
        <v>0</v>
      </c>
      <c r="AW8" s="9">
        <v>0</v>
      </c>
      <c r="AX8" s="9">
        <v>1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1</v>
      </c>
      <c r="BF8" s="9">
        <v>0</v>
      </c>
      <c r="BG8" s="9">
        <v>0</v>
      </c>
      <c r="BH8" s="9">
        <v>1</v>
      </c>
      <c r="BI8" s="9">
        <v>0</v>
      </c>
      <c r="BJ8" s="9">
        <v>1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1</v>
      </c>
      <c r="BQ8" s="9">
        <v>0</v>
      </c>
      <c r="BR8" s="9">
        <v>1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1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1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30</v>
      </c>
    </row>
    <row r="9" spans="1:115" x14ac:dyDescent="0.15">
      <c r="A9" s="10"/>
      <c r="B9" s="10" t="s">
        <v>153</v>
      </c>
      <c r="C9" s="10" t="s">
        <v>124</v>
      </c>
      <c r="D9" s="11">
        <v>37</v>
      </c>
      <c r="E9" s="11">
        <v>27</v>
      </c>
      <c r="F9" s="11">
        <v>17</v>
      </c>
      <c r="G9" s="11">
        <v>33</v>
      </c>
      <c r="H9" s="11">
        <v>28</v>
      </c>
      <c r="I9" s="11">
        <v>34</v>
      </c>
      <c r="J9" s="11">
        <v>46</v>
      </c>
      <c r="K9" s="11">
        <v>38</v>
      </c>
      <c r="L9" s="11">
        <v>42</v>
      </c>
      <c r="M9" s="11">
        <v>44</v>
      </c>
      <c r="N9" s="11">
        <v>50</v>
      </c>
      <c r="O9" s="11">
        <v>50</v>
      </c>
      <c r="P9" s="11">
        <v>50</v>
      </c>
      <c r="Q9" s="11">
        <v>63</v>
      </c>
      <c r="R9" s="11">
        <v>42</v>
      </c>
      <c r="S9" s="11">
        <v>48</v>
      </c>
      <c r="T9" s="11">
        <v>41</v>
      </c>
      <c r="U9" s="11">
        <v>52</v>
      </c>
      <c r="V9" s="11">
        <v>51</v>
      </c>
      <c r="W9" s="11">
        <v>55</v>
      </c>
      <c r="X9" s="11">
        <v>54</v>
      </c>
      <c r="Y9" s="11">
        <v>63</v>
      </c>
      <c r="Z9" s="11">
        <v>51</v>
      </c>
      <c r="AA9" s="11">
        <v>51</v>
      </c>
      <c r="AB9" s="11">
        <v>62</v>
      </c>
      <c r="AC9" s="11">
        <v>46</v>
      </c>
      <c r="AD9" s="11">
        <v>65</v>
      </c>
      <c r="AE9" s="11">
        <v>44</v>
      </c>
      <c r="AF9" s="11">
        <v>47</v>
      </c>
      <c r="AG9" s="11">
        <v>47</v>
      </c>
      <c r="AH9" s="11">
        <v>38</v>
      </c>
      <c r="AI9" s="11">
        <v>49</v>
      </c>
      <c r="AJ9" s="11">
        <v>62</v>
      </c>
      <c r="AK9" s="11">
        <v>50</v>
      </c>
      <c r="AL9" s="11">
        <v>60</v>
      </c>
      <c r="AM9" s="11">
        <v>54</v>
      </c>
      <c r="AN9" s="11">
        <v>51</v>
      </c>
      <c r="AO9" s="11">
        <v>64</v>
      </c>
      <c r="AP9" s="11">
        <v>53</v>
      </c>
      <c r="AQ9" s="11">
        <v>71</v>
      </c>
      <c r="AR9" s="11">
        <v>63</v>
      </c>
      <c r="AS9" s="11">
        <v>70</v>
      </c>
      <c r="AT9" s="11">
        <v>73</v>
      </c>
      <c r="AU9" s="11">
        <v>71</v>
      </c>
      <c r="AV9" s="11">
        <v>61</v>
      </c>
      <c r="AW9" s="11">
        <v>76</v>
      </c>
      <c r="AX9" s="11">
        <v>70</v>
      </c>
      <c r="AY9" s="11">
        <v>78</v>
      </c>
      <c r="AZ9" s="11">
        <v>94</v>
      </c>
      <c r="BA9" s="11">
        <v>93</v>
      </c>
      <c r="BB9" s="11">
        <v>100</v>
      </c>
      <c r="BC9" s="11">
        <v>124</v>
      </c>
      <c r="BD9" s="11">
        <v>104</v>
      </c>
      <c r="BE9" s="11">
        <v>111</v>
      </c>
      <c r="BF9" s="11">
        <v>137</v>
      </c>
      <c r="BG9" s="11">
        <v>117</v>
      </c>
      <c r="BH9" s="11">
        <v>113</v>
      </c>
      <c r="BI9" s="11">
        <v>105</v>
      </c>
      <c r="BJ9" s="11">
        <v>104</v>
      </c>
      <c r="BK9" s="11">
        <v>101</v>
      </c>
      <c r="BL9" s="11">
        <v>93</v>
      </c>
      <c r="BM9" s="11">
        <v>99</v>
      </c>
      <c r="BN9" s="11">
        <v>117</v>
      </c>
      <c r="BO9" s="11">
        <v>110</v>
      </c>
      <c r="BP9" s="11">
        <v>106</v>
      </c>
      <c r="BQ9" s="11">
        <v>118</v>
      </c>
      <c r="BR9" s="11">
        <v>121</v>
      </c>
      <c r="BS9" s="11">
        <v>134</v>
      </c>
      <c r="BT9" s="11">
        <v>98</v>
      </c>
      <c r="BU9" s="11">
        <v>118</v>
      </c>
      <c r="BV9" s="11">
        <v>124</v>
      </c>
      <c r="BW9" s="11">
        <v>103</v>
      </c>
      <c r="BX9" s="11">
        <v>107</v>
      </c>
      <c r="BY9" s="11">
        <v>115</v>
      </c>
      <c r="BZ9" s="11">
        <v>142</v>
      </c>
      <c r="CA9" s="11">
        <v>147</v>
      </c>
      <c r="CB9" s="11">
        <v>156</v>
      </c>
      <c r="CC9" s="11">
        <v>169</v>
      </c>
      <c r="CD9" s="11">
        <v>159</v>
      </c>
      <c r="CE9" s="11">
        <v>152</v>
      </c>
      <c r="CF9" s="11">
        <v>94</v>
      </c>
      <c r="CG9" s="11">
        <v>113</v>
      </c>
      <c r="CH9" s="11">
        <v>124</v>
      </c>
      <c r="CI9" s="11">
        <v>133</v>
      </c>
      <c r="CJ9" s="11">
        <v>117</v>
      </c>
      <c r="CK9" s="11">
        <v>98</v>
      </c>
      <c r="CL9" s="11">
        <v>89</v>
      </c>
      <c r="CM9" s="11">
        <v>72</v>
      </c>
      <c r="CN9" s="11">
        <v>73</v>
      </c>
      <c r="CO9" s="11">
        <v>62</v>
      </c>
      <c r="CP9" s="11">
        <v>57</v>
      </c>
      <c r="CQ9" s="11">
        <v>46</v>
      </c>
      <c r="CR9" s="11">
        <v>34</v>
      </c>
      <c r="CS9" s="11">
        <v>32</v>
      </c>
      <c r="CT9" s="11">
        <v>30</v>
      </c>
      <c r="CU9" s="11">
        <v>21</v>
      </c>
      <c r="CV9" s="11">
        <v>18</v>
      </c>
      <c r="CW9" s="11">
        <v>14</v>
      </c>
      <c r="CX9" s="11">
        <v>12</v>
      </c>
      <c r="CY9" s="11">
        <v>11</v>
      </c>
      <c r="CZ9" s="11">
        <v>7</v>
      </c>
      <c r="DA9" s="11">
        <v>4</v>
      </c>
      <c r="DB9" s="11">
        <v>0</v>
      </c>
      <c r="DC9" s="11">
        <v>1</v>
      </c>
      <c r="DD9" s="11">
        <v>1</v>
      </c>
      <c r="DE9" s="11">
        <v>1</v>
      </c>
      <c r="DF9" s="11">
        <v>0</v>
      </c>
      <c r="DG9" s="11">
        <v>0</v>
      </c>
      <c r="DH9" s="11">
        <v>0</v>
      </c>
      <c r="DI9" s="11">
        <v>0</v>
      </c>
      <c r="DJ9" s="11">
        <v>1</v>
      </c>
      <c r="DK9" s="11">
        <v>7548</v>
      </c>
    </row>
    <row r="10" spans="1:115" x14ac:dyDescent="0.15">
      <c r="A10" s="10"/>
      <c r="B10" s="10" t="s">
        <v>153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</v>
      </c>
      <c r="X10" s="12">
        <v>2</v>
      </c>
      <c r="Y10" s="12">
        <v>4</v>
      </c>
      <c r="Z10" s="12">
        <v>4</v>
      </c>
      <c r="AA10" s="12">
        <v>2</v>
      </c>
      <c r="AB10" s="12">
        <v>1</v>
      </c>
      <c r="AC10" s="12">
        <v>3</v>
      </c>
      <c r="AD10" s="12">
        <v>0</v>
      </c>
      <c r="AE10" s="12">
        <v>3</v>
      </c>
      <c r="AF10" s="12">
        <v>1</v>
      </c>
      <c r="AG10" s="12">
        <v>0</v>
      </c>
      <c r="AH10" s="12">
        <v>1</v>
      </c>
      <c r="AI10" s="12">
        <v>2</v>
      </c>
      <c r="AJ10" s="12">
        <v>1</v>
      </c>
      <c r="AK10" s="12">
        <v>0</v>
      </c>
      <c r="AL10" s="12">
        <v>0</v>
      </c>
      <c r="AM10" s="12">
        <v>0</v>
      </c>
      <c r="AN10" s="12">
        <v>1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1</v>
      </c>
      <c r="AV10" s="12">
        <v>0</v>
      </c>
      <c r="AW10" s="12">
        <v>0</v>
      </c>
      <c r="AX10" s="12">
        <v>1</v>
      </c>
      <c r="AY10" s="12">
        <v>0</v>
      </c>
      <c r="AZ10" s="12">
        <v>1</v>
      </c>
      <c r="BA10" s="12">
        <v>0</v>
      </c>
      <c r="BB10" s="12">
        <v>0</v>
      </c>
      <c r="BC10" s="12">
        <v>0</v>
      </c>
      <c r="BD10" s="12">
        <v>0</v>
      </c>
      <c r="BE10" s="12">
        <v>1</v>
      </c>
      <c r="BF10" s="12">
        <v>0</v>
      </c>
      <c r="BG10" s="12">
        <v>0</v>
      </c>
      <c r="BH10" s="12">
        <v>1</v>
      </c>
      <c r="BI10" s="12">
        <v>0</v>
      </c>
      <c r="BJ10" s="12">
        <v>1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1</v>
      </c>
      <c r="BQ10" s="12">
        <v>0</v>
      </c>
      <c r="BR10" s="12">
        <v>1</v>
      </c>
      <c r="BS10" s="12">
        <v>0</v>
      </c>
      <c r="BT10" s="12">
        <v>1</v>
      </c>
      <c r="BU10" s="12">
        <v>0</v>
      </c>
      <c r="BV10" s="12">
        <v>2</v>
      </c>
      <c r="BW10" s="12">
        <v>0</v>
      </c>
      <c r="BX10" s="12">
        <v>0</v>
      </c>
      <c r="BY10" s="12">
        <v>2</v>
      </c>
      <c r="BZ10" s="12">
        <v>1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1</v>
      </c>
      <c r="CH10" s="12">
        <v>0</v>
      </c>
      <c r="CI10" s="12">
        <v>0</v>
      </c>
      <c r="CJ10" s="12">
        <v>0</v>
      </c>
      <c r="CK10" s="12">
        <v>0</v>
      </c>
      <c r="CL10" s="12">
        <v>1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43</v>
      </c>
    </row>
    <row r="11" spans="1:115" x14ac:dyDescent="0.15">
      <c r="A11" s="7"/>
      <c r="B11" s="7" t="s">
        <v>176</v>
      </c>
      <c r="C11" s="7" t="s">
        <v>120</v>
      </c>
      <c r="D11" s="8">
        <v>31</v>
      </c>
      <c r="E11" s="8">
        <v>27</v>
      </c>
      <c r="F11" s="8">
        <v>29</v>
      </c>
      <c r="G11" s="8">
        <v>36</v>
      </c>
      <c r="H11" s="8">
        <v>34</v>
      </c>
      <c r="I11" s="8">
        <v>29</v>
      </c>
      <c r="J11" s="8">
        <v>39</v>
      </c>
      <c r="K11" s="8">
        <v>35</v>
      </c>
      <c r="L11" s="8">
        <v>33</v>
      </c>
      <c r="M11" s="8">
        <v>29</v>
      </c>
      <c r="N11" s="8">
        <v>33</v>
      </c>
      <c r="O11" s="8">
        <v>32</v>
      </c>
      <c r="P11" s="8">
        <v>27</v>
      </c>
      <c r="Q11" s="8">
        <v>34</v>
      </c>
      <c r="R11" s="8">
        <v>26</v>
      </c>
      <c r="S11" s="8">
        <v>27</v>
      </c>
      <c r="T11" s="8">
        <v>36</v>
      </c>
      <c r="U11" s="8">
        <v>32</v>
      </c>
      <c r="V11" s="8">
        <v>31</v>
      </c>
      <c r="W11" s="8">
        <v>29</v>
      </c>
      <c r="X11" s="8">
        <v>30</v>
      </c>
      <c r="Y11" s="8">
        <v>37</v>
      </c>
      <c r="Z11" s="8">
        <v>32</v>
      </c>
      <c r="AA11" s="8">
        <v>31</v>
      </c>
      <c r="AB11" s="8">
        <v>32</v>
      </c>
      <c r="AC11" s="8">
        <v>38</v>
      </c>
      <c r="AD11" s="8">
        <v>33</v>
      </c>
      <c r="AE11" s="8">
        <v>33</v>
      </c>
      <c r="AF11" s="8">
        <v>49</v>
      </c>
      <c r="AG11" s="8">
        <v>45</v>
      </c>
      <c r="AH11" s="8">
        <v>37</v>
      </c>
      <c r="AI11" s="8">
        <v>57</v>
      </c>
      <c r="AJ11" s="8">
        <v>50</v>
      </c>
      <c r="AK11" s="8">
        <v>45</v>
      </c>
      <c r="AL11" s="8">
        <v>38</v>
      </c>
      <c r="AM11" s="8">
        <v>57</v>
      </c>
      <c r="AN11" s="8">
        <v>50</v>
      </c>
      <c r="AO11" s="8">
        <v>33</v>
      </c>
      <c r="AP11" s="8">
        <v>33</v>
      </c>
      <c r="AQ11" s="8">
        <v>40</v>
      </c>
      <c r="AR11" s="8">
        <v>27</v>
      </c>
      <c r="AS11" s="8">
        <v>30</v>
      </c>
      <c r="AT11" s="8">
        <v>30</v>
      </c>
      <c r="AU11" s="8">
        <v>40</v>
      </c>
      <c r="AV11" s="8">
        <v>39</v>
      </c>
      <c r="AW11" s="8">
        <v>33</v>
      </c>
      <c r="AX11" s="8">
        <v>41</v>
      </c>
      <c r="AY11" s="8">
        <v>57</v>
      </c>
      <c r="AZ11" s="8">
        <v>43</v>
      </c>
      <c r="BA11" s="8">
        <v>46</v>
      </c>
      <c r="BB11" s="8">
        <v>67</v>
      </c>
      <c r="BC11" s="8">
        <v>64</v>
      </c>
      <c r="BD11" s="8">
        <v>61</v>
      </c>
      <c r="BE11" s="8">
        <v>71</v>
      </c>
      <c r="BF11" s="8">
        <v>80</v>
      </c>
      <c r="BG11" s="8">
        <v>74</v>
      </c>
      <c r="BH11" s="8">
        <v>47</v>
      </c>
      <c r="BI11" s="8">
        <v>56</v>
      </c>
      <c r="BJ11" s="8">
        <v>59</v>
      </c>
      <c r="BK11" s="8">
        <v>45</v>
      </c>
      <c r="BL11" s="8">
        <v>34</v>
      </c>
      <c r="BM11" s="8">
        <v>40</v>
      </c>
      <c r="BN11" s="8">
        <v>41</v>
      </c>
      <c r="BO11" s="8">
        <v>38</v>
      </c>
      <c r="BP11" s="8">
        <v>40</v>
      </c>
      <c r="BQ11" s="8">
        <v>36</v>
      </c>
      <c r="BR11" s="8">
        <v>36</v>
      </c>
      <c r="BS11" s="8">
        <v>38</v>
      </c>
      <c r="BT11" s="8">
        <v>33</v>
      </c>
      <c r="BU11" s="8">
        <v>36</v>
      </c>
      <c r="BV11" s="8">
        <v>30</v>
      </c>
      <c r="BW11" s="8">
        <v>37</v>
      </c>
      <c r="BX11" s="8">
        <v>43</v>
      </c>
      <c r="BY11" s="8">
        <v>43</v>
      </c>
      <c r="BZ11" s="8">
        <v>44</v>
      </c>
      <c r="CA11" s="8">
        <v>42</v>
      </c>
      <c r="CB11" s="8">
        <v>50</v>
      </c>
      <c r="CC11" s="8">
        <v>44</v>
      </c>
      <c r="CD11" s="8">
        <v>48</v>
      </c>
      <c r="CE11" s="8">
        <v>38</v>
      </c>
      <c r="CF11" s="8">
        <v>31</v>
      </c>
      <c r="CG11" s="8">
        <v>25</v>
      </c>
      <c r="CH11" s="8">
        <v>42</v>
      </c>
      <c r="CI11" s="8">
        <v>39</v>
      </c>
      <c r="CJ11" s="8">
        <v>33</v>
      </c>
      <c r="CK11" s="8">
        <v>44</v>
      </c>
      <c r="CL11" s="8">
        <v>28</v>
      </c>
      <c r="CM11" s="8">
        <v>19</v>
      </c>
      <c r="CN11" s="8">
        <v>17</v>
      </c>
      <c r="CO11" s="8">
        <v>16</v>
      </c>
      <c r="CP11" s="8">
        <v>10</v>
      </c>
      <c r="CQ11" s="8">
        <v>6</v>
      </c>
      <c r="CR11" s="8">
        <v>7</v>
      </c>
      <c r="CS11" s="8">
        <v>8</v>
      </c>
      <c r="CT11" s="8">
        <v>0</v>
      </c>
      <c r="CU11" s="8">
        <v>4</v>
      </c>
      <c r="CV11" s="8">
        <v>1</v>
      </c>
      <c r="CW11" s="8">
        <v>2</v>
      </c>
      <c r="CX11" s="8">
        <v>2</v>
      </c>
      <c r="CY11" s="8">
        <v>1</v>
      </c>
      <c r="CZ11" s="8">
        <v>1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3566</v>
      </c>
    </row>
    <row r="12" spans="1:115" x14ac:dyDescent="0.15">
      <c r="A12" s="7"/>
      <c r="B12" s="7" t="s">
        <v>176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</v>
      </c>
      <c r="AA12" s="9">
        <v>1</v>
      </c>
      <c r="AB12" s="9">
        <v>1</v>
      </c>
      <c r="AC12" s="9">
        <v>2</v>
      </c>
      <c r="AD12" s="9">
        <v>3</v>
      </c>
      <c r="AE12" s="9">
        <v>0</v>
      </c>
      <c r="AF12" s="9">
        <v>1</v>
      </c>
      <c r="AG12" s="9">
        <v>1</v>
      </c>
      <c r="AH12" s="9">
        <v>0</v>
      </c>
      <c r="AI12" s="9">
        <v>0</v>
      </c>
      <c r="AJ12" s="9">
        <v>1</v>
      </c>
      <c r="AK12" s="9">
        <v>0</v>
      </c>
      <c r="AL12" s="9">
        <v>0</v>
      </c>
      <c r="AM12" s="9">
        <v>1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1</v>
      </c>
      <c r="AT12" s="9">
        <v>0</v>
      </c>
      <c r="AU12" s="9">
        <v>0</v>
      </c>
      <c r="AV12" s="9">
        <v>1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1</v>
      </c>
      <c r="BF12" s="9">
        <v>1</v>
      </c>
      <c r="BG12" s="9">
        <v>0</v>
      </c>
      <c r="BH12" s="9">
        <v>0</v>
      </c>
      <c r="BI12" s="9">
        <v>1</v>
      </c>
      <c r="BJ12" s="9">
        <v>0</v>
      </c>
      <c r="BK12" s="9">
        <v>0</v>
      </c>
      <c r="BL12" s="9">
        <v>0</v>
      </c>
      <c r="BM12" s="9">
        <v>1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1</v>
      </c>
      <c r="BU12" s="9">
        <v>0</v>
      </c>
      <c r="BV12" s="9">
        <v>0</v>
      </c>
      <c r="BW12" s="9">
        <v>1</v>
      </c>
      <c r="BX12" s="9">
        <v>1</v>
      </c>
      <c r="BY12" s="9">
        <v>0</v>
      </c>
      <c r="BZ12" s="9">
        <v>2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1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24</v>
      </c>
    </row>
    <row r="13" spans="1:115" x14ac:dyDescent="0.15">
      <c r="A13" s="7"/>
      <c r="B13" s="7" t="s">
        <v>176</v>
      </c>
      <c r="C13" s="7" t="s">
        <v>122</v>
      </c>
      <c r="D13" s="8">
        <v>41</v>
      </c>
      <c r="E13" s="8">
        <v>31</v>
      </c>
      <c r="F13" s="8">
        <v>32</v>
      </c>
      <c r="G13" s="8">
        <v>40</v>
      </c>
      <c r="H13" s="8">
        <v>29</v>
      </c>
      <c r="I13" s="8">
        <v>30</v>
      </c>
      <c r="J13" s="8">
        <v>30</v>
      </c>
      <c r="K13" s="8">
        <v>27</v>
      </c>
      <c r="L13" s="8">
        <v>31</v>
      </c>
      <c r="M13" s="8">
        <v>25</v>
      </c>
      <c r="N13" s="8">
        <v>21</v>
      </c>
      <c r="O13" s="8">
        <v>29</v>
      </c>
      <c r="P13" s="8">
        <v>23</v>
      </c>
      <c r="Q13" s="8">
        <v>20</v>
      </c>
      <c r="R13" s="8">
        <v>23</v>
      </c>
      <c r="S13" s="8">
        <v>30</v>
      </c>
      <c r="T13" s="8">
        <v>31</v>
      </c>
      <c r="U13" s="8">
        <v>25</v>
      </c>
      <c r="V13" s="8">
        <v>37</v>
      </c>
      <c r="W13" s="8">
        <v>37</v>
      </c>
      <c r="X13" s="8">
        <v>35</v>
      </c>
      <c r="Y13" s="8">
        <v>32</v>
      </c>
      <c r="Z13" s="8">
        <v>23</v>
      </c>
      <c r="AA13" s="8">
        <v>21</v>
      </c>
      <c r="AB13" s="8">
        <v>31</v>
      </c>
      <c r="AC13" s="8">
        <v>43</v>
      </c>
      <c r="AD13" s="8">
        <v>37</v>
      </c>
      <c r="AE13" s="8">
        <v>39</v>
      </c>
      <c r="AF13" s="8">
        <v>30</v>
      </c>
      <c r="AG13" s="8">
        <v>48</v>
      </c>
      <c r="AH13" s="8">
        <v>40</v>
      </c>
      <c r="AI13" s="8">
        <v>42</v>
      </c>
      <c r="AJ13" s="8">
        <v>31</v>
      </c>
      <c r="AK13" s="8">
        <v>43</v>
      </c>
      <c r="AL13" s="8">
        <v>50</v>
      </c>
      <c r="AM13" s="8">
        <v>40</v>
      </c>
      <c r="AN13" s="8">
        <v>40</v>
      </c>
      <c r="AO13" s="8">
        <v>30</v>
      </c>
      <c r="AP13" s="8">
        <v>40</v>
      </c>
      <c r="AQ13" s="8">
        <v>43</v>
      </c>
      <c r="AR13" s="8">
        <v>34</v>
      </c>
      <c r="AS13" s="8">
        <v>29</v>
      </c>
      <c r="AT13" s="8">
        <v>27</v>
      </c>
      <c r="AU13" s="8">
        <v>38</v>
      </c>
      <c r="AV13" s="8">
        <v>40</v>
      </c>
      <c r="AW13" s="8">
        <v>27</v>
      </c>
      <c r="AX13" s="8">
        <v>50</v>
      </c>
      <c r="AY13" s="8">
        <v>47</v>
      </c>
      <c r="AZ13" s="8">
        <v>62</v>
      </c>
      <c r="BA13" s="8">
        <v>56</v>
      </c>
      <c r="BB13" s="8">
        <v>51</v>
      </c>
      <c r="BC13" s="8">
        <v>70</v>
      </c>
      <c r="BD13" s="8">
        <v>64</v>
      </c>
      <c r="BE13" s="8">
        <v>60</v>
      </c>
      <c r="BF13" s="8">
        <v>78</v>
      </c>
      <c r="BG13" s="8">
        <v>71</v>
      </c>
      <c r="BH13" s="8">
        <v>61</v>
      </c>
      <c r="BI13" s="8">
        <v>60</v>
      </c>
      <c r="BJ13" s="8">
        <v>53</v>
      </c>
      <c r="BK13" s="8">
        <v>45</v>
      </c>
      <c r="BL13" s="8">
        <v>44</v>
      </c>
      <c r="BM13" s="8">
        <v>47</v>
      </c>
      <c r="BN13" s="8">
        <v>39</v>
      </c>
      <c r="BO13" s="8">
        <v>31</v>
      </c>
      <c r="BP13" s="8">
        <v>34</v>
      </c>
      <c r="BQ13" s="8">
        <v>41</v>
      </c>
      <c r="BR13" s="8">
        <v>44</v>
      </c>
      <c r="BS13" s="8">
        <v>50</v>
      </c>
      <c r="BT13" s="8">
        <v>34</v>
      </c>
      <c r="BU13" s="8">
        <v>47</v>
      </c>
      <c r="BV13" s="8">
        <v>38</v>
      </c>
      <c r="BW13" s="8">
        <v>36</v>
      </c>
      <c r="BX13" s="8">
        <v>41</v>
      </c>
      <c r="BY13" s="8">
        <v>53</v>
      </c>
      <c r="BZ13" s="8">
        <v>51</v>
      </c>
      <c r="CA13" s="8">
        <v>63</v>
      </c>
      <c r="CB13" s="8">
        <v>67</v>
      </c>
      <c r="CC13" s="8">
        <v>62</v>
      </c>
      <c r="CD13" s="8">
        <v>74</v>
      </c>
      <c r="CE13" s="8">
        <v>59</v>
      </c>
      <c r="CF13" s="8">
        <v>30</v>
      </c>
      <c r="CG13" s="8">
        <v>45</v>
      </c>
      <c r="CH13" s="8">
        <v>60</v>
      </c>
      <c r="CI13" s="8">
        <v>47</v>
      </c>
      <c r="CJ13" s="8">
        <v>51</v>
      </c>
      <c r="CK13" s="8">
        <v>46</v>
      </c>
      <c r="CL13" s="8">
        <v>33</v>
      </c>
      <c r="CM13" s="8">
        <v>29</v>
      </c>
      <c r="CN13" s="8">
        <v>28</v>
      </c>
      <c r="CO13" s="8">
        <v>27</v>
      </c>
      <c r="CP13" s="8">
        <v>18</v>
      </c>
      <c r="CQ13" s="8">
        <v>19</v>
      </c>
      <c r="CR13" s="8">
        <v>22</v>
      </c>
      <c r="CS13" s="8">
        <v>13</v>
      </c>
      <c r="CT13" s="8">
        <v>12</v>
      </c>
      <c r="CU13" s="8">
        <v>17</v>
      </c>
      <c r="CV13" s="8">
        <v>11</v>
      </c>
      <c r="CW13" s="8">
        <v>12</v>
      </c>
      <c r="CX13" s="8">
        <v>4</v>
      </c>
      <c r="CY13" s="8">
        <v>2</v>
      </c>
      <c r="CZ13" s="8">
        <v>8</v>
      </c>
      <c r="DA13" s="8">
        <v>1</v>
      </c>
      <c r="DB13" s="8">
        <v>2</v>
      </c>
      <c r="DC13" s="8">
        <v>1</v>
      </c>
      <c r="DD13" s="8">
        <v>2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3848</v>
      </c>
    </row>
    <row r="14" spans="1:115" x14ac:dyDescent="0.15">
      <c r="A14" s="7"/>
      <c r="B14" s="7" t="s">
        <v>176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2</v>
      </c>
      <c r="X14" s="9">
        <v>2</v>
      </c>
      <c r="Y14" s="9">
        <v>0</v>
      </c>
      <c r="Z14" s="9">
        <v>2</v>
      </c>
      <c r="AA14" s="9">
        <v>0</v>
      </c>
      <c r="AB14" s="9">
        <v>1</v>
      </c>
      <c r="AC14" s="9">
        <v>3</v>
      </c>
      <c r="AD14" s="9">
        <v>1</v>
      </c>
      <c r="AE14" s="9">
        <v>0</v>
      </c>
      <c r="AF14" s="9">
        <v>0</v>
      </c>
      <c r="AG14" s="9">
        <v>1</v>
      </c>
      <c r="AH14" s="9">
        <v>1</v>
      </c>
      <c r="AI14" s="9">
        <v>2</v>
      </c>
      <c r="AJ14" s="9">
        <v>1</v>
      </c>
      <c r="AK14" s="9">
        <v>1</v>
      </c>
      <c r="AL14" s="9">
        <v>0</v>
      </c>
      <c r="AM14" s="9">
        <v>2</v>
      </c>
      <c r="AN14" s="9">
        <v>1</v>
      </c>
      <c r="AO14" s="9">
        <v>0</v>
      </c>
      <c r="AP14" s="9">
        <v>0</v>
      </c>
      <c r="AQ14" s="9">
        <v>1</v>
      </c>
      <c r="AR14" s="9">
        <v>0</v>
      </c>
      <c r="AS14" s="9">
        <v>0</v>
      </c>
      <c r="AT14" s="9">
        <v>1</v>
      </c>
      <c r="AU14" s="9">
        <v>1</v>
      </c>
      <c r="AV14" s="9">
        <v>0</v>
      </c>
      <c r="AW14" s="9">
        <v>1</v>
      </c>
      <c r="AX14" s="9">
        <v>0</v>
      </c>
      <c r="AY14" s="9">
        <v>0</v>
      </c>
      <c r="AZ14" s="9">
        <v>1</v>
      </c>
      <c r="BA14" s="9">
        <v>1</v>
      </c>
      <c r="BB14" s="9">
        <v>0</v>
      </c>
      <c r="BC14" s="9">
        <v>2</v>
      </c>
      <c r="BD14" s="9">
        <v>0</v>
      </c>
      <c r="BE14" s="9">
        <v>0</v>
      </c>
      <c r="BF14" s="9">
        <v>0</v>
      </c>
      <c r="BG14" s="9">
        <v>1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1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1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1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32</v>
      </c>
    </row>
    <row r="15" spans="1:115" x14ac:dyDescent="0.15">
      <c r="A15" s="10"/>
      <c r="B15" s="10" t="s">
        <v>176</v>
      </c>
      <c r="C15" s="10" t="s">
        <v>124</v>
      </c>
      <c r="D15" s="11">
        <v>72</v>
      </c>
      <c r="E15" s="11">
        <v>58</v>
      </c>
      <c r="F15" s="11">
        <v>61</v>
      </c>
      <c r="G15" s="11">
        <v>76</v>
      </c>
      <c r="H15" s="11">
        <v>63</v>
      </c>
      <c r="I15" s="11">
        <v>59</v>
      </c>
      <c r="J15" s="11">
        <v>69</v>
      </c>
      <c r="K15" s="11">
        <v>62</v>
      </c>
      <c r="L15" s="11">
        <v>64</v>
      </c>
      <c r="M15" s="11">
        <v>54</v>
      </c>
      <c r="N15" s="11">
        <v>54</v>
      </c>
      <c r="O15" s="11">
        <v>61</v>
      </c>
      <c r="P15" s="11">
        <v>50</v>
      </c>
      <c r="Q15" s="11">
        <v>54</v>
      </c>
      <c r="R15" s="11">
        <v>49</v>
      </c>
      <c r="S15" s="11">
        <v>57</v>
      </c>
      <c r="T15" s="11">
        <v>67</v>
      </c>
      <c r="U15" s="11">
        <v>57</v>
      </c>
      <c r="V15" s="11">
        <v>68</v>
      </c>
      <c r="W15" s="11">
        <v>66</v>
      </c>
      <c r="X15" s="11">
        <v>65</v>
      </c>
      <c r="Y15" s="11">
        <v>69</v>
      </c>
      <c r="Z15" s="11">
        <v>55</v>
      </c>
      <c r="AA15" s="11">
        <v>52</v>
      </c>
      <c r="AB15" s="11">
        <v>63</v>
      </c>
      <c r="AC15" s="11">
        <v>81</v>
      </c>
      <c r="AD15" s="11">
        <v>70</v>
      </c>
      <c r="AE15" s="11">
        <v>72</v>
      </c>
      <c r="AF15" s="11">
        <v>79</v>
      </c>
      <c r="AG15" s="11">
        <v>93</v>
      </c>
      <c r="AH15" s="11">
        <v>77</v>
      </c>
      <c r="AI15" s="11">
        <v>99</v>
      </c>
      <c r="AJ15" s="11">
        <v>81</v>
      </c>
      <c r="AK15" s="11">
        <v>88</v>
      </c>
      <c r="AL15" s="11">
        <v>88</v>
      </c>
      <c r="AM15" s="11">
        <v>97</v>
      </c>
      <c r="AN15" s="11">
        <v>90</v>
      </c>
      <c r="AO15" s="11">
        <v>63</v>
      </c>
      <c r="AP15" s="11">
        <v>73</v>
      </c>
      <c r="AQ15" s="11">
        <v>83</v>
      </c>
      <c r="AR15" s="11">
        <v>61</v>
      </c>
      <c r="AS15" s="11">
        <v>59</v>
      </c>
      <c r="AT15" s="11">
        <v>57</v>
      </c>
      <c r="AU15" s="11">
        <v>78</v>
      </c>
      <c r="AV15" s="11">
        <v>79</v>
      </c>
      <c r="AW15" s="11">
        <v>60</v>
      </c>
      <c r="AX15" s="11">
        <v>91</v>
      </c>
      <c r="AY15" s="11">
        <v>104</v>
      </c>
      <c r="AZ15" s="11">
        <v>105</v>
      </c>
      <c r="BA15" s="11">
        <v>102</v>
      </c>
      <c r="BB15" s="11">
        <v>118</v>
      </c>
      <c r="BC15" s="11">
        <v>134</v>
      </c>
      <c r="BD15" s="11">
        <v>125</v>
      </c>
      <c r="BE15" s="11">
        <v>131</v>
      </c>
      <c r="BF15" s="11">
        <v>158</v>
      </c>
      <c r="BG15" s="11">
        <v>145</v>
      </c>
      <c r="BH15" s="11">
        <v>108</v>
      </c>
      <c r="BI15" s="11">
        <v>116</v>
      </c>
      <c r="BJ15" s="11">
        <v>112</v>
      </c>
      <c r="BK15" s="11">
        <v>90</v>
      </c>
      <c r="BL15" s="11">
        <v>78</v>
      </c>
      <c r="BM15" s="11">
        <v>87</v>
      </c>
      <c r="BN15" s="11">
        <v>80</v>
      </c>
      <c r="BO15" s="11">
        <v>69</v>
      </c>
      <c r="BP15" s="11">
        <v>74</v>
      </c>
      <c r="BQ15" s="11">
        <v>77</v>
      </c>
      <c r="BR15" s="11">
        <v>80</v>
      </c>
      <c r="BS15" s="11">
        <v>88</v>
      </c>
      <c r="BT15" s="11">
        <v>67</v>
      </c>
      <c r="BU15" s="11">
        <v>83</v>
      </c>
      <c r="BV15" s="11">
        <v>68</v>
      </c>
      <c r="BW15" s="11">
        <v>73</v>
      </c>
      <c r="BX15" s="11">
        <v>84</v>
      </c>
      <c r="BY15" s="11">
        <v>96</v>
      </c>
      <c r="BZ15" s="11">
        <v>95</v>
      </c>
      <c r="CA15" s="11">
        <v>105</v>
      </c>
      <c r="CB15" s="11">
        <v>117</v>
      </c>
      <c r="CC15" s="11">
        <v>106</v>
      </c>
      <c r="CD15" s="11">
        <v>122</v>
      </c>
      <c r="CE15" s="11">
        <v>97</v>
      </c>
      <c r="CF15" s="11">
        <v>61</v>
      </c>
      <c r="CG15" s="11">
        <v>70</v>
      </c>
      <c r="CH15" s="11">
        <v>102</v>
      </c>
      <c r="CI15" s="11">
        <v>86</v>
      </c>
      <c r="CJ15" s="11">
        <v>84</v>
      </c>
      <c r="CK15" s="11">
        <v>90</v>
      </c>
      <c r="CL15" s="11">
        <v>61</v>
      </c>
      <c r="CM15" s="11">
        <v>48</v>
      </c>
      <c r="CN15" s="11">
        <v>45</v>
      </c>
      <c r="CO15" s="11">
        <v>43</v>
      </c>
      <c r="CP15" s="11">
        <v>28</v>
      </c>
      <c r="CQ15" s="11">
        <v>25</v>
      </c>
      <c r="CR15" s="11">
        <v>29</v>
      </c>
      <c r="CS15" s="11">
        <v>21</v>
      </c>
      <c r="CT15" s="11">
        <v>12</v>
      </c>
      <c r="CU15" s="11">
        <v>21</v>
      </c>
      <c r="CV15" s="11">
        <v>12</v>
      </c>
      <c r="CW15" s="11">
        <v>14</v>
      </c>
      <c r="CX15" s="11">
        <v>6</v>
      </c>
      <c r="CY15" s="11">
        <v>3</v>
      </c>
      <c r="CZ15" s="11">
        <v>9</v>
      </c>
      <c r="DA15" s="11">
        <v>1</v>
      </c>
      <c r="DB15" s="11">
        <v>2</v>
      </c>
      <c r="DC15" s="11">
        <v>1</v>
      </c>
      <c r="DD15" s="11">
        <v>2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7414</v>
      </c>
    </row>
    <row r="16" spans="1:115" x14ac:dyDescent="0.15">
      <c r="A16" s="10"/>
      <c r="B16" s="10" t="s">
        <v>176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</v>
      </c>
      <c r="X16" s="12">
        <v>2</v>
      </c>
      <c r="Y16" s="12">
        <v>0</v>
      </c>
      <c r="Z16" s="12">
        <v>3</v>
      </c>
      <c r="AA16" s="12">
        <v>1</v>
      </c>
      <c r="AB16" s="12">
        <v>2</v>
      </c>
      <c r="AC16" s="12">
        <v>5</v>
      </c>
      <c r="AD16" s="12">
        <v>4</v>
      </c>
      <c r="AE16" s="12">
        <v>0</v>
      </c>
      <c r="AF16" s="12">
        <v>1</v>
      </c>
      <c r="AG16" s="12">
        <v>2</v>
      </c>
      <c r="AH16" s="12">
        <v>1</v>
      </c>
      <c r="AI16" s="12">
        <v>2</v>
      </c>
      <c r="AJ16" s="12">
        <v>2</v>
      </c>
      <c r="AK16" s="12">
        <v>1</v>
      </c>
      <c r="AL16" s="12">
        <v>0</v>
      </c>
      <c r="AM16" s="12">
        <v>3</v>
      </c>
      <c r="AN16" s="12">
        <v>1</v>
      </c>
      <c r="AO16" s="12">
        <v>0</v>
      </c>
      <c r="AP16" s="12">
        <v>0</v>
      </c>
      <c r="AQ16" s="12">
        <v>1</v>
      </c>
      <c r="AR16" s="12">
        <v>0</v>
      </c>
      <c r="AS16" s="12">
        <v>1</v>
      </c>
      <c r="AT16" s="12">
        <v>1</v>
      </c>
      <c r="AU16" s="12">
        <v>1</v>
      </c>
      <c r="AV16" s="12">
        <v>1</v>
      </c>
      <c r="AW16" s="12">
        <v>1</v>
      </c>
      <c r="AX16" s="12">
        <v>0</v>
      </c>
      <c r="AY16" s="12">
        <v>0</v>
      </c>
      <c r="AZ16" s="12">
        <v>1</v>
      </c>
      <c r="BA16" s="12">
        <v>1</v>
      </c>
      <c r="BB16" s="12">
        <v>0</v>
      </c>
      <c r="BC16" s="12">
        <v>2</v>
      </c>
      <c r="BD16" s="12">
        <v>0</v>
      </c>
      <c r="BE16" s="12">
        <v>1</v>
      </c>
      <c r="BF16" s="12">
        <v>1</v>
      </c>
      <c r="BG16" s="12">
        <v>1</v>
      </c>
      <c r="BH16" s="12">
        <v>0</v>
      </c>
      <c r="BI16" s="12">
        <v>1</v>
      </c>
      <c r="BJ16" s="12">
        <v>0</v>
      </c>
      <c r="BK16" s="12">
        <v>0</v>
      </c>
      <c r="BL16" s="12">
        <v>0</v>
      </c>
      <c r="BM16" s="12">
        <v>1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1</v>
      </c>
      <c r="BU16" s="12">
        <v>0</v>
      </c>
      <c r="BV16" s="12">
        <v>1</v>
      </c>
      <c r="BW16" s="12">
        <v>1</v>
      </c>
      <c r="BX16" s="12">
        <v>1</v>
      </c>
      <c r="BY16" s="12">
        <v>0</v>
      </c>
      <c r="BZ16" s="12">
        <v>2</v>
      </c>
      <c r="CA16" s="12">
        <v>0</v>
      </c>
      <c r="CB16" s="12">
        <v>0</v>
      </c>
      <c r="CC16" s="12">
        <v>0</v>
      </c>
      <c r="CD16" s="12">
        <v>0</v>
      </c>
      <c r="CE16" s="12">
        <v>1</v>
      </c>
      <c r="CF16" s="12">
        <v>0</v>
      </c>
      <c r="CG16" s="12">
        <v>0</v>
      </c>
      <c r="CH16" s="12">
        <v>1</v>
      </c>
      <c r="CI16" s="12">
        <v>0</v>
      </c>
      <c r="CJ16" s="12">
        <v>0</v>
      </c>
      <c r="CK16" s="12">
        <v>0</v>
      </c>
      <c r="CL16" s="12">
        <v>0</v>
      </c>
      <c r="CM16" s="12">
        <v>1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56</v>
      </c>
    </row>
    <row r="17" spans="1:115" x14ac:dyDescent="0.15">
      <c r="A17" s="7"/>
      <c r="B17" s="7" t="s">
        <v>187</v>
      </c>
      <c r="C17" s="7" t="s">
        <v>120</v>
      </c>
      <c r="D17" s="8">
        <v>10</v>
      </c>
      <c r="E17" s="8">
        <v>6</v>
      </c>
      <c r="F17" s="8">
        <v>6</v>
      </c>
      <c r="G17" s="8">
        <v>8</v>
      </c>
      <c r="H17" s="8">
        <v>11</v>
      </c>
      <c r="I17" s="8">
        <v>8</v>
      </c>
      <c r="J17" s="8">
        <v>14</v>
      </c>
      <c r="K17" s="8">
        <v>16</v>
      </c>
      <c r="L17" s="8">
        <v>16</v>
      </c>
      <c r="M17" s="8">
        <v>14</v>
      </c>
      <c r="N17" s="8">
        <v>12</v>
      </c>
      <c r="O17" s="8">
        <v>14</v>
      </c>
      <c r="P17" s="8">
        <v>13</v>
      </c>
      <c r="Q17" s="8">
        <v>21</v>
      </c>
      <c r="R17" s="8">
        <v>18</v>
      </c>
      <c r="S17" s="8">
        <v>14</v>
      </c>
      <c r="T17" s="8">
        <v>18</v>
      </c>
      <c r="U17" s="8">
        <v>21</v>
      </c>
      <c r="V17" s="8">
        <v>21</v>
      </c>
      <c r="W17" s="8">
        <v>19</v>
      </c>
      <c r="X17" s="8">
        <v>27</v>
      </c>
      <c r="Y17" s="8">
        <v>16</v>
      </c>
      <c r="Z17" s="8">
        <v>18</v>
      </c>
      <c r="AA17" s="8">
        <v>16</v>
      </c>
      <c r="AB17" s="8">
        <v>17</v>
      </c>
      <c r="AC17" s="8">
        <v>17</v>
      </c>
      <c r="AD17" s="8">
        <v>21</v>
      </c>
      <c r="AE17" s="8">
        <v>17</v>
      </c>
      <c r="AF17" s="8">
        <v>26</v>
      </c>
      <c r="AG17" s="8">
        <v>22</v>
      </c>
      <c r="AH17" s="8">
        <v>17</v>
      </c>
      <c r="AI17" s="8">
        <v>8</v>
      </c>
      <c r="AJ17" s="8">
        <v>11</v>
      </c>
      <c r="AK17" s="8">
        <v>21</v>
      </c>
      <c r="AL17" s="8">
        <v>23</v>
      </c>
      <c r="AM17" s="8">
        <v>14</v>
      </c>
      <c r="AN17" s="8">
        <v>21</v>
      </c>
      <c r="AO17" s="8">
        <v>19</v>
      </c>
      <c r="AP17" s="8">
        <v>23</v>
      </c>
      <c r="AQ17" s="8">
        <v>10</v>
      </c>
      <c r="AR17" s="8">
        <v>21</v>
      </c>
      <c r="AS17" s="8">
        <v>15</v>
      </c>
      <c r="AT17" s="8">
        <v>23</v>
      </c>
      <c r="AU17" s="8">
        <v>15</v>
      </c>
      <c r="AV17" s="8">
        <v>20</v>
      </c>
      <c r="AW17" s="8">
        <v>18</v>
      </c>
      <c r="AX17" s="8">
        <v>23</v>
      </c>
      <c r="AY17" s="8">
        <v>25</v>
      </c>
      <c r="AZ17" s="8">
        <v>22</v>
      </c>
      <c r="BA17" s="8">
        <v>28</v>
      </c>
      <c r="BB17" s="8">
        <v>29</v>
      </c>
      <c r="BC17" s="8">
        <v>40</v>
      </c>
      <c r="BD17" s="8">
        <v>32</v>
      </c>
      <c r="BE17" s="8">
        <v>31</v>
      </c>
      <c r="BF17" s="8">
        <v>31</v>
      </c>
      <c r="BG17" s="8">
        <v>25</v>
      </c>
      <c r="BH17" s="8">
        <v>30</v>
      </c>
      <c r="BI17" s="8">
        <v>27</v>
      </c>
      <c r="BJ17" s="8">
        <v>28</v>
      </c>
      <c r="BK17" s="8">
        <v>21</v>
      </c>
      <c r="BL17" s="8">
        <v>14</v>
      </c>
      <c r="BM17" s="8">
        <v>20</v>
      </c>
      <c r="BN17" s="8">
        <v>20</v>
      </c>
      <c r="BO17" s="8">
        <v>12</v>
      </c>
      <c r="BP17" s="8">
        <v>20</v>
      </c>
      <c r="BQ17" s="8">
        <v>12</v>
      </c>
      <c r="BR17" s="8">
        <v>17</v>
      </c>
      <c r="BS17" s="8">
        <v>21</v>
      </c>
      <c r="BT17" s="8">
        <v>17</v>
      </c>
      <c r="BU17" s="8">
        <v>19</v>
      </c>
      <c r="BV17" s="8">
        <v>9</v>
      </c>
      <c r="BW17" s="8">
        <v>11</v>
      </c>
      <c r="BX17" s="8">
        <v>18</v>
      </c>
      <c r="BY17" s="8">
        <v>14</v>
      </c>
      <c r="BZ17" s="8">
        <v>28</v>
      </c>
      <c r="CA17" s="8">
        <v>21</v>
      </c>
      <c r="CB17" s="8">
        <v>27</v>
      </c>
      <c r="CC17" s="8">
        <v>14</v>
      </c>
      <c r="CD17" s="8">
        <v>20</v>
      </c>
      <c r="CE17" s="8">
        <v>17</v>
      </c>
      <c r="CF17" s="8">
        <v>9</v>
      </c>
      <c r="CG17" s="8">
        <v>12</v>
      </c>
      <c r="CH17" s="8">
        <v>26</v>
      </c>
      <c r="CI17" s="8">
        <v>25</v>
      </c>
      <c r="CJ17" s="8">
        <v>20</v>
      </c>
      <c r="CK17" s="8">
        <v>14</v>
      </c>
      <c r="CL17" s="8">
        <v>12</v>
      </c>
      <c r="CM17" s="8">
        <v>9</v>
      </c>
      <c r="CN17" s="8">
        <v>9</v>
      </c>
      <c r="CO17" s="8">
        <v>8</v>
      </c>
      <c r="CP17" s="8">
        <v>7</v>
      </c>
      <c r="CQ17" s="8">
        <v>1</v>
      </c>
      <c r="CR17" s="8">
        <v>2</v>
      </c>
      <c r="CS17" s="8">
        <v>0</v>
      </c>
      <c r="CT17" s="8">
        <v>1</v>
      </c>
      <c r="CU17" s="8">
        <v>1</v>
      </c>
      <c r="CV17" s="8">
        <v>0</v>
      </c>
      <c r="CW17" s="8">
        <v>1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1656</v>
      </c>
    </row>
    <row r="18" spans="1:115" x14ac:dyDescent="0.15">
      <c r="A18" s="7"/>
      <c r="B18" s="7" t="s">
        <v>187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4</v>
      </c>
      <c r="Y18" s="9">
        <v>1</v>
      </c>
      <c r="Z18" s="9">
        <v>1</v>
      </c>
      <c r="AA18" s="9">
        <v>2</v>
      </c>
      <c r="AB18" s="9">
        <v>2</v>
      </c>
      <c r="AC18" s="9">
        <v>0</v>
      </c>
      <c r="AD18" s="9">
        <v>1</v>
      </c>
      <c r="AE18" s="9">
        <v>2</v>
      </c>
      <c r="AF18" s="9">
        <v>3</v>
      </c>
      <c r="AG18" s="9">
        <v>3</v>
      </c>
      <c r="AH18" s="9">
        <v>2</v>
      </c>
      <c r="AI18" s="9">
        <v>1</v>
      </c>
      <c r="AJ18" s="9">
        <v>0</v>
      </c>
      <c r="AK18" s="9">
        <v>1</v>
      </c>
      <c r="AL18" s="9">
        <v>3</v>
      </c>
      <c r="AM18" s="9">
        <v>1</v>
      </c>
      <c r="AN18" s="9">
        <v>0</v>
      </c>
      <c r="AO18" s="9">
        <v>1</v>
      </c>
      <c r="AP18" s="9">
        <v>0</v>
      </c>
      <c r="AQ18" s="9">
        <v>0</v>
      </c>
      <c r="AR18" s="9">
        <v>1</v>
      </c>
      <c r="AS18" s="9">
        <v>1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1</v>
      </c>
      <c r="BA18" s="9">
        <v>0</v>
      </c>
      <c r="BB18" s="9">
        <v>2</v>
      </c>
      <c r="BC18" s="9">
        <v>1</v>
      </c>
      <c r="BD18" s="9">
        <v>0</v>
      </c>
      <c r="BE18" s="9">
        <v>1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1</v>
      </c>
      <c r="BR18" s="9">
        <v>0</v>
      </c>
      <c r="BS18" s="9">
        <v>0</v>
      </c>
      <c r="BT18" s="9">
        <v>1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1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1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40</v>
      </c>
    </row>
    <row r="19" spans="1:115" x14ac:dyDescent="0.15">
      <c r="A19" s="7"/>
      <c r="B19" s="7" t="s">
        <v>187</v>
      </c>
      <c r="C19" s="7" t="s">
        <v>122</v>
      </c>
      <c r="D19" s="8">
        <v>8</v>
      </c>
      <c r="E19" s="8">
        <v>13</v>
      </c>
      <c r="F19" s="8">
        <v>5</v>
      </c>
      <c r="G19" s="8">
        <v>11</v>
      </c>
      <c r="H19" s="8">
        <v>12</v>
      </c>
      <c r="I19" s="8">
        <v>12</v>
      </c>
      <c r="J19" s="8">
        <v>17</v>
      </c>
      <c r="K19" s="8">
        <v>14</v>
      </c>
      <c r="L19" s="8">
        <v>12</v>
      </c>
      <c r="M19" s="8">
        <v>12</v>
      </c>
      <c r="N19" s="8">
        <v>17</v>
      </c>
      <c r="O19" s="8">
        <v>19</v>
      </c>
      <c r="P19" s="8">
        <v>16</v>
      </c>
      <c r="Q19" s="8">
        <v>13</v>
      </c>
      <c r="R19" s="8">
        <v>12</v>
      </c>
      <c r="S19" s="8">
        <v>14</v>
      </c>
      <c r="T19" s="8">
        <v>24</v>
      </c>
      <c r="U19" s="8">
        <v>14</v>
      </c>
      <c r="V19" s="8">
        <v>18</v>
      </c>
      <c r="W19" s="8">
        <v>12</v>
      </c>
      <c r="X19" s="8">
        <v>12</v>
      </c>
      <c r="Y19" s="8">
        <v>7</v>
      </c>
      <c r="Z19" s="8">
        <v>10</v>
      </c>
      <c r="AA19" s="8">
        <v>13</v>
      </c>
      <c r="AB19" s="8">
        <v>12</v>
      </c>
      <c r="AC19" s="8">
        <v>14</v>
      </c>
      <c r="AD19" s="8">
        <v>20</v>
      </c>
      <c r="AE19" s="8">
        <v>14</v>
      </c>
      <c r="AF19" s="8">
        <v>19</v>
      </c>
      <c r="AG19" s="8">
        <v>12</v>
      </c>
      <c r="AH19" s="8">
        <v>16</v>
      </c>
      <c r="AI19" s="8">
        <v>13</v>
      </c>
      <c r="AJ19" s="8">
        <v>21</v>
      </c>
      <c r="AK19" s="8">
        <v>15</v>
      </c>
      <c r="AL19" s="8">
        <v>14</v>
      </c>
      <c r="AM19" s="8">
        <v>12</v>
      </c>
      <c r="AN19" s="8">
        <v>18</v>
      </c>
      <c r="AO19" s="8">
        <v>16</v>
      </c>
      <c r="AP19" s="8">
        <v>14</v>
      </c>
      <c r="AQ19" s="8">
        <v>17</v>
      </c>
      <c r="AR19" s="8">
        <v>17</v>
      </c>
      <c r="AS19" s="8">
        <v>25</v>
      </c>
      <c r="AT19" s="8">
        <v>18</v>
      </c>
      <c r="AU19" s="8">
        <v>19</v>
      </c>
      <c r="AV19" s="8">
        <v>14</v>
      </c>
      <c r="AW19" s="8">
        <v>19</v>
      </c>
      <c r="AX19" s="8">
        <v>27</v>
      </c>
      <c r="AY19" s="8">
        <v>22</v>
      </c>
      <c r="AZ19" s="8">
        <v>22</v>
      </c>
      <c r="BA19" s="8">
        <v>27</v>
      </c>
      <c r="BB19" s="8">
        <v>34</v>
      </c>
      <c r="BC19" s="8">
        <v>28</v>
      </c>
      <c r="BD19" s="8">
        <v>33</v>
      </c>
      <c r="BE19" s="8">
        <v>32</v>
      </c>
      <c r="BF19" s="8">
        <v>26</v>
      </c>
      <c r="BG19" s="8">
        <v>26</v>
      </c>
      <c r="BH19" s="8">
        <v>23</v>
      </c>
      <c r="BI19" s="8">
        <v>25</v>
      </c>
      <c r="BJ19" s="8">
        <v>22</v>
      </c>
      <c r="BK19" s="8">
        <v>17</v>
      </c>
      <c r="BL19" s="8">
        <v>21</v>
      </c>
      <c r="BM19" s="8">
        <v>25</v>
      </c>
      <c r="BN19" s="8">
        <v>13</v>
      </c>
      <c r="BO19" s="8">
        <v>25</v>
      </c>
      <c r="BP19" s="8">
        <v>14</v>
      </c>
      <c r="BQ19" s="8">
        <v>15</v>
      </c>
      <c r="BR19" s="8">
        <v>17</v>
      </c>
      <c r="BS19" s="8">
        <v>18</v>
      </c>
      <c r="BT19" s="8">
        <v>19</v>
      </c>
      <c r="BU19" s="8">
        <v>19</v>
      </c>
      <c r="BV19" s="8">
        <v>18</v>
      </c>
      <c r="BW19" s="8">
        <v>20</v>
      </c>
      <c r="BX19" s="8">
        <v>21</v>
      </c>
      <c r="BY19" s="8">
        <v>16</v>
      </c>
      <c r="BZ19" s="8">
        <v>30</v>
      </c>
      <c r="CA19" s="8">
        <v>23</v>
      </c>
      <c r="CB19" s="8">
        <v>25</v>
      </c>
      <c r="CC19" s="8">
        <v>23</v>
      </c>
      <c r="CD19" s="8">
        <v>35</v>
      </c>
      <c r="CE19" s="8">
        <v>29</v>
      </c>
      <c r="CF19" s="8">
        <v>24</v>
      </c>
      <c r="CG19" s="8">
        <v>29</v>
      </c>
      <c r="CH19" s="8">
        <v>30</v>
      </c>
      <c r="CI19" s="8">
        <v>32</v>
      </c>
      <c r="CJ19" s="8">
        <v>35</v>
      </c>
      <c r="CK19" s="8">
        <v>27</v>
      </c>
      <c r="CL19" s="8">
        <v>21</v>
      </c>
      <c r="CM19" s="8">
        <v>8</v>
      </c>
      <c r="CN19" s="8">
        <v>14</v>
      </c>
      <c r="CO19" s="8">
        <v>12</v>
      </c>
      <c r="CP19" s="8">
        <v>12</v>
      </c>
      <c r="CQ19" s="8">
        <v>14</v>
      </c>
      <c r="CR19" s="8">
        <v>4</v>
      </c>
      <c r="CS19" s="8">
        <v>7</v>
      </c>
      <c r="CT19" s="8">
        <v>9</v>
      </c>
      <c r="CU19" s="8">
        <v>2</v>
      </c>
      <c r="CV19" s="8">
        <v>2</v>
      </c>
      <c r="CW19" s="8">
        <v>1</v>
      </c>
      <c r="CX19" s="8">
        <v>1</v>
      </c>
      <c r="CY19" s="8">
        <v>3</v>
      </c>
      <c r="CZ19" s="8">
        <v>1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1754</v>
      </c>
    </row>
    <row r="20" spans="1:115" x14ac:dyDescent="0.15">
      <c r="A20" s="7"/>
      <c r="B20" s="7" t="s">
        <v>187</v>
      </c>
      <c r="C20" s="7" t="s">
        <v>123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1</v>
      </c>
      <c r="AC20" s="9">
        <v>0</v>
      </c>
      <c r="AD20" s="9">
        <v>0</v>
      </c>
      <c r="AE20" s="9">
        <v>1</v>
      </c>
      <c r="AF20" s="9">
        <v>1</v>
      </c>
      <c r="AG20" s="9">
        <v>0</v>
      </c>
      <c r="AH20" s="9">
        <v>1</v>
      </c>
      <c r="AI20" s="9">
        <v>2</v>
      </c>
      <c r="AJ20" s="9">
        <v>1</v>
      </c>
      <c r="AK20" s="9">
        <v>2</v>
      </c>
      <c r="AL20" s="9">
        <v>4</v>
      </c>
      <c r="AM20" s="9">
        <v>1</v>
      </c>
      <c r="AN20" s="9">
        <v>1</v>
      </c>
      <c r="AO20" s="9">
        <v>0</v>
      </c>
      <c r="AP20" s="9">
        <v>1</v>
      </c>
      <c r="AQ20" s="9">
        <v>0</v>
      </c>
      <c r="AR20" s="9">
        <v>0</v>
      </c>
      <c r="AS20" s="9">
        <v>1</v>
      </c>
      <c r="AT20" s="9">
        <v>1</v>
      </c>
      <c r="AU20" s="9">
        <v>2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1</v>
      </c>
      <c r="BD20" s="9">
        <v>1</v>
      </c>
      <c r="BE20" s="9">
        <v>0</v>
      </c>
      <c r="BF20" s="9">
        <v>1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1</v>
      </c>
      <c r="BO20" s="9">
        <v>0</v>
      </c>
      <c r="BP20" s="9">
        <v>0</v>
      </c>
      <c r="BQ20" s="9">
        <v>0</v>
      </c>
      <c r="BR20" s="9">
        <v>1</v>
      </c>
      <c r="BS20" s="9">
        <v>0</v>
      </c>
      <c r="BT20" s="9">
        <v>0</v>
      </c>
      <c r="BU20" s="9">
        <v>0</v>
      </c>
      <c r="BV20" s="9">
        <v>0</v>
      </c>
      <c r="BW20" s="9">
        <v>1</v>
      </c>
      <c r="BX20" s="9">
        <v>1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1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1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34</v>
      </c>
    </row>
    <row r="21" spans="1:115" x14ac:dyDescent="0.15">
      <c r="A21" s="10"/>
      <c r="B21" s="10" t="s">
        <v>187</v>
      </c>
      <c r="C21" s="10" t="s">
        <v>124</v>
      </c>
      <c r="D21" s="11">
        <v>18</v>
      </c>
      <c r="E21" s="11">
        <v>19</v>
      </c>
      <c r="F21" s="11">
        <v>11</v>
      </c>
      <c r="G21" s="11">
        <v>19</v>
      </c>
      <c r="H21" s="11">
        <v>23</v>
      </c>
      <c r="I21" s="11">
        <v>20</v>
      </c>
      <c r="J21" s="11">
        <v>31</v>
      </c>
      <c r="K21" s="11">
        <v>30</v>
      </c>
      <c r="L21" s="11">
        <v>28</v>
      </c>
      <c r="M21" s="11">
        <v>26</v>
      </c>
      <c r="N21" s="11">
        <v>29</v>
      </c>
      <c r="O21" s="11">
        <v>33</v>
      </c>
      <c r="P21" s="11">
        <v>29</v>
      </c>
      <c r="Q21" s="11">
        <v>34</v>
      </c>
      <c r="R21" s="11">
        <v>30</v>
      </c>
      <c r="S21" s="11">
        <v>28</v>
      </c>
      <c r="T21" s="11">
        <v>42</v>
      </c>
      <c r="U21" s="11">
        <v>35</v>
      </c>
      <c r="V21" s="11">
        <v>39</v>
      </c>
      <c r="W21" s="11">
        <v>31</v>
      </c>
      <c r="X21" s="11">
        <v>39</v>
      </c>
      <c r="Y21" s="11">
        <v>23</v>
      </c>
      <c r="Z21" s="11">
        <v>28</v>
      </c>
      <c r="AA21" s="11">
        <v>29</v>
      </c>
      <c r="AB21" s="11">
        <v>29</v>
      </c>
      <c r="AC21" s="11">
        <v>31</v>
      </c>
      <c r="AD21" s="11">
        <v>41</v>
      </c>
      <c r="AE21" s="11">
        <v>31</v>
      </c>
      <c r="AF21" s="11">
        <v>45</v>
      </c>
      <c r="AG21" s="11">
        <v>34</v>
      </c>
      <c r="AH21" s="11">
        <v>33</v>
      </c>
      <c r="AI21" s="11">
        <v>21</v>
      </c>
      <c r="AJ21" s="11">
        <v>32</v>
      </c>
      <c r="AK21" s="11">
        <v>36</v>
      </c>
      <c r="AL21" s="11">
        <v>37</v>
      </c>
      <c r="AM21" s="11">
        <v>26</v>
      </c>
      <c r="AN21" s="11">
        <v>39</v>
      </c>
      <c r="AO21" s="11">
        <v>35</v>
      </c>
      <c r="AP21" s="11">
        <v>37</v>
      </c>
      <c r="AQ21" s="11">
        <v>27</v>
      </c>
      <c r="AR21" s="11">
        <v>38</v>
      </c>
      <c r="AS21" s="11">
        <v>40</v>
      </c>
      <c r="AT21" s="11">
        <v>41</v>
      </c>
      <c r="AU21" s="11">
        <v>34</v>
      </c>
      <c r="AV21" s="11">
        <v>34</v>
      </c>
      <c r="AW21" s="11">
        <v>37</v>
      </c>
      <c r="AX21" s="11">
        <v>50</v>
      </c>
      <c r="AY21" s="11">
        <v>47</v>
      </c>
      <c r="AZ21" s="11">
        <v>44</v>
      </c>
      <c r="BA21" s="11">
        <v>55</v>
      </c>
      <c r="BB21" s="11">
        <v>63</v>
      </c>
      <c r="BC21" s="11">
        <v>68</v>
      </c>
      <c r="BD21" s="11">
        <v>65</v>
      </c>
      <c r="BE21" s="11">
        <v>63</v>
      </c>
      <c r="BF21" s="11">
        <v>57</v>
      </c>
      <c r="BG21" s="11">
        <v>51</v>
      </c>
      <c r="BH21" s="11">
        <v>53</v>
      </c>
      <c r="BI21" s="11">
        <v>52</v>
      </c>
      <c r="BJ21" s="11">
        <v>50</v>
      </c>
      <c r="BK21" s="11">
        <v>38</v>
      </c>
      <c r="BL21" s="11">
        <v>35</v>
      </c>
      <c r="BM21" s="11">
        <v>45</v>
      </c>
      <c r="BN21" s="11">
        <v>33</v>
      </c>
      <c r="BO21" s="11">
        <v>37</v>
      </c>
      <c r="BP21" s="11">
        <v>34</v>
      </c>
      <c r="BQ21" s="11">
        <v>27</v>
      </c>
      <c r="BR21" s="11">
        <v>34</v>
      </c>
      <c r="BS21" s="11">
        <v>39</v>
      </c>
      <c r="BT21" s="11">
        <v>36</v>
      </c>
      <c r="BU21" s="11">
        <v>38</v>
      </c>
      <c r="BV21" s="11">
        <v>27</v>
      </c>
      <c r="BW21" s="11">
        <v>31</v>
      </c>
      <c r="BX21" s="11">
        <v>39</v>
      </c>
      <c r="BY21" s="11">
        <v>30</v>
      </c>
      <c r="BZ21" s="11">
        <v>58</v>
      </c>
      <c r="CA21" s="11">
        <v>44</v>
      </c>
      <c r="CB21" s="11">
        <v>52</v>
      </c>
      <c r="CC21" s="11">
        <v>37</v>
      </c>
      <c r="CD21" s="11">
        <v>55</v>
      </c>
      <c r="CE21" s="11">
        <v>46</v>
      </c>
      <c r="CF21" s="11">
        <v>33</v>
      </c>
      <c r="CG21" s="11">
        <v>41</v>
      </c>
      <c r="CH21" s="11">
        <v>56</v>
      </c>
      <c r="CI21" s="11">
        <v>57</v>
      </c>
      <c r="CJ21" s="11">
        <v>55</v>
      </c>
      <c r="CK21" s="11">
        <v>41</v>
      </c>
      <c r="CL21" s="11">
        <v>33</v>
      </c>
      <c r="CM21" s="11">
        <v>17</v>
      </c>
      <c r="CN21" s="11">
        <v>23</v>
      </c>
      <c r="CO21" s="11">
        <v>20</v>
      </c>
      <c r="CP21" s="11">
        <v>19</v>
      </c>
      <c r="CQ21" s="11">
        <v>15</v>
      </c>
      <c r="CR21" s="11">
        <v>6</v>
      </c>
      <c r="CS21" s="11">
        <v>7</v>
      </c>
      <c r="CT21" s="11">
        <v>10</v>
      </c>
      <c r="CU21" s="11">
        <v>3</v>
      </c>
      <c r="CV21" s="11">
        <v>2</v>
      </c>
      <c r="CW21" s="11">
        <v>2</v>
      </c>
      <c r="CX21" s="11">
        <v>1</v>
      </c>
      <c r="CY21" s="11">
        <v>3</v>
      </c>
      <c r="CZ21" s="11">
        <v>1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3410</v>
      </c>
    </row>
    <row r="22" spans="1:115" x14ac:dyDescent="0.15">
      <c r="A22" s="10"/>
      <c r="B22" s="10" t="s">
        <v>187</v>
      </c>
      <c r="C22" s="10" t="s">
        <v>125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</v>
      </c>
      <c r="S22" s="12">
        <v>0</v>
      </c>
      <c r="T22" s="12">
        <v>1</v>
      </c>
      <c r="U22" s="12">
        <v>1</v>
      </c>
      <c r="V22" s="12">
        <v>0</v>
      </c>
      <c r="W22" s="12">
        <v>0</v>
      </c>
      <c r="X22" s="12">
        <v>4</v>
      </c>
      <c r="Y22" s="12">
        <v>1</v>
      </c>
      <c r="Z22" s="12">
        <v>1</v>
      </c>
      <c r="AA22" s="12">
        <v>3</v>
      </c>
      <c r="AB22" s="12">
        <v>3</v>
      </c>
      <c r="AC22" s="12">
        <v>0</v>
      </c>
      <c r="AD22" s="12">
        <v>1</v>
      </c>
      <c r="AE22" s="12">
        <v>3</v>
      </c>
      <c r="AF22" s="12">
        <v>4</v>
      </c>
      <c r="AG22" s="12">
        <v>3</v>
      </c>
      <c r="AH22" s="12">
        <v>3</v>
      </c>
      <c r="AI22" s="12">
        <v>3</v>
      </c>
      <c r="AJ22" s="12">
        <v>1</v>
      </c>
      <c r="AK22" s="12">
        <v>3</v>
      </c>
      <c r="AL22" s="12">
        <v>7</v>
      </c>
      <c r="AM22" s="12">
        <v>2</v>
      </c>
      <c r="AN22" s="12">
        <v>1</v>
      </c>
      <c r="AO22" s="12">
        <v>1</v>
      </c>
      <c r="AP22" s="12">
        <v>1</v>
      </c>
      <c r="AQ22" s="12">
        <v>0</v>
      </c>
      <c r="AR22" s="12">
        <v>1</v>
      </c>
      <c r="AS22" s="12">
        <v>2</v>
      </c>
      <c r="AT22" s="12">
        <v>1</v>
      </c>
      <c r="AU22" s="12">
        <v>2</v>
      </c>
      <c r="AV22" s="12">
        <v>0</v>
      </c>
      <c r="AW22" s="12">
        <v>0</v>
      </c>
      <c r="AX22" s="12">
        <v>0</v>
      </c>
      <c r="AY22" s="12">
        <v>0</v>
      </c>
      <c r="AZ22" s="12">
        <v>1</v>
      </c>
      <c r="BA22" s="12">
        <v>0</v>
      </c>
      <c r="BB22" s="12">
        <v>2</v>
      </c>
      <c r="BC22" s="12">
        <v>2</v>
      </c>
      <c r="BD22" s="12">
        <v>1</v>
      </c>
      <c r="BE22" s="12">
        <v>1</v>
      </c>
      <c r="BF22" s="12">
        <v>1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1</v>
      </c>
      <c r="BO22" s="12">
        <v>0</v>
      </c>
      <c r="BP22" s="12">
        <v>0</v>
      </c>
      <c r="BQ22" s="12">
        <v>1</v>
      </c>
      <c r="BR22" s="12">
        <v>1</v>
      </c>
      <c r="BS22" s="12">
        <v>0</v>
      </c>
      <c r="BT22" s="12">
        <v>1</v>
      </c>
      <c r="BU22" s="12">
        <v>0</v>
      </c>
      <c r="BV22" s="12">
        <v>0</v>
      </c>
      <c r="BW22" s="12">
        <v>1</v>
      </c>
      <c r="BX22" s="12">
        <v>1</v>
      </c>
      <c r="BY22" s="12">
        <v>0</v>
      </c>
      <c r="BZ22" s="12">
        <v>1</v>
      </c>
      <c r="CA22" s="12">
        <v>0</v>
      </c>
      <c r="CB22" s="12">
        <v>0</v>
      </c>
      <c r="CC22" s="12">
        <v>0</v>
      </c>
      <c r="CD22" s="12">
        <v>1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1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1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74</v>
      </c>
    </row>
    <row r="23" spans="1:115" x14ac:dyDescent="0.15">
      <c r="A23" s="7"/>
      <c r="B23" s="7" t="s">
        <v>227</v>
      </c>
      <c r="C23" s="7" t="s">
        <v>120</v>
      </c>
      <c r="D23" s="8">
        <v>44</v>
      </c>
      <c r="E23" s="8">
        <v>40</v>
      </c>
      <c r="F23" s="8">
        <v>43</v>
      </c>
      <c r="G23" s="8">
        <v>56</v>
      </c>
      <c r="H23" s="8">
        <v>57</v>
      </c>
      <c r="I23" s="8">
        <v>47</v>
      </c>
      <c r="J23" s="8">
        <v>53</v>
      </c>
      <c r="K23" s="8">
        <v>58</v>
      </c>
      <c r="L23" s="8">
        <v>58</v>
      </c>
      <c r="M23" s="8">
        <v>84</v>
      </c>
      <c r="N23" s="8">
        <v>51</v>
      </c>
      <c r="O23" s="8">
        <v>85</v>
      </c>
      <c r="P23" s="8">
        <v>68</v>
      </c>
      <c r="Q23" s="8">
        <v>62</v>
      </c>
      <c r="R23" s="8">
        <v>67</v>
      </c>
      <c r="S23" s="8">
        <v>74</v>
      </c>
      <c r="T23" s="8">
        <v>79</v>
      </c>
      <c r="U23" s="8">
        <v>85</v>
      </c>
      <c r="V23" s="8">
        <v>84</v>
      </c>
      <c r="W23" s="8">
        <v>66</v>
      </c>
      <c r="X23" s="8">
        <v>59</v>
      </c>
      <c r="Y23" s="8">
        <v>75</v>
      </c>
      <c r="Z23" s="8">
        <v>71</v>
      </c>
      <c r="AA23" s="8">
        <v>54</v>
      </c>
      <c r="AB23" s="8">
        <v>54</v>
      </c>
      <c r="AC23" s="8">
        <v>57</v>
      </c>
      <c r="AD23" s="8">
        <v>47</v>
      </c>
      <c r="AE23" s="8">
        <v>61</v>
      </c>
      <c r="AF23" s="8">
        <v>66</v>
      </c>
      <c r="AG23" s="8">
        <v>57</v>
      </c>
      <c r="AH23" s="8">
        <v>68</v>
      </c>
      <c r="AI23" s="8">
        <v>69</v>
      </c>
      <c r="AJ23" s="8">
        <v>67</v>
      </c>
      <c r="AK23" s="8">
        <v>64</v>
      </c>
      <c r="AL23" s="8">
        <v>68</v>
      </c>
      <c r="AM23" s="8">
        <v>76</v>
      </c>
      <c r="AN23" s="8">
        <v>77</v>
      </c>
      <c r="AO23" s="8">
        <v>70</v>
      </c>
      <c r="AP23" s="8">
        <v>77</v>
      </c>
      <c r="AQ23" s="8">
        <v>90</v>
      </c>
      <c r="AR23" s="8">
        <v>82</v>
      </c>
      <c r="AS23" s="8">
        <v>92</v>
      </c>
      <c r="AT23" s="8">
        <v>69</v>
      </c>
      <c r="AU23" s="8">
        <v>81</v>
      </c>
      <c r="AV23" s="8">
        <v>85</v>
      </c>
      <c r="AW23" s="8">
        <v>94</v>
      </c>
      <c r="AX23" s="8">
        <v>94</v>
      </c>
      <c r="AY23" s="8">
        <v>89</v>
      </c>
      <c r="AZ23" s="8">
        <v>99</v>
      </c>
      <c r="BA23" s="8">
        <v>95</v>
      </c>
      <c r="BB23" s="8">
        <v>109</v>
      </c>
      <c r="BC23" s="8">
        <v>119</v>
      </c>
      <c r="BD23" s="8">
        <v>132</v>
      </c>
      <c r="BE23" s="8">
        <v>129</v>
      </c>
      <c r="BF23" s="8">
        <v>108</v>
      </c>
      <c r="BG23" s="8">
        <v>121</v>
      </c>
      <c r="BH23" s="8">
        <v>89</v>
      </c>
      <c r="BI23" s="8">
        <v>107</v>
      </c>
      <c r="BJ23" s="8">
        <v>95</v>
      </c>
      <c r="BK23" s="8">
        <v>83</v>
      </c>
      <c r="BL23" s="8">
        <v>72</v>
      </c>
      <c r="BM23" s="8">
        <v>68</v>
      </c>
      <c r="BN23" s="8">
        <v>83</v>
      </c>
      <c r="BO23" s="8">
        <v>69</v>
      </c>
      <c r="BP23" s="8">
        <v>82</v>
      </c>
      <c r="BQ23" s="8">
        <v>47</v>
      </c>
      <c r="BR23" s="8">
        <v>68</v>
      </c>
      <c r="BS23" s="8">
        <v>55</v>
      </c>
      <c r="BT23" s="8">
        <v>78</v>
      </c>
      <c r="BU23" s="8">
        <v>67</v>
      </c>
      <c r="BV23" s="8">
        <v>71</v>
      </c>
      <c r="BW23" s="8">
        <v>71</v>
      </c>
      <c r="BX23" s="8">
        <v>65</v>
      </c>
      <c r="BY23" s="8">
        <v>91</v>
      </c>
      <c r="BZ23" s="8">
        <v>82</v>
      </c>
      <c r="CA23" s="8">
        <v>84</v>
      </c>
      <c r="CB23" s="8">
        <v>98</v>
      </c>
      <c r="CC23" s="8">
        <v>112</v>
      </c>
      <c r="CD23" s="8">
        <v>109</v>
      </c>
      <c r="CE23" s="8">
        <v>85</v>
      </c>
      <c r="CF23" s="8">
        <v>54</v>
      </c>
      <c r="CG23" s="8">
        <v>74</v>
      </c>
      <c r="CH23" s="8">
        <v>94</v>
      </c>
      <c r="CI23" s="8">
        <v>115</v>
      </c>
      <c r="CJ23" s="8">
        <v>109</v>
      </c>
      <c r="CK23" s="8">
        <v>79</v>
      </c>
      <c r="CL23" s="8">
        <v>39</v>
      </c>
      <c r="CM23" s="8">
        <v>40</v>
      </c>
      <c r="CN23" s="8">
        <v>38</v>
      </c>
      <c r="CO23" s="8">
        <v>43</v>
      </c>
      <c r="CP23" s="8">
        <v>30</v>
      </c>
      <c r="CQ23" s="8">
        <v>11</v>
      </c>
      <c r="CR23" s="8">
        <v>18</v>
      </c>
      <c r="CS23" s="8">
        <v>10</v>
      </c>
      <c r="CT23" s="8">
        <v>10</v>
      </c>
      <c r="CU23" s="8">
        <v>4</v>
      </c>
      <c r="CV23" s="8">
        <v>3</v>
      </c>
      <c r="CW23" s="8">
        <v>4</v>
      </c>
      <c r="CX23" s="8">
        <v>4</v>
      </c>
      <c r="CY23" s="8">
        <v>2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6898</v>
      </c>
    </row>
    <row r="24" spans="1:115" x14ac:dyDescent="0.15">
      <c r="A24" s="7"/>
      <c r="B24" s="7" t="s">
        <v>227</v>
      </c>
      <c r="C24" s="7" t="s">
        <v>121</v>
      </c>
      <c r="D24" s="9">
        <v>0</v>
      </c>
      <c r="E24" s="9">
        <v>0</v>
      </c>
      <c r="F24" s="9">
        <v>1</v>
      </c>
      <c r="G24" s="9">
        <v>0</v>
      </c>
      <c r="H24" s="9">
        <v>1</v>
      </c>
      <c r="I24" s="9">
        <v>0</v>
      </c>
      <c r="J24" s="9">
        <v>0</v>
      </c>
      <c r="K24" s="9">
        <v>2</v>
      </c>
      <c r="L24" s="9">
        <v>1</v>
      </c>
      <c r="M24" s="9">
        <v>1</v>
      </c>
      <c r="N24" s="9">
        <v>0</v>
      </c>
      <c r="O24" s="9">
        <v>1</v>
      </c>
      <c r="P24" s="9">
        <v>0</v>
      </c>
      <c r="Q24" s="9">
        <v>0</v>
      </c>
      <c r="R24" s="9">
        <v>1</v>
      </c>
      <c r="S24" s="9">
        <v>1</v>
      </c>
      <c r="T24" s="9">
        <v>1</v>
      </c>
      <c r="U24" s="9">
        <v>0</v>
      </c>
      <c r="V24" s="9">
        <v>0</v>
      </c>
      <c r="W24" s="9">
        <v>2</v>
      </c>
      <c r="X24" s="9">
        <v>1</v>
      </c>
      <c r="Y24" s="9">
        <v>3</v>
      </c>
      <c r="Z24" s="9">
        <v>8</v>
      </c>
      <c r="AA24" s="9">
        <v>9</v>
      </c>
      <c r="AB24" s="9">
        <v>3</v>
      </c>
      <c r="AC24" s="9">
        <v>2</v>
      </c>
      <c r="AD24" s="9">
        <v>5</v>
      </c>
      <c r="AE24" s="9">
        <v>3</v>
      </c>
      <c r="AF24" s="9">
        <v>6</v>
      </c>
      <c r="AG24" s="9">
        <v>2</v>
      </c>
      <c r="AH24" s="9">
        <v>4</v>
      </c>
      <c r="AI24" s="9">
        <v>9</v>
      </c>
      <c r="AJ24" s="9">
        <v>5</v>
      </c>
      <c r="AK24" s="9">
        <v>2</v>
      </c>
      <c r="AL24" s="9">
        <v>2</v>
      </c>
      <c r="AM24" s="9">
        <v>2</v>
      </c>
      <c r="AN24" s="9">
        <v>0</v>
      </c>
      <c r="AO24" s="9">
        <v>2</v>
      </c>
      <c r="AP24" s="9">
        <v>3</v>
      </c>
      <c r="AQ24" s="9">
        <v>4</v>
      </c>
      <c r="AR24" s="9">
        <v>2</v>
      </c>
      <c r="AS24" s="9">
        <v>5</v>
      </c>
      <c r="AT24" s="9">
        <v>3</v>
      </c>
      <c r="AU24" s="9">
        <v>3</v>
      </c>
      <c r="AV24" s="9">
        <v>3</v>
      </c>
      <c r="AW24" s="9">
        <v>2</v>
      </c>
      <c r="AX24" s="9">
        <v>2</v>
      </c>
      <c r="AY24" s="9">
        <v>3</v>
      </c>
      <c r="AZ24" s="9">
        <v>2</v>
      </c>
      <c r="BA24" s="9">
        <v>1</v>
      </c>
      <c r="BB24" s="9">
        <v>1</v>
      </c>
      <c r="BC24" s="9">
        <v>1</v>
      </c>
      <c r="BD24" s="9">
        <v>2</v>
      </c>
      <c r="BE24" s="9">
        <v>0</v>
      </c>
      <c r="BF24" s="9">
        <v>0</v>
      </c>
      <c r="BG24" s="9">
        <v>0</v>
      </c>
      <c r="BH24" s="9">
        <v>0</v>
      </c>
      <c r="BI24" s="9">
        <v>2</v>
      </c>
      <c r="BJ24" s="9">
        <v>0</v>
      </c>
      <c r="BK24" s="9">
        <v>0</v>
      </c>
      <c r="BL24" s="9">
        <v>0</v>
      </c>
      <c r="BM24" s="9">
        <v>3</v>
      </c>
      <c r="BN24" s="9">
        <v>0</v>
      </c>
      <c r="BO24" s="9">
        <v>0</v>
      </c>
      <c r="BP24" s="9">
        <v>0</v>
      </c>
      <c r="BQ24" s="9">
        <v>1</v>
      </c>
      <c r="BR24" s="9">
        <v>0</v>
      </c>
      <c r="BS24" s="9">
        <v>0</v>
      </c>
      <c r="BT24" s="9">
        <v>1</v>
      </c>
      <c r="BU24" s="9">
        <v>1</v>
      </c>
      <c r="BV24" s="9">
        <v>3</v>
      </c>
      <c r="BW24" s="9">
        <v>1</v>
      </c>
      <c r="BX24" s="9">
        <v>0</v>
      </c>
      <c r="BY24" s="9">
        <v>4</v>
      </c>
      <c r="BZ24" s="9">
        <v>2</v>
      </c>
      <c r="CA24" s="9">
        <v>0</v>
      </c>
      <c r="CB24" s="9">
        <v>3</v>
      </c>
      <c r="CC24" s="9">
        <v>0</v>
      </c>
      <c r="CD24" s="9">
        <v>0</v>
      </c>
      <c r="CE24" s="9">
        <v>2</v>
      </c>
      <c r="CF24" s="9">
        <v>1</v>
      </c>
      <c r="CG24" s="9">
        <v>0</v>
      </c>
      <c r="CH24" s="9">
        <v>1</v>
      </c>
      <c r="CI24" s="9">
        <v>0</v>
      </c>
      <c r="CJ24" s="9">
        <v>1</v>
      </c>
      <c r="CK24" s="9">
        <v>0</v>
      </c>
      <c r="CL24" s="9">
        <v>0</v>
      </c>
      <c r="CM24" s="9">
        <v>0</v>
      </c>
      <c r="CN24" s="9">
        <v>1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144</v>
      </c>
    </row>
    <row r="25" spans="1:115" x14ac:dyDescent="0.15">
      <c r="A25" s="7"/>
      <c r="B25" s="7" t="s">
        <v>227</v>
      </c>
      <c r="C25" s="7" t="s">
        <v>122</v>
      </c>
      <c r="D25" s="8">
        <v>30</v>
      </c>
      <c r="E25" s="8">
        <v>30</v>
      </c>
      <c r="F25" s="8">
        <v>40</v>
      </c>
      <c r="G25" s="8">
        <v>47</v>
      </c>
      <c r="H25" s="8">
        <v>76</v>
      </c>
      <c r="I25" s="8">
        <v>43</v>
      </c>
      <c r="J25" s="8">
        <v>58</v>
      </c>
      <c r="K25" s="8">
        <v>64</v>
      </c>
      <c r="L25" s="8">
        <v>51</v>
      </c>
      <c r="M25" s="8">
        <v>57</v>
      </c>
      <c r="N25" s="8">
        <v>59</v>
      </c>
      <c r="O25" s="8">
        <v>54</v>
      </c>
      <c r="P25" s="8">
        <v>58</v>
      </c>
      <c r="Q25" s="8">
        <v>75</v>
      </c>
      <c r="R25" s="8">
        <v>60</v>
      </c>
      <c r="S25" s="8">
        <v>74</v>
      </c>
      <c r="T25" s="8">
        <v>70</v>
      </c>
      <c r="U25" s="8">
        <v>75</v>
      </c>
      <c r="V25" s="8">
        <v>67</v>
      </c>
      <c r="W25" s="8">
        <v>65</v>
      </c>
      <c r="X25" s="8">
        <v>62</v>
      </c>
      <c r="Y25" s="8">
        <v>47</v>
      </c>
      <c r="Z25" s="8">
        <v>46</v>
      </c>
      <c r="AA25" s="8">
        <v>40</v>
      </c>
      <c r="AB25" s="8">
        <v>56</v>
      </c>
      <c r="AC25" s="8">
        <v>44</v>
      </c>
      <c r="AD25" s="8">
        <v>43</v>
      </c>
      <c r="AE25" s="8">
        <v>53</v>
      </c>
      <c r="AF25" s="8">
        <v>50</v>
      </c>
      <c r="AG25" s="8">
        <v>48</v>
      </c>
      <c r="AH25" s="8">
        <v>53</v>
      </c>
      <c r="AI25" s="8">
        <v>60</v>
      </c>
      <c r="AJ25" s="8">
        <v>46</v>
      </c>
      <c r="AK25" s="8">
        <v>48</v>
      </c>
      <c r="AL25" s="8">
        <v>57</v>
      </c>
      <c r="AM25" s="8">
        <v>51</v>
      </c>
      <c r="AN25" s="8">
        <v>64</v>
      </c>
      <c r="AO25" s="8">
        <v>72</v>
      </c>
      <c r="AP25" s="8">
        <v>69</v>
      </c>
      <c r="AQ25" s="8">
        <v>62</v>
      </c>
      <c r="AR25" s="8">
        <v>72</v>
      </c>
      <c r="AS25" s="8">
        <v>80</v>
      </c>
      <c r="AT25" s="8">
        <v>78</v>
      </c>
      <c r="AU25" s="8">
        <v>70</v>
      </c>
      <c r="AV25" s="8">
        <v>89</v>
      </c>
      <c r="AW25" s="8">
        <v>97</v>
      </c>
      <c r="AX25" s="8">
        <v>99</v>
      </c>
      <c r="AY25" s="8">
        <v>86</v>
      </c>
      <c r="AZ25" s="8">
        <v>103</v>
      </c>
      <c r="BA25" s="8">
        <v>117</v>
      </c>
      <c r="BB25" s="8">
        <v>116</v>
      </c>
      <c r="BC25" s="8">
        <v>103</v>
      </c>
      <c r="BD25" s="8">
        <v>117</v>
      </c>
      <c r="BE25" s="8">
        <v>117</v>
      </c>
      <c r="BF25" s="8">
        <v>107</v>
      </c>
      <c r="BG25" s="8">
        <v>109</v>
      </c>
      <c r="BH25" s="8">
        <v>95</v>
      </c>
      <c r="BI25" s="8">
        <v>115</v>
      </c>
      <c r="BJ25" s="8">
        <v>101</v>
      </c>
      <c r="BK25" s="8">
        <v>84</v>
      </c>
      <c r="BL25" s="8">
        <v>85</v>
      </c>
      <c r="BM25" s="8">
        <v>74</v>
      </c>
      <c r="BN25" s="8">
        <v>71</v>
      </c>
      <c r="BO25" s="8">
        <v>65</v>
      </c>
      <c r="BP25" s="8">
        <v>84</v>
      </c>
      <c r="BQ25" s="8">
        <v>70</v>
      </c>
      <c r="BR25" s="8">
        <v>75</v>
      </c>
      <c r="BS25" s="8">
        <v>83</v>
      </c>
      <c r="BT25" s="8">
        <v>82</v>
      </c>
      <c r="BU25" s="8">
        <v>76</v>
      </c>
      <c r="BV25" s="8">
        <v>87</v>
      </c>
      <c r="BW25" s="8">
        <v>80</v>
      </c>
      <c r="BX25" s="8">
        <v>100</v>
      </c>
      <c r="BY25" s="8">
        <v>102</v>
      </c>
      <c r="BZ25" s="8">
        <v>130</v>
      </c>
      <c r="CA25" s="8">
        <v>126</v>
      </c>
      <c r="CB25" s="8">
        <v>139</v>
      </c>
      <c r="CC25" s="8">
        <v>161</v>
      </c>
      <c r="CD25" s="8">
        <v>142</v>
      </c>
      <c r="CE25" s="8">
        <v>143</v>
      </c>
      <c r="CF25" s="8">
        <v>99</v>
      </c>
      <c r="CG25" s="8">
        <v>104</v>
      </c>
      <c r="CH25" s="8">
        <v>126</v>
      </c>
      <c r="CI25" s="8">
        <v>129</v>
      </c>
      <c r="CJ25" s="8">
        <v>100</v>
      </c>
      <c r="CK25" s="8">
        <v>96</v>
      </c>
      <c r="CL25" s="8">
        <v>75</v>
      </c>
      <c r="CM25" s="8">
        <v>66</v>
      </c>
      <c r="CN25" s="8">
        <v>76</v>
      </c>
      <c r="CO25" s="8">
        <v>54</v>
      </c>
      <c r="CP25" s="8">
        <v>46</v>
      </c>
      <c r="CQ25" s="8">
        <v>37</v>
      </c>
      <c r="CR25" s="8">
        <v>41</v>
      </c>
      <c r="CS25" s="8">
        <v>39</v>
      </c>
      <c r="CT25" s="8">
        <v>34</v>
      </c>
      <c r="CU25" s="8">
        <v>16</v>
      </c>
      <c r="CV25" s="8">
        <v>19</v>
      </c>
      <c r="CW25" s="8">
        <v>9</v>
      </c>
      <c r="CX25" s="8">
        <v>4</v>
      </c>
      <c r="CY25" s="8">
        <v>8</v>
      </c>
      <c r="CZ25" s="8">
        <v>4</v>
      </c>
      <c r="DA25" s="8">
        <v>5</v>
      </c>
      <c r="DB25" s="8">
        <v>1</v>
      </c>
      <c r="DC25" s="8">
        <v>1</v>
      </c>
      <c r="DD25" s="8">
        <v>1</v>
      </c>
      <c r="DE25" s="8">
        <v>0</v>
      </c>
      <c r="DF25" s="8">
        <v>0</v>
      </c>
      <c r="DG25" s="8">
        <v>1</v>
      </c>
      <c r="DH25" s="8">
        <v>0</v>
      </c>
      <c r="DI25" s="8">
        <v>0</v>
      </c>
      <c r="DJ25" s="8">
        <v>0</v>
      </c>
      <c r="DK25" s="8">
        <v>7345</v>
      </c>
    </row>
    <row r="26" spans="1:115" x14ac:dyDescent="0.15">
      <c r="A26" s="7"/>
      <c r="B26" s="7" t="s">
        <v>227</v>
      </c>
      <c r="C26" s="7" t="s">
        <v>123</v>
      </c>
      <c r="D26" s="9">
        <v>1</v>
      </c>
      <c r="E26" s="9">
        <v>1</v>
      </c>
      <c r="F26" s="9">
        <v>2</v>
      </c>
      <c r="G26" s="9">
        <v>0</v>
      </c>
      <c r="H26" s="9">
        <v>1</v>
      </c>
      <c r="I26" s="9">
        <v>1</v>
      </c>
      <c r="J26" s="9">
        <v>1</v>
      </c>
      <c r="K26" s="9">
        <v>1</v>
      </c>
      <c r="L26" s="9">
        <v>0</v>
      </c>
      <c r="M26" s="9">
        <v>3</v>
      </c>
      <c r="N26" s="9">
        <v>1</v>
      </c>
      <c r="O26" s="9">
        <v>0</v>
      </c>
      <c r="P26" s="9">
        <v>1</v>
      </c>
      <c r="Q26" s="9">
        <v>2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2</v>
      </c>
      <c r="X26" s="9">
        <v>1</v>
      </c>
      <c r="Y26" s="9">
        <v>2</v>
      </c>
      <c r="Z26" s="9">
        <v>1</v>
      </c>
      <c r="AA26" s="9">
        <v>2</v>
      </c>
      <c r="AB26" s="9">
        <v>1</v>
      </c>
      <c r="AC26" s="9">
        <v>1</v>
      </c>
      <c r="AD26" s="9">
        <v>2</v>
      </c>
      <c r="AE26" s="9">
        <v>1</v>
      </c>
      <c r="AF26" s="9">
        <v>1</v>
      </c>
      <c r="AG26" s="9">
        <v>0</v>
      </c>
      <c r="AH26" s="9">
        <v>4</v>
      </c>
      <c r="AI26" s="9">
        <v>1</v>
      </c>
      <c r="AJ26" s="9">
        <v>1</v>
      </c>
      <c r="AK26" s="9">
        <v>1</v>
      </c>
      <c r="AL26" s="9">
        <v>1</v>
      </c>
      <c r="AM26" s="9">
        <v>2</v>
      </c>
      <c r="AN26" s="9">
        <v>3</v>
      </c>
      <c r="AO26" s="9">
        <v>4</v>
      </c>
      <c r="AP26" s="9">
        <v>0</v>
      </c>
      <c r="AQ26" s="9">
        <v>1</v>
      </c>
      <c r="AR26" s="9">
        <v>0</v>
      </c>
      <c r="AS26" s="9">
        <v>4</v>
      </c>
      <c r="AT26" s="9">
        <v>1</v>
      </c>
      <c r="AU26" s="9">
        <v>3</v>
      </c>
      <c r="AV26" s="9">
        <v>1</v>
      </c>
      <c r="AW26" s="9">
        <v>2</v>
      </c>
      <c r="AX26" s="9">
        <v>1</v>
      </c>
      <c r="AY26" s="9">
        <v>1</v>
      </c>
      <c r="AZ26" s="9">
        <v>1</v>
      </c>
      <c r="BA26" s="9">
        <v>0</v>
      </c>
      <c r="BB26" s="9">
        <v>2</v>
      </c>
      <c r="BC26" s="9">
        <v>1</v>
      </c>
      <c r="BD26" s="9">
        <v>3</v>
      </c>
      <c r="BE26" s="9">
        <v>1</v>
      </c>
      <c r="BF26" s="9">
        <v>0</v>
      </c>
      <c r="BG26" s="9">
        <v>1</v>
      </c>
      <c r="BH26" s="9">
        <v>0</v>
      </c>
      <c r="BI26" s="9">
        <v>0</v>
      </c>
      <c r="BJ26" s="9">
        <v>0</v>
      </c>
      <c r="BK26" s="9">
        <v>1</v>
      </c>
      <c r="BL26" s="9">
        <v>1</v>
      </c>
      <c r="BM26" s="9">
        <v>1</v>
      </c>
      <c r="BN26" s="9">
        <v>1</v>
      </c>
      <c r="BO26" s="9">
        <v>0</v>
      </c>
      <c r="BP26" s="9">
        <v>1</v>
      </c>
      <c r="BQ26" s="9">
        <v>0</v>
      </c>
      <c r="BR26" s="9">
        <v>0</v>
      </c>
      <c r="BS26" s="9">
        <v>3</v>
      </c>
      <c r="BT26" s="9">
        <v>1</v>
      </c>
      <c r="BU26" s="9">
        <v>1</v>
      </c>
      <c r="BV26" s="9">
        <v>2</v>
      </c>
      <c r="BW26" s="9">
        <v>1</v>
      </c>
      <c r="BX26" s="9">
        <v>1</v>
      </c>
      <c r="BY26" s="9">
        <v>2</v>
      </c>
      <c r="BZ26" s="9">
        <v>1</v>
      </c>
      <c r="CA26" s="9">
        <v>1</v>
      </c>
      <c r="CB26" s="9">
        <v>0</v>
      </c>
      <c r="CC26" s="9">
        <v>1</v>
      </c>
      <c r="CD26" s="9">
        <v>1</v>
      </c>
      <c r="CE26" s="9">
        <v>0</v>
      </c>
      <c r="CF26" s="9">
        <v>1</v>
      </c>
      <c r="CG26" s="9">
        <v>0</v>
      </c>
      <c r="CH26" s="9">
        <v>0</v>
      </c>
      <c r="CI26" s="9">
        <v>0</v>
      </c>
      <c r="CJ26" s="9">
        <v>2</v>
      </c>
      <c r="CK26" s="9">
        <v>0</v>
      </c>
      <c r="CL26" s="9">
        <v>0</v>
      </c>
      <c r="CM26" s="9">
        <v>0</v>
      </c>
      <c r="CN26" s="9">
        <v>0</v>
      </c>
      <c r="CO26" s="9">
        <v>1</v>
      </c>
      <c r="CP26" s="9">
        <v>1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94</v>
      </c>
    </row>
    <row r="27" spans="1:115" x14ac:dyDescent="0.15">
      <c r="A27" s="10"/>
      <c r="B27" s="10" t="s">
        <v>227</v>
      </c>
      <c r="C27" s="10" t="s">
        <v>124</v>
      </c>
      <c r="D27" s="11">
        <v>74</v>
      </c>
      <c r="E27" s="11">
        <v>70</v>
      </c>
      <c r="F27" s="11">
        <v>83</v>
      </c>
      <c r="G27" s="11">
        <v>103</v>
      </c>
      <c r="H27" s="11">
        <v>133</v>
      </c>
      <c r="I27" s="11">
        <v>90</v>
      </c>
      <c r="J27" s="11">
        <v>111</v>
      </c>
      <c r="K27" s="11">
        <v>122</v>
      </c>
      <c r="L27" s="11">
        <v>109</v>
      </c>
      <c r="M27" s="11">
        <v>141</v>
      </c>
      <c r="N27" s="11">
        <v>110</v>
      </c>
      <c r="O27" s="11">
        <v>139</v>
      </c>
      <c r="P27" s="11">
        <v>126</v>
      </c>
      <c r="Q27" s="11">
        <v>137</v>
      </c>
      <c r="R27" s="11">
        <v>127</v>
      </c>
      <c r="S27" s="11">
        <v>148</v>
      </c>
      <c r="T27" s="11">
        <v>149</v>
      </c>
      <c r="U27" s="11">
        <v>160</v>
      </c>
      <c r="V27" s="11">
        <v>151</v>
      </c>
      <c r="W27" s="11">
        <v>131</v>
      </c>
      <c r="X27" s="11">
        <v>121</v>
      </c>
      <c r="Y27" s="11">
        <v>122</v>
      </c>
      <c r="Z27" s="11">
        <v>117</v>
      </c>
      <c r="AA27" s="11">
        <v>94</v>
      </c>
      <c r="AB27" s="11">
        <v>110</v>
      </c>
      <c r="AC27" s="11">
        <v>101</v>
      </c>
      <c r="AD27" s="11">
        <v>90</v>
      </c>
      <c r="AE27" s="11">
        <v>114</v>
      </c>
      <c r="AF27" s="11">
        <v>116</v>
      </c>
      <c r="AG27" s="11">
        <v>105</v>
      </c>
      <c r="AH27" s="11">
        <v>121</v>
      </c>
      <c r="AI27" s="11">
        <v>129</v>
      </c>
      <c r="AJ27" s="11">
        <v>113</v>
      </c>
      <c r="AK27" s="11">
        <v>112</v>
      </c>
      <c r="AL27" s="11">
        <v>125</v>
      </c>
      <c r="AM27" s="11">
        <v>127</v>
      </c>
      <c r="AN27" s="11">
        <v>141</v>
      </c>
      <c r="AO27" s="11">
        <v>142</v>
      </c>
      <c r="AP27" s="11">
        <v>146</v>
      </c>
      <c r="AQ27" s="11">
        <v>152</v>
      </c>
      <c r="AR27" s="11">
        <v>154</v>
      </c>
      <c r="AS27" s="11">
        <v>172</v>
      </c>
      <c r="AT27" s="11">
        <v>147</v>
      </c>
      <c r="AU27" s="11">
        <v>151</v>
      </c>
      <c r="AV27" s="11">
        <v>174</v>
      </c>
      <c r="AW27" s="11">
        <v>191</v>
      </c>
      <c r="AX27" s="11">
        <v>193</v>
      </c>
      <c r="AY27" s="11">
        <v>175</v>
      </c>
      <c r="AZ27" s="11">
        <v>202</v>
      </c>
      <c r="BA27" s="11">
        <v>212</v>
      </c>
      <c r="BB27" s="11">
        <v>225</v>
      </c>
      <c r="BC27" s="11">
        <v>222</v>
      </c>
      <c r="BD27" s="11">
        <v>249</v>
      </c>
      <c r="BE27" s="11">
        <v>246</v>
      </c>
      <c r="BF27" s="11">
        <v>215</v>
      </c>
      <c r="BG27" s="11">
        <v>230</v>
      </c>
      <c r="BH27" s="11">
        <v>184</v>
      </c>
      <c r="BI27" s="11">
        <v>222</v>
      </c>
      <c r="BJ27" s="11">
        <v>196</v>
      </c>
      <c r="BK27" s="11">
        <v>167</v>
      </c>
      <c r="BL27" s="11">
        <v>157</v>
      </c>
      <c r="BM27" s="11">
        <v>142</v>
      </c>
      <c r="BN27" s="11">
        <v>154</v>
      </c>
      <c r="BO27" s="11">
        <v>134</v>
      </c>
      <c r="BP27" s="11">
        <v>166</v>
      </c>
      <c r="BQ27" s="11">
        <v>117</v>
      </c>
      <c r="BR27" s="11">
        <v>143</v>
      </c>
      <c r="BS27" s="11">
        <v>138</v>
      </c>
      <c r="BT27" s="11">
        <v>160</v>
      </c>
      <c r="BU27" s="11">
        <v>143</v>
      </c>
      <c r="BV27" s="11">
        <v>158</v>
      </c>
      <c r="BW27" s="11">
        <v>151</v>
      </c>
      <c r="BX27" s="11">
        <v>165</v>
      </c>
      <c r="BY27" s="11">
        <v>193</v>
      </c>
      <c r="BZ27" s="11">
        <v>212</v>
      </c>
      <c r="CA27" s="11">
        <v>210</v>
      </c>
      <c r="CB27" s="11">
        <v>237</v>
      </c>
      <c r="CC27" s="11">
        <v>273</v>
      </c>
      <c r="CD27" s="11">
        <v>251</v>
      </c>
      <c r="CE27" s="11">
        <v>228</v>
      </c>
      <c r="CF27" s="11">
        <v>153</v>
      </c>
      <c r="CG27" s="11">
        <v>178</v>
      </c>
      <c r="CH27" s="11">
        <v>220</v>
      </c>
      <c r="CI27" s="11">
        <v>244</v>
      </c>
      <c r="CJ27" s="11">
        <v>209</v>
      </c>
      <c r="CK27" s="11">
        <v>175</v>
      </c>
      <c r="CL27" s="11">
        <v>114</v>
      </c>
      <c r="CM27" s="11">
        <v>106</v>
      </c>
      <c r="CN27" s="11">
        <v>114</v>
      </c>
      <c r="CO27" s="11">
        <v>97</v>
      </c>
      <c r="CP27" s="11">
        <v>76</v>
      </c>
      <c r="CQ27" s="11">
        <v>48</v>
      </c>
      <c r="CR27" s="11">
        <v>59</v>
      </c>
      <c r="CS27" s="11">
        <v>49</v>
      </c>
      <c r="CT27" s="11">
        <v>44</v>
      </c>
      <c r="CU27" s="11">
        <v>20</v>
      </c>
      <c r="CV27" s="11">
        <v>22</v>
      </c>
      <c r="CW27" s="11">
        <v>13</v>
      </c>
      <c r="CX27" s="11">
        <v>8</v>
      </c>
      <c r="CY27" s="11">
        <v>10</v>
      </c>
      <c r="CZ27" s="11">
        <v>4</v>
      </c>
      <c r="DA27" s="11">
        <v>5</v>
      </c>
      <c r="DB27" s="11">
        <v>1</v>
      </c>
      <c r="DC27" s="11">
        <v>1</v>
      </c>
      <c r="DD27" s="11">
        <v>1</v>
      </c>
      <c r="DE27" s="11">
        <v>0</v>
      </c>
      <c r="DF27" s="11">
        <v>0</v>
      </c>
      <c r="DG27" s="11">
        <v>1</v>
      </c>
      <c r="DH27" s="11">
        <v>0</v>
      </c>
      <c r="DI27" s="11">
        <v>0</v>
      </c>
      <c r="DJ27" s="11">
        <v>0</v>
      </c>
      <c r="DK27" s="11">
        <v>14243</v>
      </c>
    </row>
    <row r="28" spans="1:115" x14ac:dyDescent="0.15">
      <c r="A28" s="10"/>
      <c r="B28" s="10" t="s">
        <v>227</v>
      </c>
      <c r="C28" s="10" t="s">
        <v>125</v>
      </c>
      <c r="D28" s="12">
        <v>1</v>
      </c>
      <c r="E28" s="12">
        <v>1</v>
      </c>
      <c r="F28" s="12">
        <v>3</v>
      </c>
      <c r="G28" s="12">
        <v>0</v>
      </c>
      <c r="H28" s="12">
        <v>2</v>
      </c>
      <c r="I28" s="12">
        <v>1</v>
      </c>
      <c r="J28" s="12">
        <v>1</v>
      </c>
      <c r="K28" s="12">
        <v>3</v>
      </c>
      <c r="L28" s="12">
        <v>1</v>
      </c>
      <c r="M28" s="12">
        <v>4</v>
      </c>
      <c r="N28" s="12">
        <v>1</v>
      </c>
      <c r="O28" s="12">
        <v>1</v>
      </c>
      <c r="P28" s="12">
        <v>1</v>
      </c>
      <c r="Q28" s="12">
        <v>2</v>
      </c>
      <c r="R28" s="12">
        <v>1</v>
      </c>
      <c r="S28" s="12">
        <v>1</v>
      </c>
      <c r="T28" s="12">
        <v>1</v>
      </c>
      <c r="U28" s="12">
        <v>0</v>
      </c>
      <c r="V28" s="12">
        <v>0</v>
      </c>
      <c r="W28" s="12">
        <v>4</v>
      </c>
      <c r="X28" s="12">
        <v>2</v>
      </c>
      <c r="Y28" s="12">
        <v>5</v>
      </c>
      <c r="Z28" s="12">
        <v>9</v>
      </c>
      <c r="AA28" s="12">
        <v>11</v>
      </c>
      <c r="AB28" s="12">
        <v>4</v>
      </c>
      <c r="AC28" s="12">
        <v>3</v>
      </c>
      <c r="AD28" s="12">
        <v>7</v>
      </c>
      <c r="AE28" s="12">
        <v>4</v>
      </c>
      <c r="AF28" s="12">
        <v>7</v>
      </c>
      <c r="AG28" s="12">
        <v>2</v>
      </c>
      <c r="AH28" s="12">
        <v>8</v>
      </c>
      <c r="AI28" s="12">
        <v>10</v>
      </c>
      <c r="AJ28" s="12">
        <v>6</v>
      </c>
      <c r="AK28" s="12">
        <v>3</v>
      </c>
      <c r="AL28" s="12">
        <v>3</v>
      </c>
      <c r="AM28" s="12">
        <v>4</v>
      </c>
      <c r="AN28" s="12">
        <v>3</v>
      </c>
      <c r="AO28" s="12">
        <v>6</v>
      </c>
      <c r="AP28" s="12">
        <v>3</v>
      </c>
      <c r="AQ28" s="12">
        <v>5</v>
      </c>
      <c r="AR28" s="12">
        <v>2</v>
      </c>
      <c r="AS28" s="12">
        <v>9</v>
      </c>
      <c r="AT28" s="12">
        <v>4</v>
      </c>
      <c r="AU28" s="12">
        <v>6</v>
      </c>
      <c r="AV28" s="12">
        <v>4</v>
      </c>
      <c r="AW28" s="12">
        <v>4</v>
      </c>
      <c r="AX28" s="12">
        <v>3</v>
      </c>
      <c r="AY28" s="12">
        <v>4</v>
      </c>
      <c r="AZ28" s="12">
        <v>3</v>
      </c>
      <c r="BA28" s="12">
        <v>1</v>
      </c>
      <c r="BB28" s="12">
        <v>3</v>
      </c>
      <c r="BC28" s="12">
        <v>2</v>
      </c>
      <c r="BD28" s="12">
        <v>5</v>
      </c>
      <c r="BE28" s="12">
        <v>1</v>
      </c>
      <c r="BF28" s="12">
        <v>0</v>
      </c>
      <c r="BG28" s="12">
        <v>1</v>
      </c>
      <c r="BH28" s="12">
        <v>0</v>
      </c>
      <c r="BI28" s="12">
        <v>2</v>
      </c>
      <c r="BJ28" s="12">
        <v>0</v>
      </c>
      <c r="BK28" s="12">
        <v>1</v>
      </c>
      <c r="BL28" s="12">
        <v>1</v>
      </c>
      <c r="BM28" s="12">
        <v>4</v>
      </c>
      <c r="BN28" s="12">
        <v>1</v>
      </c>
      <c r="BO28" s="12">
        <v>0</v>
      </c>
      <c r="BP28" s="12">
        <v>1</v>
      </c>
      <c r="BQ28" s="12">
        <v>1</v>
      </c>
      <c r="BR28" s="12">
        <v>0</v>
      </c>
      <c r="BS28" s="12">
        <v>3</v>
      </c>
      <c r="BT28" s="12">
        <v>2</v>
      </c>
      <c r="BU28" s="12">
        <v>2</v>
      </c>
      <c r="BV28" s="12">
        <v>5</v>
      </c>
      <c r="BW28" s="12">
        <v>2</v>
      </c>
      <c r="BX28" s="12">
        <v>1</v>
      </c>
      <c r="BY28" s="12">
        <v>6</v>
      </c>
      <c r="BZ28" s="12">
        <v>3</v>
      </c>
      <c r="CA28" s="12">
        <v>1</v>
      </c>
      <c r="CB28" s="12">
        <v>3</v>
      </c>
      <c r="CC28" s="12">
        <v>1</v>
      </c>
      <c r="CD28" s="12">
        <v>1</v>
      </c>
      <c r="CE28" s="12">
        <v>2</v>
      </c>
      <c r="CF28" s="12">
        <v>2</v>
      </c>
      <c r="CG28" s="12">
        <v>0</v>
      </c>
      <c r="CH28" s="12">
        <v>1</v>
      </c>
      <c r="CI28" s="12">
        <v>0</v>
      </c>
      <c r="CJ28" s="12">
        <v>3</v>
      </c>
      <c r="CK28" s="12">
        <v>0</v>
      </c>
      <c r="CL28" s="12">
        <v>0</v>
      </c>
      <c r="CM28" s="12">
        <v>0</v>
      </c>
      <c r="CN28" s="12">
        <v>1</v>
      </c>
      <c r="CO28" s="12">
        <v>1</v>
      </c>
      <c r="CP28" s="12">
        <v>1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238</v>
      </c>
    </row>
    <row r="29" spans="1:115" x14ac:dyDescent="0.15">
      <c r="A29" s="7"/>
      <c r="B29" s="7" t="s">
        <v>245</v>
      </c>
      <c r="C29" s="7" t="s">
        <v>120</v>
      </c>
      <c r="D29" s="8">
        <v>6</v>
      </c>
      <c r="E29" s="8">
        <v>10</v>
      </c>
      <c r="F29" s="8">
        <v>5</v>
      </c>
      <c r="G29" s="8">
        <v>6</v>
      </c>
      <c r="H29" s="8">
        <v>5</v>
      </c>
      <c r="I29" s="8">
        <v>6</v>
      </c>
      <c r="J29" s="8">
        <v>4</v>
      </c>
      <c r="K29" s="8">
        <v>2</v>
      </c>
      <c r="L29" s="8">
        <v>8</v>
      </c>
      <c r="M29" s="8">
        <v>4</v>
      </c>
      <c r="N29" s="8">
        <v>5</v>
      </c>
      <c r="O29" s="8">
        <v>6</v>
      </c>
      <c r="P29" s="8">
        <v>4</v>
      </c>
      <c r="Q29" s="8">
        <v>8</v>
      </c>
      <c r="R29" s="8">
        <v>12</v>
      </c>
      <c r="S29" s="8">
        <v>8</v>
      </c>
      <c r="T29" s="8">
        <v>5</v>
      </c>
      <c r="U29" s="8">
        <v>11</v>
      </c>
      <c r="V29" s="8">
        <v>12</v>
      </c>
      <c r="W29" s="8">
        <v>11</v>
      </c>
      <c r="X29" s="8">
        <v>11</v>
      </c>
      <c r="Y29" s="8">
        <v>13</v>
      </c>
      <c r="Z29" s="8">
        <v>13</v>
      </c>
      <c r="AA29" s="8">
        <v>15</v>
      </c>
      <c r="AB29" s="8">
        <v>14</v>
      </c>
      <c r="AC29" s="8">
        <v>17</v>
      </c>
      <c r="AD29" s="8">
        <v>14</v>
      </c>
      <c r="AE29" s="8">
        <v>15</v>
      </c>
      <c r="AF29" s="8">
        <v>17</v>
      </c>
      <c r="AG29" s="8">
        <v>7</v>
      </c>
      <c r="AH29" s="8">
        <v>5</v>
      </c>
      <c r="AI29" s="8">
        <v>11</v>
      </c>
      <c r="AJ29" s="8">
        <v>18</v>
      </c>
      <c r="AK29" s="8">
        <v>7</v>
      </c>
      <c r="AL29" s="8">
        <v>9</v>
      </c>
      <c r="AM29" s="8">
        <v>11</v>
      </c>
      <c r="AN29" s="8">
        <v>13</v>
      </c>
      <c r="AO29" s="8">
        <v>10</v>
      </c>
      <c r="AP29" s="8">
        <v>14</v>
      </c>
      <c r="AQ29" s="8">
        <v>5</v>
      </c>
      <c r="AR29" s="8">
        <v>6</v>
      </c>
      <c r="AS29" s="8">
        <v>12</v>
      </c>
      <c r="AT29" s="8">
        <v>11</v>
      </c>
      <c r="AU29" s="8">
        <v>8</v>
      </c>
      <c r="AV29" s="8">
        <v>9</v>
      </c>
      <c r="AW29" s="8">
        <v>18</v>
      </c>
      <c r="AX29" s="8">
        <v>13</v>
      </c>
      <c r="AY29" s="8">
        <v>14</v>
      </c>
      <c r="AZ29" s="8">
        <v>6</v>
      </c>
      <c r="BA29" s="8">
        <v>18</v>
      </c>
      <c r="BB29" s="8">
        <v>19</v>
      </c>
      <c r="BC29" s="8">
        <v>24</v>
      </c>
      <c r="BD29" s="8">
        <v>22</v>
      </c>
      <c r="BE29" s="8">
        <v>27</v>
      </c>
      <c r="BF29" s="8">
        <v>20</v>
      </c>
      <c r="BG29" s="8">
        <v>19</v>
      </c>
      <c r="BH29" s="8">
        <v>24</v>
      </c>
      <c r="BI29" s="8">
        <v>19</v>
      </c>
      <c r="BJ29" s="8">
        <v>18</v>
      </c>
      <c r="BK29" s="8">
        <v>17</v>
      </c>
      <c r="BL29" s="8">
        <v>22</v>
      </c>
      <c r="BM29" s="8">
        <v>15</v>
      </c>
      <c r="BN29" s="8">
        <v>10</v>
      </c>
      <c r="BO29" s="8">
        <v>10</v>
      </c>
      <c r="BP29" s="8">
        <v>15</v>
      </c>
      <c r="BQ29" s="8">
        <v>10</v>
      </c>
      <c r="BR29" s="8">
        <v>14</v>
      </c>
      <c r="BS29" s="8">
        <v>24</v>
      </c>
      <c r="BT29" s="8">
        <v>22</v>
      </c>
      <c r="BU29" s="8">
        <v>13</v>
      </c>
      <c r="BV29" s="8">
        <v>16</v>
      </c>
      <c r="BW29" s="8">
        <v>10</v>
      </c>
      <c r="BX29" s="8">
        <v>16</v>
      </c>
      <c r="BY29" s="8">
        <v>18</v>
      </c>
      <c r="BZ29" s="8">
        <v>23</v>
      </c>
      <c r="CA29" s="8">
        <v>16</v>
      </c>
      <c r="CB29" s="8">
        <v>33</v>
      </c>
      <c r="CC29" s="8">
        <v>19</v>
      </c>
      <c r="CD29" s="8">
        <v>25</v>
      </c>
      <c r="CE29" s="8">
        <v>24</v>
      </c>
      <c r="CF29" s="8">
        <v>10</v>
      </c>
      <c r="CG29" s="8">
        <v>16</v>
      </c>
      <c r="CH29" s="8">
        <v>21</v>
      </c>
      <c r="CI29" s="8">
        <v>23</v>
      </c>
      <c r="CJ29" s="8">
        <v>24</v>
      </c>
      <c r="CK29" s="8">
        <v>14</v>
      </c>
      <c r="CL29" s="8">
        <v>18</v>
      </c>
      <c r="CM29" s="8">
        <v>10</v>
      </c>
      <c r="CN29" s="8">
        <v>10</v>
      </c>
      <c r="CO29" s="8">
        <v>9</v>
      </c>
      <c r="CP29" s="8">
        <v>7</v>
      </c>
      <c r="CQ29" s="8">
        <v>6</v>
      </c>
      <c r="CR29" s="8">
        <v>2</v>
      </c>
      <c r="CS29" s="8">
        <v>1</v>
      </c>
      <c r="CT29" s="8">
        <v>0</v>
      </c>
      <c r="CU29" s="8">
        <v>0</v>
      </c>
      <c r="CV29" s="8">
        <v>2</v>
      </c>
      <c r="CW29" s="8">
        <v>1</v>
      </c>
      <c r="CX29" s="8">
        <v>0</v>
      </c>
      <c r="CY29" s="8">
        <v>0</v>
      </c>
      <c r="CZ29" s="8">
        <v>0</v>
      </c>
      <c r="DA29" s="8">
        <v>0</v>
      </c>
      <c r="DB29" s="8">
        <v>1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1231</v>
      </c>
    </row>
    <row r="30" spans="1:115" x14ac:dyDescent="0.15">
      <c r="A30" s="7"/>
      <c r="B30" s="7" t="s">
        <v>245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3</v>
      </c>
      <c r="Y30" s="9">
        <v>1</v>
      </c>
      <c r="Z30" s="9">
        <v>6</v>
      </c>
      <c r="AA30" s="9">
        <v>4</v>
      </c>
      <c r="AB30" s="9">
        <v>3</v>
      </c>
      <c r="AC30" s="9">
        <v>8</v>
      </c>
      <c r="AD30" s="9">
        <v>5</v>
      </c>
      <c r="AE30" s="9">
        <v>3</v>
      </c>
      <c r="AF30" s="9">
        <v>4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1</v>
      </c>
      <c r="AN30" s="9">
        <v>2</v>
      </c>
      <c r="AO30" s="9">
        <v>2</v>
      </c>
      <c r="AP30" s="9">
        <v>1</v>
      </c>
      <c r="AQ30" s="9">
        <v>0</v>
      </c>
      <c r="AR30" s="9">
        <v>1</v>
      </c>
      <c r="AS30" s="9">
        <v>0</v>
      </c>
      <c r="AT30" s="9">
        <v>0</v>
      </c>
      <c r="AU30" s="9">
        <v>0</v>
      </c>
      <c r="AV30" s="9">
        <v>0</v>
      </c>
      <c r="AW30" s="9">
        <v>1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1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1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1</v>
      </c>
      <c r="CE30" s="9">
        <v>0</v>
      </c>
      <c r="CF30" s="9">
        <v>1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49</v>
      </c>
    </row>
    <row r="31" spans="1:115" x14ac:dyDescent="0.15">
      <c r="A31" s="7"/>
      <c r="B31" s="7" t="s">
        <v>245</v>
      </c>
      <c r="C31" s="7" t="s">
        <v>122</v>
      </c>
      <c r="D31" s="8">
        <v>6</v>
      </c>
      <c r="E31" s="8">
        <v>8</v>
      </c>
      <c r="F31" s="8">
        <v>8</v>
      </c>
      <c r="G31" s="8">
        <v>14</v>
      </c>
      <c r="H31" s="8">
        <v>7</v>
      </c>
      <c r="I31" s="8">
        <v>5</v>
      </c>
      <c r="J31" s="8">
        <v>10</v>
      </c>
      <c r="K31" s="8">
        <v>6</v>
      </c>
      <c r="L31" s="8">
        <v>6</v>
      </c>
      <c r="M31" s="8">
        <v>9</v>
      </c>
      <c r="N31" s="8">
        <v>11</v>
      </c>
      <c r="O31" s="8">
        <v>8</v>
      </c>
      <c r="P31" s="8">
        <v>9</v>
      </c>
      <c r="Q31" s="8">
        <v>12</v>
      </c>
      <c r="R31" s="8">
        <v>7</v>
      </c>
      <c r="S31" s="8">
        <v>7</v>
      </c>
      <c r="T31" s="8">
        <v>12</v>
      </c>
      <c r="U31" s="8">
        <v>8</v>
      </c>
      <c r="V31" s="8">
        <v>5</v>
      </c>
      <c r="W31" s="8">
        <v>12</v>
      </c>
      <c r="X31" s="8">
        <v>7</v>
      </c>
      <c r="Y31" s="8">
        <v>13</v>
      </c>
      <c r="Z31" s="8">
        <v>8</v>
      </c>
      <c r="AA31" s="8">
        <v>7</v>
      </c>
      <c r="AB31" s="8">
        <v>9</v>
      </c>
      <c r="AC31" s="8">
        <v>15</v>
      </c>
      <c r="AD31" s="8">
        <v>12</v>
      </c>
      <c r="AE31" s="8">
        <v>9</v>
      </c>
      <c r="AF31" s="8">
        <v>12</v>
      </c>
      <c r="AG31" s="8">
        <v>8</v>
      </c>
      <c r="AH31" s="8">
        <v>5</v>
      </c>
      <c r="AI31" s="8">
        <v>14</v>
      </c>
      <c r="AJ31" s="8">
        <v>16</v>
      </c>
      <c r="AK31" s="8">
        <v>11</v>
      </c>
      <c r="AL31" s="8">
        <v>13</v>
      </c>
      <c r="AM31" s="8">
        <v>13</v>
      </c>
      <c r="AN31" s="8">
        <v>7</v>
      </c>
      <c r="AO31" s="8">
        <v>7</v>
      </c>
      <c r="AP31" s="8">
        <v>8</v>
      </c>
      <c r="AQ31" s="8">
        <v>15</v>
      </c>
      <c r="AR31" s="8">
        <v>12</v>
      </c>
      <c r="AS31" s="8">
        <v>5</v>
      </c>
      <c r="AT31" s="8">
        <v>12</v>
      </c>
      <c r="AU31" s="8">
        <v>10</v>
      </c>
      <c r="AV31" s="8">
        <v>11</v>
      </c>
      <c r="AW31" s="8">
        <v>8</v>
      </c>
      <c r="AX31" s="8">
        <v>11</v>
      </c>
      <c r="AY31" s="8">
        <v>13</v>
      </c>
      <c r="AZ31" s="8">
        <v>10</v>
      </c>
      <c r="BA31" s="8">
        <v>17</v>
      </c>
      <c r="BB31" s="8">
        <v>19</v>
      </c>
      <c r="BC31" s="8">
        <v>22</v>
      </c>
      <c r="BD31" s="8">
        <v>25</v>
      </c>
      <c r="BE31" s="8">
        <v>16</v>
      </c>
      <c r="BF31" s="8">
        <v>22</v>
      </c>
      <c r="BG31" s="8">
        <v>29</v>
      </c>
      <c r="BH31" s="8">
        <v>19</v>
      </c>
      <c r="BI31" s="8">
        <v>23</v>
      </c>
      <c r="BJ31" s="8">
        <v>23</v>
      </c>
      <c r="BK31" s="8">
        <v>20</v>
      </c>
      <c r="BL31" s="8">
        <v>13</v>
      </c>
      <c r="BM31" s="8">
        <v>17</v>
      </c>
      <c r="BN31" s="8">
        <v>16</v>
      </c>
      <c r="BO31" s="8">
        <v>21</v>
      </c>
      <c r="BP31" s="8">
        <v>18</v>
      </c>
      <c r="BQ31" s="8">
        <v>14</v>
      </c>
      <c r="BR31" s="8">
        <v>16</v>
      </c>
      <c r="BS31" s="8">
        <v>21</v>
      </c>
      <c r="BT31" s="8">
        <v>21</v>
      </c>
      <c r="BU31" s="8">
        <v>13</v>
      </c>
      <c r="BV31" s="8">
        <v>22</v>
      </c>
      <c r="BW31" s="8">
        <v>12</v>
      </c>
      <c r="BX31" s="8">
        <v>24</v>
      </c>
      <c r="BY31" s="8">
        <v>20</v>
      </c>
      <c r="BZ31" s="8">
        <v>25</v>
      </c>
      <c r="CA31" s="8">
        <v>24</v>
      </c>
      <c r="CB31" s="8">
        <v>36</v>
      </c>
      <c r="CC31" s="8">
        <v>28</v>
      </c>
      <c r="CD31" s="8">
        <v>30</v>
      </c>
      <c r="CE31" s="8">
        <v>27</v>
      </c>
      <c r="CF31" s="8">
        <v>32</v>
      </c>
      <c r="CG31" s="8">
        <v>17</v>
      </c>
      <c r="CH31" s="8">
        <v>34</v>
      </c>
      <c r="CI31" s="8">
        <v>32</v>
      </c>
      <c r="CJ31" s="8">
        <v>27</v>
      </c>
      <c r="CK31" s="8">
        <v>29</v>
      </c>
      <c r="CL31" s="8">
        <v>24</v>
      </c>
      <c r="CM31" s="8">
        <v>11</v>
      </c>
      <c r="CN31" s="8">
        <v>16</v>
      </c>
      <c r="CO31" s="8">
        <v>13</v>
      </c>
      <c r="CP31" s="8">
        <v>11</v>
      </c>
      <c r="CQ31" s="8">
        <v>6</v>
      </c>
      <c r="CR31" s="8">
        <v>11</v>
      </c>
      <c r="CS31" s="8">
        <v>2</v>
      </c>
      <c r="CT31" s="8">
        <v>6</v>
      </c>
      <c r="CU31" s="8">
        <v>5</v>
      </c>
      <c r="CV31" s="8">
        <v>5</v>
      </c>
      <c r="CW31" s="8">
        <v>2</v>
      </c>
      <c r="CX31" s="8">
        <v>0</v>
      </c>
      <c r="CY31" s="8">
        <v>1</v>
      </c>
      <c r="CZ31" s="8">
        <v>1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1409</v>
      </c>
    </row>
    <row r="32" spans="1:115" x14ac:dyDescent="0.15">
      <c r="A32" s="7"/>
      <c r="B32" s="7" t="s">
        <v>245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1</v>
      </c>
      <c r="L32" s="9">
        <v>0</v>
      </c>
      <c r="M32" s="9">
        <v>0</v>
      </c>
      <c r="N32" s="9">
        <v>0</v>
      </c>
      <c r="O32" s="9">
        <v>0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1</v>
      </c>
      <c r="AN32" s="9">
        <v>0</v>
      </c>
      <c r="AO32" s="9">
        <v>1</v>
      </c>
      <c r="AP32" s="9">
        <v>0</v>
      </c>
      <c r="AQ32" s="9">
        <v>1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1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1</v>
      </c>
      <c r="BL32" s="9">
        <v>0</v>
      </c>
      <c r="BM32" s="9">
        <v>0</v>
      </c>
      <c r="BN32" s="9">
        <v>0</v>
      </c>
      <c r="BO32" s="9">
        <v>1</v>
      </c>
      <c r="BP32" s="9">
        <v>0</v>
      </c>
      <c r="BQ32" s="9">
        <v>2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1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11</v>
      </c>
    </row>
    <row r="33" spans="1:115" x14ac:dyDescent="0.15">
      <c r="A33" s="10"/>
      <c r="B33" s="10" t="s">
        <v>245</v>
      </c>
      <c r="C33" s="10" t="s">
        <v>124</v>
      </c>
      <c r="D33" s="11">
        <v>12</v>
      </c>
      <c r="E33" s="11">
        <v>18</v>
      </c>
      <c r="F33" s="11">
        <v>13</v>
      </c>
      <c r="G33" s="11">
        <v>20</v>
      </c>
      <c r="H33" s="11">
        <v>12</v>
      </c>
      <c r="I33" s="11">
        <v>11</v>
      </c>
      <c r="J33" s="11">
        <v>14</v>
      </c>
      <c r="K33" s="11">
        <v>8</v>
      </c>
      <c r="L33" s="11">
        <v>14</v>
      </c>
      <c r="M33" s="11">
        <v>13</v>
      </c>
      <c r="N33" s="11">
        <v>16</v>
      </c>
      <c r="O33" s="11">
        <v>14</v>
      </c>
      <c r="P33" s="11">
        <v>13</v>
      </c>
      <c r="Q33" s="11">
        <v>20</v>
      </c>
      <c r="R33" s="11">
        <v>19</v>
      </c>
      <c r="S33" s="11">
        <v>15</v>
      </c>
      <c r="T33" s="11">
        <v>17</v>
      </c>
      <c r="U33" s="11">
        <v>19</v>
      </c>
      <c r="V33" s="11">
        <v>17</v>
      </c>
      <c r="W33" s="11">
        <v>23</v>
      </c>
      <c r="X33" s="11">
        <v>18</v>
      </c>
      <c r="Y33" s="11">
        <v>26</v>
      </c>
      <c r="Z33" s="11">
        <v>21</v>
      </c>
      <c r="AA33" s="11">
        <v>22</v>
      </c>
      <c r="AB33" s="11">
        <v>23</v>
      </c>
      <c r="AC33" s="11">
        <v>32</v>
      </c>
      <c r="AD33" s="11">
        <v>26</v>
      </c>
      <c r="AE33" s="11">
        <v>24</v>
      </c>
      <c r="AF33" s="11">
        <v>29</v>
      </c>
      <c r="AG33" s="11">
        <v>15</v>
      </c>
      <c r="AH33" s="11">
        <v>10</v>
      </c>
      <c r="AI33" s="11">
        <v>25</v>
      </c>
      <c r="AJ33" s="11">
        <v>34</v>
      </c>
      <c r="AK33" s="11">
        <v>18</v>
      </c>
      <c r="AL33" s="11">
        <v>22</v>
      </c>
      <c r="AM33" s="11">
        <v>24</v>
      </c>
      <c r="AN33" s="11">
        <v>20</v>
      </c>
      <c r="AO33" s="11">
        <v>17</v>
      </c>
      <c r="AP33" s="11">
        <v>22</v>
      </c>
      <c r="AQ33" s="11">
        <v>20</v>
      </c>
      <c r="AR33" s="11">
        <v>18</v>
      </c>
      <c r="AS33" s="11">
        <v>17</v>
      </c>
      <c r="AT33" s="11">
        <v>23</v>
      </c>
      <c r="AU33" s="11">
        <v>18</v>
      </c>
      <c r="AV33" s="11">
        <v>20</v>
      </c>
      <c r="AW33" s="11">
        <v>26</v>
      </c>
      <c r="AX33" s="11">
        <v>24</v>
      </c>
      <c r="AY33" s="11">
        <v>27</v>
      </c>
      <c r="AZ33" s="11">
        <v>16</v>
      </c>
      <c r="BA33" s="11">
        <v>35</v>
      </c>
      <c r="BB33" s="11">
        <v>38</v>
      </c>
      <c r="BC33" s="11">
        <v>46</v>
      </c>
      <c r="BD33" s="11">
        <v>47</v>
      </c>
      <c r="BE33" s="11">
        <v>43</v>
      </c>
      <c r="BF33" s="11">
        <v>42</v>
      </c>
      <c r="BG33" s="11">
        <v>48</v>
      </c>
      <c r="BH33" s="11">
        <v>43</v>
      </c>
      <c r="BI33" s="11">
        <v>42</v>
      </c>
      <c r="BJ33" s="11">
        <v>41</v>
      </c>
      <c r="BK33" s="11">
        <v>37</v>
      </c>
      <c r="BL33" s="11">
        <v>35</v>
      </c>
      <c r="BM33" s="11">
        <v>32</v>
      </c>
      <c r="BN33" s="11">
        <v>26</v>
      </c>
      <c r="BO33" s="11">
        <v>31</v>
      </c>
      <c r="BP33" s="11">
        <v>33</v>
      </c>
      <c r="BQ33" s="11">
        <v>24</v>
      </c>
      <c r="BR33" s="11">
        <v>30</v>
      </c>
      <c r="BS33" s="11">
        <v>45</v>
      </c>
      <c r="BT33" s="11">
        <v>43</v>
      </c>
      <c r="BU33" s="11">
        <v>26</v>
      </c>
      <c r="BV33" s="11">
        <v>38</v>
      </c>
      <c r="BW33" s="11">
        <v>22</v>
      </c>
      <c r="BX33" s="11">
        <v>40</v>
      </c>
      <c r="BY33" s="11">
        <v>38</v>
      </c>
      <c r="BZ33" s="11">
        <v>48</v>
      </c>
      <c r="CA33" s="11">
        <v>40</v>
      </c>
      <c r="CB33" s="11">
        <v>69</v>
      </c>
      <c r="CC33" s="11">
        <v>47</v>
      </c>
      <c r="CD33" s="11">
        <v>55</v>
      </c>
      <c r="CE33" s="11">
        <v>51</v>
      </c>
      <c r="CF33" s="11">
        <v>42</v>
      </c>
      <c r="CG33" s="11">
        <v>33</v>
      </c>
      <c r="CH33" s="11">
        <v>55</v>
      </c>
      <c r="CI33" s="11">
        <v>55</v>
      </c>
      <c r="CJ33" s="11">
        <v>51</v>
      </c>
      <c r="CK33" s="11">
        <v>43</v>
      </c>
      <c r="CL33" s="11">
        <v>42</v>
      </c>
      <c r="CM33" s="11">
        <v>21</v>
      </c>
      <c r="CN33" s="11">
        <v>26</v>
      </c>
      <c r="CO33" s="11">
        <v>22</v>
      </c>
      <c r="CP33" s="11">
        <v>18</v>
      </c>
      <c r="CQ33" s="11">
        <v>12</v>
      </c>
      <c r="CR33" s="11">
        <v>13</v>
      </c>
      <c r="CS33" s="11">
        <v>3</v>
      </c>
      <c r="CT33" s="11">
        <v>6</v>
      </c>
      <c r="CU33" s="11">
        <v>5</v>
      </c>
      <c r="CV33" s="11">
        <v>7</v>
      </c>
      <c r="CW33" s="11">
        <v>3</v>
      </c>
      <c r="CX33" s="11">
        <v>0</v>
      </c>
      <c r="CY33" s="11">
        <v>1</v>
      </c>
      <c r="CZ33" s="11">
        <v>1</v>
      </c>
      <c r="DA33" s="11">
        <v>0</v>
      </c>
      <c r="DB33" s="11">
        <v>1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2640</v>
      </c>
    </row>
    <row r="34" spans="1:115" x14ac:dyDescent="0.15">
      <c r="A34" s="10"/>
      <c r="B34" s="10" t="s">
        <v>245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3</v>
      </c>
      <c r="Y34" s="12">
        <v>1</v>
      </c>
      <c r="Z34" s="12">
        <v>6</v>
      </c>
      <c r="AA34" s="12">
        <v>4</v>
      </c>
      <c r="AB34" s="12">
        <v>3</v>
      </c>
      <c r="AC34" s="12">
        <v>8</v>
      </c>
      <c r="AD34" s="12">
        <v>5</v>
      </c>
      <c r="AE34" s="12">
        <v>3</v>
      </c>
      <c r="AF34" s="12">
        <v>4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2</v>
      </c>
      <c r="AN34" s="12">
        <v>2</v>
      </c>
      <c r="AO34" s="12">
        <v>3</v>
      </c>
      <c r="AP34" s="12">
        <v>1</v>
      </c>
      <c r="AQ34" s="12">
        <v>1</v>
      </c>
      <c r="AR34" s="12">
        <v>1</v>
      </c>
      <c r="AS34" s="12">
        <v>0</v>
      </c>
      <c r="AT34" s="12">
        <v>0</v>
      </c>
      <c r="AU34" s="12">
        <v>0</v>
      </c>
      <c r="AV34" s="12">
        <v>0</v>
      </c>
      <c r="AW34" s="12">
        <v>1</v>
      </c>
      <c r="AX34" s="12">
        <v>0</v>
      </c>
      <c r="AY34" s="12">
        <v>1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1</v>
      </c>
      <c r="BK34" s="12">
        <v>1</v>
      </c>
      <c r="BL34" s="12">
        <v>0</v>
      </c>
      <c r="BM34" s="12">
        <v>0</v>
      </c>
      <c r="BN34" s="12">
        <v>0</v>
      </c>
      <c r="BO34" s="12">
        <v>1</v>
      </c>
      <c r="BP34" s="12">
        <v>0</v>
      </c>
      <c r="BQ34" s="12">
        <v>2</v>
      </c>
      <c r="BR34" s="12">
        <v>0</v>
      </c>
      <c r="BS34" s="12">
        <v>0</v>
      </c>
      <c r="BT34" s="12">
        <v>0</v>
      </c>
      <c r="BU34" s="12">
        <v>0</v>
      </c>
      <c r="BV34" s="12">
        <v>1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1</v>
      </c>
      <c r="CD34" s="12">
        <v>1</v>
      </c>
      <c r="CE34" s="12">
        <v>0</v>
      </c>
      <c r="CF34" s="12">
        <v>1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60</v>
      </c>
    </row>
    <row r="35" spans="1:115" x14ac:dyDescent="0.15">
      <c r="A35" s="7"/>
      <c r="B35" s="7" t="s">
        <v>276</v>
      </c>
      <c r="C35" s="7" t="s">
        <v>120</v>
      </c>
      <c r="D35" s="8">
        <v>9</v>
      </c>
      <c r="E35" s="8">
        <v>7</v>
      </c>
      <c r="F35" s="8">
        <v>5</v>
      </c>
      <c r="G35" s="8">
        <v>13</v>
      </c>
      <c r="H35" s="8">
        <v>8</v>
      </c>
      <c r="I35" s="8">
        <v>11</v>
      </c>
      <c r="J35" s="8">
        <v>18</v>
      </c>
      <c r="K35" s="8">
        <v>13</v>
      </c>
      <c r="L35" s="8">
        <v>17</v>
      </c>
      <c r="M35" s="8">
        <v>16</v>
      </c>
      <c r="N35" s="8">
        <v>12</v>
      </c>
      <c r="O35" s="8">
        <v>19</v>
      </c>
      <c r="P35" s="8">
        <v>16</v>
      </c>
      <c r="Q35" s="8">
        <v>19</v>
      </c>
      <c r="R35" s="8">
        <v>15</v>
      </c>
      <c r="S35" s="8">
        <v>30</v>
      </c>
      <c r="T35" s="8">
        <v>15</v>
      </c>
      <c r="U35" s="8">
        <v>17</v>
      </c>
      <c r="V35" s="8">
        <v>21</v>
      </c>
      <c r="W35" s="8">
        <v>14</v>
      </c>
      <c r="X35" s="8">
        <v>17</v>
      </c>
      <c r="Y35" s="8">
        <v>18</v>
      </c>
      <c r="Z35" s="8">
        <v>17</v>
      </c>
      <c r="AA35" s="8">
        <v>12</v>
      </c>
      <c r="AB35" s="8">
        <v>15</v>
      </c>
      <c r="AC35" s="8">
        <v>7</v>
      </c>
      <c r="AD35" s="8">
        <v>14</v>
      </c>
      <c r="AE35" s="8">
        <v>13</v>
      </c>
      <c r="AF35" s="8">
        <v>12</v>
      </c>
      <c r="AG35" s="8">
        <v>9</v>
      </c>
      <c r="AH35" s="8">
        <v>14</v>
      </c>
      <c r="AI35" s="8">
        <v>14</v>
      </c>
      <c r="AJ35" s="8">
        <v>16</v>
      </c>
      <c r="AK35" s="8">
        <v>16</v>
      </c>
      <c r="AL35" s="8">
        <v>20</v>
      </c>
      <c r="AM35" s="8">
        <v>10</v>
      </c>
      <c r="AN35" s="8">
        <v>9</v>
      </c>
      <c r="AO35" s="8">
        <v>18</v>
      </c>
      <c r="AP35" s="8">
        <v>9</v>
      </c>
      <c r="AQ35" s="8">
        <v>18</v>
      </c>
      <c r="AR35" s="8">
        <v>14</v>
      </c>
      <c r="AS35" s="8">
        <v>23</v>
      </c>
      <c r="AT35" s="8">
        <v>18</v>
      </c>
      <c r="AU35" s="8">
        <v>29</v>
      </c>
      <c r="AV35" s="8">
        <v>12</v>
      </c>
      <c r="AW35" s="8">
        <v>12</v>
      </c>
      <c r="AX35" s="8">
        <v>22</v>
      </c>
      <c r="AY35" s="8">
        <v>28</v>
      </c>
      <c r="AZ35" s="8">
        <v>22</v>
      </c>
      <c r="BA35" s="8">
        <v>32</v>
      </c>
      <c r="BB35" s="8">
        <v>29</v>
      </c>
      <c r="BC35" s="8">
        <v>28</v>
      </c>
      <c r="BD35" s="8">
        <v>35</v>
      </c>
      <c r="BE35" s="8">
        <v>25</v>
      </c>
      <c r="BF35" s="8">
        <v>36</v>
      </c>
      <c r="BG35" s="8">
        <v>36</v>
      </c>
      <c r="BH35" s="8">
        <v>43</v>
      </c>
      <c r="BI35" s="8">
        <v>23</v>
      </c>
      <c r="BJ35" s="8">
        <v>24</v>
      </c>
      <c r="BK35" s="8">
        <v>27</v>
      </c>
      <c r="BL35" s="8">
        <v>13</v>
      </c>
      <c r="BM35" s="8">
        <v>23</v>
      </c>
      <c r="BN35" s="8">
        <v>25</v>
      </c>
      <c r="BO35" s="8">
        <v>29</v>
      </c>
      <c r="BP35" s="8">
        <v>29</v>
      </c>
      <c r="BQ35" s="8">
        <v>26</v>
      </c>
      <c r="BR35" s="8">
        <v>22</v>
      </c>
      <c r="BS35" s="8">
        <v>27</v>
      </c>
      <c r="BT35" s="8">
        <v>30</v>
      </c>
      <c r="BU35" s="8">
        <v>23</v>
      </c>
      <c r="BV35" s="8">
        <v>28</v>
      </c>
      <c r="BW35" s="8">
        <v>25</v>
      </c>
      <c r="BX35" s="8">
        <v>22</v>
      </c>
      <c r="BY35" s="8">
        <v>28</v>
      </c>
      <c r="BZ35" s="8">
        <v>25</v>
      </c>
      <c r="CA35" s="8">
        <v>32</v>
      </c>
      <c r="CB35" s="8">
        <v>35</v>
      </c>
      <c r="CC35" s="8">
        <v>33</v>
      </c>
      <c r="CD35" s="8">
        <v>36</v>
      </c>
      <c r="CE35" s="8">
        <v>23</v>
      </c>
      <c r="CF35" s="8">
        <v>17</v>
      </c>
      <c r="CG35" s="8">
        <v>21</v>
      </c>
      <c r="CH35" s="8">
        <v>27</v>
      </c>
      <c r="CI35" s="8">
        <v>35</v>
      </c>
      <c r="CJ35" s="8">
        <v>37</v>
      </c>
      <c r="CK35" s="8">
        <v>17</v>
      </c>
      <c r="CL35" s="8">
        <v>14</v>
      </c>
      <c r="CM35" s="8">
        <v>10</v>
      </c>
      <c r="CN35" s="8">
        <v>9</v>
      </c>
      <c r="CO35" s="8">
        <v>9</v>
      </c>
      <c r="CP35" s="8">
        <v>6</v>
      </c>
      <c r="CQ35" s="8">
        <v>5</v>
      </c>
      <c r="CR35" s="8">
        <v>1</v>
      </c>
      <c r="CS35" s="8">
        <v>3</v>
      </c>
      <c r="CT35" s="8">
        <v>4</v>
      </c>
      <c r="CU35" s="8">
        <v>0</v>
      </c>
      <c r="CV35" s="8">
        <v>2</v>
      </c>
      <c r="CW35" s="8">
        <v>1</v>
      </c>
      <c r="CX35" s="8">
        <v>1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1844</v>
      </c>
    </row>
    <row r="36" spans="1:115" x14ac:dyDescent="0.15">
      <c r="A36" s="7"/>
      <c r="B36" s="7" t="s">
        <v>276</v>
      </c>
      <c r="C36" s="7" t="s">
        <v>121</v>
      </c>
      <c r="D36" s="9">
        <v>0</v>
      </c>
      <c r="E36" s="9">
        <v>0</v>
      </c>
      <c r="F36" s="9">
        <v>0</v>
      </c>
      <c r="G36" s="9">
        <v>1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2</v>
      </c>
      <c r="AA36" s="9">
        <v>0</v>
      </c>
      <c r="AB36" s="9">
        <v>1</v>
      </c>
      <c r="AC36" s="9">
        <v>1</v>
      </c>
      <c r="AD36" s="9">
        <v>1</v>
      </c>
      <c r="AE36" s="9">
        <v>0</v>
      </c>
      <c r="AF36" s="9">
        <v>1</v>
      </c>
      <c r="AG36" s="9">
        <v>0</v>
      </c>
      <c r="AH36" s="9">
        <v>0</v>
      </c>
      <c r="AI36" s="9">
        <v>0</v>
      </c>
      <c r="AJ36" s="9">
        <v>1</v>
      </c>
      <c r="AK36" s="9">
        <v>1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1</v>
      </c>
      <c r="BX36" s="9">
        <v>0</v>
      </c>
      <c r="BY36" s="9">
        <v>0</v>
      </c>
      <c r="BZ36" s="9">
        <v>1</v>
      </c>
      <c r="CA36" s="9">
        <v>0</v>
      </c>
      <c r="CB36" s="9">
        <v>1</v>
      </c>
      <c r="CC36" s="9">
        <v>0</v>
      </c>
      <c r="CD36" s="9">
        <v>0</v>
      </c>
      <c r="CE36" s="9">
        <v>0</v>
      </c>
      <c r="CF36" s="9">
        <v>1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14</v>
      </c>
    </row>
    <row r="37" spans="1:115" x14ac:dyDescent="0.15">
      <c r="A37" s="7"/>
      <c r="B37" s="7" t="s">
        <v>276</v>
      </c>
      <c r="C37" s="7" t="s">
        <v>122</v>
      </c>
      <c r="D37" s="8">
        <v>4</v>
      </c>
      <c r="E37" s="8">
        <v>9</v>
      </c>
      <c r="F37" s="8">
        <v>5</v>
      </c>
      <c r="G37" s="8">
        <v>9</v>
      </c>
      <c r="H37" s="8">
        <v>7</v>
      </c>
      <c r="I37" s="8">
        <v>19</v>
      </c>
      <c r="J37" s="8">
        <v>9</v>
      </c>
      <c r="K37" s="8">
        <v>8</v>
      </c>
      <c r="L37" s="8">
        <v>14</v>
      </c>
      <c r="M37" s="8">
        <v>19</v>
      </c>
      <c r="N37" s="8">
        <v>16</v>
      </c>
      <c r="O37" s="8">
        <v>15</v>
      </c>
      <c r="P37" s="8">
        <v>19</v>
      </c>
      <c r="Q37" s="8">
        <v>23</v>
      </c>
      <c r="R37" s="8">
        <v>21</v>
      </c>
      <c r="S37" s="8">
        <v>13</v>
      </c>
      <c r="T37" s="8">
        <v>21</v>
      </c>
      <c r="U37" s="8">
        <v>24</v>
      </c>
      <c r="V37" s="8">
        <v>16</v>
      </c>
      <c r="W37" s="8">
        <v>16</v>
      </c>
      <c r="X37" s="8">
        <v>15</v>
      </c>
      <c r="Y37" s="8">
        <v>20</v>
      </c>
      <c r="Z37" s="8">
        <v>11</v>
      </c>
      <c r="AA37" s="8">
        <v>15</v>
      </c>
      <c r="AB37" s="8">
        <v>18</v>
      </c>
      <c r="AC37" s="8">
        <v>10</v>
      </c>
      <c r="AD37" s="8">
        <v>7</v>
      </c>
      <c r="AE37" s="8">
        <v>7</v>
      </c>
      <c r="AF37" s="8">
        <v>12</v>
      </c>
      <c r="AG37" s="8">
        <v>12</v>
      </c>
      <c r="AH37" s="8">
        <v>11</v>
      </c>
      <c r="AI37" s="8">
        <v>14</v>
      </c>
      <c r="AJ37" s="8">
        <v>17</v>
      </c>
      <c r="AK37" s="8">
        <v>17</v>
      </c>
      <c r="AL37" s="8">
        <v>15</v>
      </c>
      <c r="AM37" s="8">
        <v>9</v>
      </c>
      <c r="AN37" s="8">
        <v>9</v>
      </c>
      <c r="AO37" s="8">
        <v>16</v>
      </c>
      <c r="AP37" s="8">
        <v>20</v>
      </c>
      <c r="AQ37" s="8">
        <v>12</v>
      </c>
      <c r="AR37" s="8">
        <v>16</v>
      </c>
      <c r="AS37" s="8">
        <v>16</v>
      </c>
      <c r="AT37" s="8">
        <v>24</v>
      </c>
      <c r="AU37" s="8">
        <v>18</v>
      </c>
      <c r="AV37" s="8">
        <v>30</v>
      </c>
      <c r="AW37" s="8">
        <v>15</v>
      </c>
      <c r="AX37" s="8">
        <v>23</v>
      </c>
      <c r="AY37" s="8">
        <v>29</v>
      </c>
      <c r="AZ37" s="8">
        <v>28</v>
      </c>
      <c r="BA37" s="8">
        <v>24</v>
      </c>
      <c r="BB37" s="8">
        <v>23</v>
      </c>
      <c r="BC37" s="8">
        <v>33</v>
      </c>
      <c r="BD37" s="8">
        <v>33</v>
      </c>
      <c r="BE37" s="8">
        <v>39</v>
      </c>
      <c r="BF37" s="8">
        <v>34</v>
      </c>
      <c r="BG37" s="8">
        <v>37</v>
      </c>
      <c r="BH37" s="8">
        <v>39</v>
      </c>
      <c r="BI37" s="8">
        <v>37</v>
      </c>
      <c r="BJ37" s="8">
        <v>29</v>
      </c>
      <c r="BK37" s="8">
        <v>29</v>
      </c>
      <c r="BL37" s="8">
        <v>21</v>
      </c>
      <c r="BM37" s="8">
        <v>30</v>
      </c>
      <c r="BN37" s="8">
        <v>28</v>
      </c>
      <c r="BO37" s="8">
        <v>25</v>
      </c>
      <c r="BP37" s="8">
        <v>29</v>
      </c>
      <c r="BQ37" s="8">
        <v>25</v>
      </c>
      <c r="BR37" s="8">
        <v>19</v>
      </c>
      <c r="BS37" s="8">
        <v>29</v>
      </c>
      <c r="BT37" s="8">
        <v>28</v>
      </c>
      <c r="BU37" s="8">
        <v>26</v>
      </c>
      <c r="BV37" s="8">
        <v>21</v>
      </c>
      <c r="BW37" s="8">
        <v>35</v>
      </c>
      <c r="BX37" s="8">
        <v>24</v>
      </c>
      <c r="BY37" s="8">
        <v>34</v>
      </c>
      <c r="BZ37" s="8">
        <v>33</v>
      </c>
      <c r="CA37" s="8">
        <v>36</v>
      </c>
      <c r="CB37" s="8">
        <v>31</v>
      </c>
      <c r="CC37" s="8">
        <v>49</v>
      </c>
      <c r="CD37" s="8">
        <v>52</v>
      </c>
      <c r="CE37" s="8">
        <v>40</v>
      </c>
      <c r="CF37" s="8">
        <v>28</v>
      </c>
      <c r="CG37" s="8">
        <v>37</v>
      </c>
      <c r="CH37" s="8">
        <v>28</v>
      </c>
      <c r="CI37" s="8">
        <v>20</v>
      </c>
      <c r="CJ37" s="8">
        <v>43</v>
      </c>
      <c r="CK37" s="8">
        <v>30</v>
      </c>
      <c r="CL37" s="8">
        <v>21</v>
      </c>
      <c r="CM37" s="8">
        <v>17</v>
      </c>
      <c r="CN37" s="8">
        <v>16</v>
      </c>
      <c r="CO37" s="8">
        <v>15</v>
      </c>
      <c r="CP37" s="8">
        <v>12</v>
      </c>
      <c r="CQ37" s="8">
        <v>12</v>
      </c>
      <c r="CR37" s="8">
        <v>20</v>
      </c>
      <c r="CS37" s="8">
        <v>17</v>
      </c>
      <c r="CT37" s="8">
        <v>9</v>
      </c>
      <c r="CU37" s="8">
        <v>8</v>
      </c>
      <c r="CV37" s="8">
        <v>8</v>
      </c>
      <c r="CW37" s="8">
        <v>6</v>
      </c>
      <c r="CX37" s="8">
        <v>8</v>
      </c>
      <c r="CY37" s="8">
        <v>5</v>
      </c>
      <c r="CZ37" s="8">
        <v>4</v>
      </c>
      <c r="DA37" s="8">
        <v>5</v>
      </c>
      <c r="DB37" s="8">
        <v>1</v>
      </c>
      <c r="DC37" s="8">
        <v>1</v>
      </c>
      <c r="DD37" s="8">
        <v>1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2097</v>
      </c>
    </row>
    <row r="38" spans="1:115" x14ac:dyDescent="0.15">
      <c r="A38" s="7"/>
      <c r="B38" s="7" t="s">
        <v>276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1</v>
      </c>
      <c r="AA38" s="9">
        <v>3</v>
      </c>
      <c r="AB38" s="9">
        <v>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1</v>
      </c>
      <c r="AI38" s="9">
        <v>1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</v>
      </c>
      <c r="AQ38" s="9">
        <v>0</v>
      </c>
      <c r="AR38" s="9">
        <v>2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1</v>
      </c>
      <c r="BH38" s="9">
        <v>0</v>
      </c>
      <c r="BI38" s="9">
        <v>2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1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1</v>
      </c>
      <c r="BZ38" s="9">
        <v>0</v>
      </c>
      <c r="CA38" s="9">
        <v>1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18</v>
      </c>
    </row>
    <row r="39" spans="1:115" x14ac:dyDescent="0.15">
      <c r="A39" s="10"/>
      <c r="B39" s="10" t="s">
        <v>276</v>
      </c>
      <c r="C39" s="10" t="s">
        <v>124</v>
      </c>
      <c r="D39" s="11">
        <v>13</v>
      </c>
      <c r="E39" s="11">
        <v>16</v>
      </c>
      <c r="F39" s="11">
        <v>10</v>
      </c>
      <c r="G39" s="11">
        <v>22</v>
      </c>
      <c r="H39" s="11">
        <v>15</v>
      </c>
      <c r="I39" s="11">
        <v>30</v>
      </c>
      <c r="J39" s="11">
        <v>27</v>
      </c>
      <c r="K39" s="11">
        <v>21</v>
      </c>
      <c r="L39" s="11">
        <v>31</v>
      </c>
      <c r="M39" s="11">
        <v>35</v>
      </c>
      <c r="N39" s="11">
        <v>28</v>
      </c>
      <c r="O39" s="11">
        <v>34</v>
      </c>
      <c r="P39" s="11">
        <v>35</v>
      </c>
      <c r="Q39" s="11">
        <v>42</v>
      </c>
      <c r="R39" s="11">
        <v>36</v>
      </c>
      <c r="S39" s="11">
        <v>43</v>
      </c>
      <c r="T39" s="11">
        <v>36</v>
      </c>
      <c r="U39" s="11">
        <v>41</v>
      </c>
      <c r="V39" s="11">
        <v>37</v>
      </c>
      <c r="W39" s="11">
        <v>30</v>
      </c>
      <c r="X39" s="11">
        <v>32</v>
      </c>
      <c r="Y39" s="11">
        <v>38</v>
      </c>
      <c r="Z39" s="11">
        <v>28</v>
      </c>
      <c r="AA39" s="11">
        <v>27</v>
      </c>
      <c r="AB39" s="11">
        <v>33</v>
      </c>
      <c r="AC39" s="11">
        <v>17</v>
      </c>
      <c r="AD39" s="11">
        <v>21</v>
      </c>
      <c r="AE39" s="11">
        <v>20</v>
      </c>
      <c r="AF39" s="11">
        <v>24</v>
      </c>
      <c r="AG39" s="11">
        <v>21</v>
      </c>
      <c r="AH39" s="11">
        <v>25</v>
      </c>
      <c r="AI39" s="11">
        <v>28</v>
      </c>
      <c r="AJ39" s="11">
        <v>33</v>
      </c>
      <c r="AK39" s="11">
        <v>33</v>
      </c>
      <c r="AL39" s="11">
        <v>35</v>
      </c>
      <c r="AM39" s="11">
        <v>19</v>
      </c>
      <c r="AN39" s="11">
        <v>18</v>
      </c>
      <c r="AO39" s="11">
        <v>34</v>
      </c>
      <c r="AP39" s="11">
        <v>29</v>
      </c>
      <c r="AQ39" s="11">
        <v>30</v>
      </c>
      <c r="AR39" s="11">
        <v>30</v>
      </c>
      <c r="AS39" s="11">
        <v>39</v>
      </c>
      <c r="AT39" s="11">
        <v>42</v>
      </c>
      <c r="AU39" s="11">
        <v>47</v>
      </c>
      <c r="AV39" s="11">
        <v>42</v>
      </c>
      <c r="AW39" s="11">
        <v>27</v>
      </c>
      <c r="AX39" s="11">
        <v>45</v>
      </c>
      <c r="AY39" s="11">
        <v>57</v>
      </c>
      <c r="AZ39" s="11">
        <v>50</v>
      </c>
      <c r="BA39" s="11">
        <v>56</v>
      </c>
      <c r="BB39" s="11">
        <v>52</v>
      </c>
      <c r="BC39" s="11">
        <v>61</v>
      </c>
      <c r="BD39" s="11">
        <v>68</v>
      </c>
      <c r="BE39" s="11">
        <v>64</v>
      </c>
      <c r="BF39" s="11">
        <v>70</v>
      </c>
      <c r="BG39" s="11">
        <v>73</v>
      </c>
      <c r="BH39" s="11">
        <v>82</v>
      </c>
      <c r="BI39" s="11">
        <v>60</v>
      </c>
      <c r="BJ39" s="11">
        <v>53</v>
      </c>
      <c r="BK39" s="11">
        <v>56</v>
      </c>
      <c r="BL39" s="11">
        <v>34</v>
      </c>
      <c r="BM39" s="11">
        <v>53</v>
      </c>
      <c r="BN39" s="11">
        <v>53</v>
      </c>
      <c r="BO39" s="11">
        <v>54</v>
      </c>
      <c r="BP39" s="11">
        <v>58</v>
      </c>
      <c r="BQ39" s="11">
        <v>51</v>
      </c>
      <c r="BR39" s="11">
        <v>41</v>
      </c>
      <c r="BS39" s="11">
        <v>56</v>
      </c>
      <c r="BT39" s="11">
        <v>58</v>
      </c>
      <c r="BU39" s="11">
        <v>49</v>
      </c>
      <c r="BV39" s="11">
        <v>49</v>
      </c>
      <c r="BW39" s="11">
        <v>60</v>
      </c>
      <c r="BX39" s="11">
        <v>46</v>
      </c>
      <c r="BY39" s="11">
        <v>62</v>
      </c>
      <c r="BZ39" s="11">
        <v>58</v>
      </c>
      <c r="CA39" s="11">
        <v>68</v>
      </c>
      <c r="CB39" s="11">
        <v>66</v>
      </c>
      <c r="CC39" s="11">
        <v>82</v>
      </c>
      <c r="CD39" s="11">
        <v>88</v>
      </c>
      <c r="CE39" s="11">
        <v>63</v>
      </c>
      <c r="CF39" s="11">
        <v>45</v>
      </c>
      <c r="CG39" s="11">
        <v>58</v>
      </c>
      <c r="CH39" s="11">
        <v>55</v>
      </c>
      <c r="CI39" s="11">
        <v>55</v>
      </c>
      <c r="CJ39" s="11">
        <v>80</v>
      </c>
      <c r="CK39" s="11">
        <v>47</v>
      </c>
      <c r="CL39" s="11">
        <v>35</v>
      </c>
      <c r="CM39" s="11">
        <v>27</v>
      </c>
      <c r="CN39" s="11">
        <v>25</v>
      </c>
      <c r="CO39" s="11">
        <v>24</v>
      </c>
      <c r="CP39" s="11">
        <v>18</v>
      </c>
      <c r="CQ39" s="11">
        <v>17</v>
      </c>
      <c r="CR39" s="11">
        <v>21</v>
      </c>
      <c r="CS39" s="11">
        <v>20</v>
      </c>
      <c r="CT39" s="11">
        <v>13</v>
      </c>
      <c r="CU39" s="11">
        <v>8</v>
      </c>
      <c r="CV39" s="11">
        <v>10</v>
      </c>
      <c r="CW39" s="11">
        <v>7</v>
      </c>
      <c r="CX39" s="11">
        <v>9</v>
      </c>
      <c r="CY39" s="11">
        <v>5</v>
      </c>
      <c r="CZ39" s="11">
        <v>4</v>
      </c>
      <c r="DA39" s="11">
        <v>5</v>
      </c>
      <c r="DB39" s="11">
        <v>1</v>
      </c>
      <c r="DC39" s="11">
        <v>1</v>
      </c>
      <c r="DD39" s="11">
        <v>1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3941</v>
      </c>
    </row>
    <row r="40" spans="1:115" x14ac:dyDescent="0.15">
      <c r="A40" s="10"/>
      <c r="B40" s="10" t="s">
        <v>276</v>
      </c>
      <c r="C40" s="10" t="s">
        <v>125</v>
      </c>
      <c r="D40" s="12">
        <v>0</v>
      </c>
      <c r="E40" s="12">
        <v>0</v>
      </c>
      <c r="F40" s="12">
        <v>0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</v>
      </c>
      <c r="U40" s="12">
        <v>0</v>
      </c>
      <c r="V40" s="12">
        <v>0</v>
      </c>
      <c r="W40" s="12">
        <v>0</v>
      </c>
      <c r="X40" s="12">
        <v>0</v>
      </c>
      <c r="Y40" s="12">
        <v>1</v>
      </c>
      <c r="Z40" s="12">
        <v>3</v>
      </c>
      <c r="AA40" s="12">
        <v>3</v>
      </c>
      <c r="AB40" s="12">
        <v>2</v>
      </c>
      <c r="AC40" s="12">
        <v>1</v>
      </c>
      <c r="AD40" s="12">
        <v>1</v>
      </c>
      <c r="AE40" s="12">
        <v>0</v>
      </c>
      <c r="AF40" s="12">
        <v>1</v>
      </c>
      <c r="AG40" s="12">
        <v>0</v>
      </c>
      <c r="AH40" s="12">
        <v>1</v>
      </c>
      <c r="AI40" s="12">
        <v>1</v>
      </c>
      <c r="AJ40" s="12">
        <v>1</v>
      </c>
      <c r="AK40" s="12">
        <v>1</v>
      </c>
      <c r="AL40" s="12">
        <v>0</v>
      </c>
      <c r="AM40" s="12">
        <v>0</v>
      </c>
      <c r="AN40" s="12">
        <v>0</v>
      </c>
      <c r="AO40" s="12">
        <v>0</v>
      </c>
      <c r="AP40" s="12">
        <v>1</v>
      </c>
      <c r="AQ40" s="12">
        <v>0</v>
      </c>
      <c r="AR40" s="12">
        <v>2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1</v>
      </c>
      <c r="BH40" s="12">
        <v>0</v>
      </c>
      <c r="BI40" s="12">
        <v>2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1</v>
      </c>
      <c r="BQ40" s="12">
        <v>0</v>
      </c>
      <c r="BR40" s="12">
        <v>0</v>
      </c>
      <c r="BS40" s="12">
        <v>1</v>
      </c>
      <c r="BT40" s="12">
        <v>0</v>
      </c>
      <c r="BU40" s="12">
        <v>0</v>
      </c>
      <c r="BV40" s="12">
        <v>0</v>
      </c>
      <c r="BW40" s="12">
        <v>1</v>
      </c>
      <c r="BX40" s="12">
        <v>0</v>
      </c>
      <c r="BY40" s="12">
        <v>1</v>
      </c>
      <c r="BZ40" s="12">
        <v>1</v>
      </c>
      <c r="CA40" s="12">
        <v>1</v>
      </c>
      <c r="CB40" s="12">
        <v>1</v>
      </c>
      <c r="CC40" s="12">
        <v>0</v>
      </c>
      <c r="CD40" s="12">
        <v>0</v>
      </c>
      <c r="CE40" s="12">
        <v>0</v>
      </c>
      <c r="CF40" s="12">
        <v>1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32</v>
      </c>
    </row>
    <row r="41" spans="1:115" x14ac:dyDescent="0.15">
      <c r="A41" s="7"/>
      <c r="B41" s="7" t="s">
        <v>292</v>
      </c>
      <c r="C41" s="7" t="s">
        <v>120</v>
      </c>
      <c r="D41" s="8">
        <v>2</v>
      </c>
      <c r="E41" s="8">
        <v>2</v>
      </c>
      <c r="F41" s="8">
        <v>2</v>
      </c>
      <c r="G41" s="8">
        <v>0</v>
      </c>
      <c r="H41" s="8">
        <v>3</v>
      </c>
      <c r="I41" s="8">
        <v>2</v>
      </c>
      <c r="J41" s="8">
        <v>4</v>
      </c>
      <c r="K41" s="8">
        <v>1</v>
      </c>
      <c r="L41" s="8">
        <v>2</v>
      </c>
      <c r="M41" s="8">
        <v>4</v>
      </c>
      <c r="N41" s="8">
        <v>3</v>
      </c>
      <c r="O41" s="8">
        <v>4</v>
      </c>
      <c r="P41" s="8">
        <v>8</v>
      </c>
      <c r="Q41" s="8">
        <v>4</v>
      </c>
      <c r="R41" s="8">
        <v>2</v>
      </c>
      <c r="S41" s="8">
        <v>7</v>
      </c>
      <c r="T41" s="8">
        <v>5</v>
      </c>
      <c r="U41" s="8">
        <v>4</v>
      </c>
      <c r="V41" s="8">
        <v>3</v>
      </c>
      <c r="W41" s="8">
        <v>11</v>
      </c>
      <c r="X41" s="8">
        <v>8</v>
      </c>
      <c r="Y41" s="8">
        <v>7</v>
      </c>
      <c r="Z41" s="8">
        <v>12</v>
      </c>
      <c r="AA41" s="8">
        <v>9</v>
      </c>
      <c r="AB41" s="8">
        <v>11</v>
      </c>
      <c r="AC41" s="8">
        <v>9</v>
      </c>
      <c r="AD41" s="8">
        <v>8</v>
      </c>
      <c r="AE41" s="8">
        <v>11</v>
      </c>
      <c r="AF41" s="8">
        <v>4</v>
      </c>
      <c r="AG41" s="8">
        <v>7</v>
      </c>
      <c r="AH41" s="8">
        <v>6</v>
      </c>
      <c r="AI41" s="8">
        <v>5</v>
      </c>
      <c r="AJ41" s="8">
        <v>7</v>
      </c>
      <c r="AK41" s="8">
        <v>3</v>
      </c>
      <c r="AL41" s="8">
        <v>3</v>
      </c>
      <c r="AM41" s="8">
        <v>6</v>
      </c>
      <c r="AN41" s="8">
        <v>0</v>
      </c>
      <c r="AO41" s="8">
        <v>9</v>
      </c>
      <c r="AP41" s="8">
        <v>7</v>
      </c>
      <c r="AQ41" s="8">
        <v>3</v>
      </c>
      <c r="AR41" s="8">
        <v>5</v>
      </c>
      <c r="AS41" s="8">
        <v>5</v>
      </c>
      <c r="AT41" s="8">
        <v>5</v>
      </c>
      <c r="AU41" s="8">
        <v>10</v>
      </c>
      <c r="AV41" s="8">
        <v>5</v>
      </c>
      <c r="AW41" s="8">
        <v>6</v>
      </c>
      <c r="AX41" s="8">
        <v>10</v>
      </c>
      <c r="AY41" s="8">
        <v>12</v>
      </c>
      <c r="AZ41" s="8">
        <v>13</v>
      </c>
      <c r="BA41" s="8">
        <v>14</v>
      </c>
      <c r="BB41" s="8">
        <v>15</v>
      </c>
      <c r="BC41" s="8">
        <v>6</v>
      </c>
      <c r="BD41" s="8">
        <v>11</v>
      </c>
      <c r="BE41" s="8">
        <v>21</v>
      </c>
      <c r="BF41" s="8">
        <v>8</v>
      </c>
      <c r="BG41" s="8">
        <v>8</v>
      </c>
      <c r="BH41" s="8">
        <v>9</v>
      </c>
      <c r="BI41" s="8">
        <v>14</v>
      </c>
      <c r="BJ41" s="8">
        <v>22</v>
      </c>
      <c r="BK41" s="8">
        <v>14</v>
      </c>
      <c r="BL41" s="8">
        <v>10</v>
      </c>
      <c r="BM41" s="8">
        <v>16</v>
      </c>
      <c r="BN41" s="8">
        <v>7</v>
      </c>
      <c r="BO41" s="8">
        <v>14</v>
      </c>
      <c r="BP41" s="8">
        <v>10</v>
      </c>
      <c r="BQ41" s="8">
        <v>10</v>
      </c>
      <c r="BR41" s="8">
        <v>6</v>
      </c>
      <c r="BS41" s="8">
        <v>12</v>
      </c>
      <c r="BT41" s="8">
        <v>5</v>
      </c>
      <c r="BU41" s="8">
        <v>6</v>
      </c>
      <c r="BV41" s="8">
        <v>15</v>
      </c>
      <c r="BW41" s="8">
        <v>6</v>
      </c>
      <c r="BX41" s="8">
        <v>11</v>
      </c>
      <c r="BY41" s="8">
        <v>10</v>
      </c>
      <c r="BZ41" s="8">
        <v>10</v>
      </c>
      <c r="CA41" s="8">
        <v>23</v>
      </c>
      <c r="CB41" s="8">
        <v>14</v>
      </c>
      <c r="CC41" s="8">
        <v>19</v>
      </c>
      <c r="CD41" s="8">
        <v>8</v>
      </c>
      <c r="CE41" s="8">
        <v>13</v>
      </c>
      <c r="CF41" s="8">
        <v>10</v>
      </c>
      <c r="CG41" s="8">
        <v>11</v>
      </c>
      <c r="CH41" s="8">
        <v>10</v>
      </c>
      <c r="CI41" s="8">
        <v>18</v>
      </c>
      <c r="CJ41" s="8">
        <v>7</v>
      </c>
      <c r="CK41" s="8">
        <v>11</v>
      </c>
      <c r="CL41" s="8">
        <v>6</v>
      </c>
      <c r="CM41" s="8">
        <v>3</v>
      </c>
      <c r="CN41" s="8">
        <v>7</v>
      </c>
      <c r="CO41" s="8">
        <v>6</v>
      </c>
      <c r="CP41" s="8">
        <v>2</v>
      </c>
      <c r="CQ41" s="8">
        <v>4</v>
      </c>
      <c r="CR41" s="8">
        <v>3</v>
      </c>
      <c r="CS41" s="8">
        <v>3</v>
      </c>
      <c r="CT41" s="8">
        <v>1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748</v>
      </c>
    </row>
    <row r="42" spans="1:115" x14ac:dyDescent="0.15">
      <c r="A42" s="7"/>
      <c r="B42" s="7" t="s">
        <v>292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1</v>
      </c>
      <c r="W42" s="9">
        <v>3</v>
      </c>
      <c r="X42" s="9">
        <v>3</v>
      </c>
      <c r="Y42" s="9">
        <v>4</v>
      </c>
      <c r="Z42" s="9">
        <v>4</v>
      </c>
      <c r="AA42" s="9">
        <v>5</v>
      </c>
      <c r="AB42" s="9">
        <v>6</v>
      </c>
      <c r="AC42" s="9">
        <v>4</v>
      </c>
      <c r="AD42" s="9">
        <v>5</v>
      </c>
      <c r="AE42" s="9">
        <v>1</v>
      </c>
      <c r="AF42" s="9">
        <v>1</v>
      </c>
      <c r="AG42" s="9">
        <v>2</v>
      </c>
      <c r="AH42" s="9">
        <v>1</v>
      </c>
      <c r="AI42" s="9">
        <v>1</v>
      </c>
      <c r="AJ42" s="9">
        <v>0</v>
      </c>
      <c r="AK42" s="9">
        <v>1</v>
      </c>
      <c r="AL42" s="9">
        <v>0</v>
      </c>
      <c r="AM42" s="9">
        <v>2</v>
      </c>
      <c r="AN42" s="9">
        <v>0</v>
      </c>
      <c r="AO42" s="9">
        <v>3</v>
      </c>
      <c r="AP42" s="9">
        <v>3</v>
      </c>
      <c r="AQ42" s="9">
        <v>1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1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52</v>
      </c>
    </row>
    <row r="43" spans="1:115" x14ac:dyDescent="0.15">
      <c r="A43" s="7"/>
      <c r="B43" s="7" t="s">
        <v>292</v>
      </c>
      <c r="C43" s="7" t="s">
        <v>122</v>
      </c>
      <c r="D43" s="8">
        <v>1</v>
      </c>
      <c r="E43" s="8">
        <v>3</v>
      </c>
      <c r="F43" s="8">
        <v>5</v>
      </c>
      <c r="G43" s="8">
        <v>2</v>
      </c>
      <c r="H43" s="8">
        <v>1</v>
      </c>
      <c r="I43" s="8">
        <v>0</v>
      </c>
      <c r="J43" s="8">
        <v>3</v>
      </c>
      <c r="K43" s="8">
        <v>2</v>
      </c>
      <c r="L43" s="8">
        <v>3</v>
      </c>
      <c r="M43" s="8">
        <v>6</v>
      </c>
      <c r="N43" s="8">
        <v>7</v>
      </c>
      <c r="O43" s="8">
        <v>4</v>
      </c>
      <c r="P43" s="8">
        <v>2</v>
      </c>
      <c r="Q43" s="8">
        <v>8</v>
      </c>
      <c r="R43" s="8">
        <v>8</v>
      </c>
      <c r="S43" s="8">
        <v>5</v>
      </c>
      <c r="T43" s="8">
        <v>6</v>
      </c>
      <c r="U43" s="8">
        <v>5</v>
      </c>
      <c r="V43" s="8">
        <v>10</v>
      </c>
      <c r="W43" s="8">
        <v>4</v>
      </c>
      <c r="X43" s="8">
        <v>4</v>
      </c>
      <c r="Y43" s="8">
        <v>3</v>
      </c>
      <c r="Z43" s="8">
        <v>5</v>
      </c>
      <c r="AA43" s="8">
        <v>1</v>
      </c>
      <c r="AB43" s="8">
        <v>4</v>
      </c>
      <c r="AC43" s="8">
        <v>7</v>
      </c>
      <c r="AD43" s="8">
        <v>6</v>
      </c>
      <c r="AE43" s="8">
        <v>8</v>
      </c>
      <c r="AF43" s="8">
        <v>3</v>
      </c>
      <c r="AG43" s="8">
        <v>5</v>
      </c>
      <c r="AH43" s="8">
        <v>4</v>
      </c>
      <c r="AI43" s="8">
        <v>4</v>
      </c>
      <c r="AJ43" s="8">
        <v>5</v>
      </c>
      <c r="AK43" s="8">
        <v>4</v>
      </c>
      <c r="AL43" s="8">
        <v>4</v>
      </c>
      <c r="AM43" s="8">
        <v>6</v>
      </c>
      <c r="AN43" s="8">
        <v>6</v>
      </c>
      <c r="AO43" s="8">
        <v>7</v>
      </c>
      <c r="AP43" s="8">
        <v>0</v>
      </c>
      <c r="AQ43" s="8">
        <v>6</v>
      </c>
      <c r="AR43" s="8">
        <v>7</v>
      </c>
      <c r="AS43" s="8">
        <v>5</v>
      </c>
      <c r="AT43" s="8">
        <v>9</v>
      </c>
      <c r="AU43" s="8">
        <v>8</v>
      </c>
      <c r="AV43" s="8">
        <v>10</v>
      </c>
      <c r="AW43" s="8">
        <v>10</v>
      </c>
      <c r="AX43" s="8">
        <v>6</v>
      </c>
      <c r="AY43" s="8">
        <v>8</v>
      </c>
      <c r="AZ43" s="8">
        <v>11</v>
      </c>
      <c r="BA43" s="8">
        <v>14</v>
      </c>
      <c r="BB43" s="8">
        <v>9</v>
      </c>
      <c r="BC43" s="8">
        <v>14</v>
      </c>
      <c r="BD43" s="8">
        <v>10</v>
      </c>
      <c r="BE43" s="8">
        <v>16</v>
      </c>
      <c r="BF43" s="8">
        <v>18</v>
      </c>
      <c r="BG43" s="8">
        <v>16</v>
      </c>
      <c r="BH43" s="8">
        <v>19</v>
      </c>
      <c r="BI43" s="8">
        <v>10</v>
      </c>
      <c r="BJ43" s="8">
        <v>17</v>
      </c>
      <c r="BK43" s="8">
        <v>16</v>
      </c>
      <c r="BL43" s="8">
        <v>10</v>
      </c>
      <c r="BM43" s="8">
        <v>13</v>
      </c>
      <c r="BN43" s="8">
        <v>8</v>
      </c>
      <c r="BO43" s="8">
        <v>4</v>
      </c>
      <c r="BP43" s="8">
        <v>11</v>
      </c>
      <c r="BQ43" s="8">
        <v>8</v>
      </c>
      <c r="BR43" s="8">
        <v>12</v>
      </c>
      <c r="BS43" s="8">
        <v>16</v>
      </c>
      <c r="BT43" s="8">
        <v>4</v>
      </c>
      <c r="BU43" s="8">
        <v>12</v>
      </c>
      <c r="BV43" s="8">
        <v>8</v>
      </c>
      <c r="BW43" s="8">
        <v>14</v>
      </c>
      <c r="BX43" s="8">
        <v>16</v>
      </c>
      <c r="BY43" s="8">
        <v>17</v>
      </c>
      <c r="BZ43" s="8">
        <v>20</v>
      </c>
      <c r="CA43" s="8">
        <v>16</v>
      </c>
      <c r="CB43" s="8">
        <v>17</v>
      </c>
      <c r="CC43" s="8">
        <v>12</v>
      </c>
      <c r="CD43" s="8">
        <v>20</v>
      </c>
      <c r="CE43" s="8">
        <v>12</v>
      </c>
      <c r="CF43" s="8">
        <v>17</v>
      </c>
      <c r="CG43" s="8">
        <v>10</v>
      </c>
      <c r="CH43" s="8">
        <v>15</v>
      </c>
      <c r="CI43" s="8">
        <v>11</v>
      </c>
      <c r="CJ43" s="8">
        <v>18</v>
      </c>
      <c r="CK43" s="8">
        <v>13</v>
      </c>
      <c r="CL43" s="8">
        <v>9</v>
      </c>
      <c r="CM43" s="8">
        <v>7</v>
      </c>
      <c r="CN43" s="8">
        <v>8</v>
      </c>
      <c r="CO43" s="8">
        <v>11</v>
      </c>
      <c r="CP43" s="8">
        <v>13</v>
      </c>
      <c r="CQ43" s="8">
        <v>6</v>
      </c>
      <c r="CR43" s="8">
        <v>10</v>
      </c>
      <c r="CS43" s="8">
        <v>1</v>
      </c>
      <c r="CT43" s="8">
        <v>3</v>
      </c>
      <c r="CU43" s="8">
        <v>5</v>
      </c>
      <c r="CV43" s="8">
        <v>1</v>
      </c>
      <c r="CW43" s="8">
        <v>2</v>
      </c>
      <c r="CX43" s="8">
        <v>3</v>
      </c>
      <c r="CY43" s="8">
        <v>0</v>
      </c>
      <c r="CZ43" s="8">
        <v>0</v>
      </c>
      <c r="DA43" s="8">
        <v>1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824</v>
      </c>
    </row>
    <row r="44" spans="1:115" x14ac:dyDescent="0.15">
      <c r="A44" s="7"/>
      <c r="B44" s="7" t="s">
        <v>292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1</v>
      </c>
      <c r="AB44" s="9">
        <v>0</v>
      </c>
      <c r="AC44" s="9">
        <v>1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1</v>
      </c>
      <c r="AK44" s="9">
        <v>0</v>
      </c>
      <c r="AL44" s="9">
        <v>0</v>
      </c>
      <c r="AM44" s="9">
        <v>0</v>
      </c>
      <c r="AN44" s="9">
        <v>0</v>
      </c>
      <c r="AO44" s="9">
        <v>1</v>
      </c>
      <c r="AP44" s="9">
        <v>0</v>
      </c>
      <c r="AQ44" s="9">
        <v>0</v>
      </c>
      <c r="AR44" s="9">
        <v>0</v>
      </c>
      <c r="AS44" s="9">
        <v>0</v>
      </c>
      <c r="AT44" s="9">
        <v>1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5</v>
      </c>
    </row>
    <row r="45" spans="1:115" x14ac:dyDescent="0.15">
      <c r="A45" s="10"/>
      <c r="B45" s="10" t="s">
        <v>292</v>
      </c>
      <c r="C45" s="10" t="s">
        <v>124</v>
      </c>
      <c r="D45" s="11">
        <v>3</v>
      </c>
      <c r="E45" s="11">
        <v>5</v>
      </c>
      <c r="F45" s="11">
        <v>7</v>
      </c>
      <c r="G45" s="11">
        <v>2</v>
      </c>
      <c r="H45" s="11">
        <v>4</v>
      </c>
      <c r="I45" s="11">
        <v>2</v>
      </c>
      <c r="J45" s="11">
        <v>7</v>
      </c>
      <c r="K45" s="11">
        <v>3</v>
      </c>
      <c r="L45" s="11">
        <v>5</v>
      </c>
      <c r="M45" s="11">
        <v>10</v>
      </c>
      <c r="N45" s="11">
        <v>10</v>
      </c>
      <c r="O45" s="11">
        <v>8</v>
      </c>
      <c r="P45" s="11">
        <v>10</v>
      </c>
      <c r="Q45" s="11">
        <v>12</v>
      </c>
      <c r="R45" s="11">
        <v>10</v>
      </c>
      <c r="S45" s="11">
        <v>12</v>
      </c>
      <c r="T45" s="11">
        <v>11</v>
      </c>
      <c r="U45" s="11">
        <v>9</v>
      </c>
      <c r="V45" s="11">
        <v>13</v>
      </c>
      <c r="W45" s="11">
        <v>15</v>
      </c>
      <c r="X45" s="11">
        <v>12</v>
      </c>
      <c r="Y45" s="11">
        <v>10</v>
      </c>
      <c r="Z45" s="11">
        <v>17</v>
      </c>
      <c r="AA45" s="11">
        <v>10</v>
      </c>
      <c r="AB45" s="11">
        <v>15</v>
      </c>
      <c r="AC45" s="11">
        <v>16</v>
      </c>
      <c r="AD45" s="11">
        <v>14</v>
      </c>
      <c r="AE45" s="11">
        <v>19</v>
      </c>
      <c r="AF45" s="11">
        <v>7</v>
      </c>
      <c r="AG45" s="11">
        <v>12</v>
      </c>
      <c r="AH45" s="11">
        <v>10</v>
      </c>
      <c r="AI45" s="11">
        <v>9</v>
      </c>
      <c r="AJ45" s="11">
        <v>12</v>
      </c>
      <c r="AK45" s="11">
        <v>7</v>
      </c>
      <c r="AL45" s="11">
        <v>7</v>
      </c>
      <c r="AM45" s="11">
        <v>12</v>
      </c>
      <c r="AN45" s="11">
        <v>6</v>
      </c>
      <c r="AO45" s="11">
        <v>16</v>
      </c>
      <c r="AP45" s="11">
        <v>7</v>
      </c>
      <c r="AQ45" s="11">
        <v>9</v>
      </c>
      <c r="AR45" s="11">
        <v>12</v>
      </c>
      <c r="AS45" s="11">
        <v>10</v>
      </c>
      <c r="AT45" s="11">
        <v>14</v>
      </c>
      <c r="AU45" s="11">
        <v>18</v>
      </c>
      <c r="AV45" s="11">
        <v>15</v>
      </c>
      <c r="AW45" s="11">
        <v>16</v>
      </c>
      <c r="AX45" s="11">
        <v>16</v>
      </c>
      <c r="AY45" s="11">
        <v>20</v>
      </c>
      <c r="AZ45" s="11">
        <v>24</v>
      </c>
      <c r="BA45" s="11">
        <v>28</v>
      </c>
      <c r="BB45" s="11">
        <v>24</v>
      </c>
      <c r="BC45" s="11">
        <v>20</v>
      </c>
      <c r="BD45" s="11">
        <v>21</v>
      </c>
      <c r="BE45" s="11">
        <v>37</v>
      </c>
      <c r="BF45" s="11">
        <v>26</v>
      </c>
      <c r="BG45" s="11">
        <v>24</v>
      </c>
      <c r="BH45" s="11">
        <v>28</v>
      </c>
      <c r="BI45" s="11">
        <v>24</v>
      </c>
      <c r="BJ45" s="11">
        <v>39</v>
      </c>
      <c r="BK45" s="11">
        <v>30</v>
      </c>
      <c r="BL45" s="11">
        <v>20</v>
      </c>
      <c r="BM45" s="11">
        <v>29</v>
      </c>
      <c r="BN45" s="11">
        <v>15</v>
      </c>
      <c r="BO45" s="11">
        <v>18</v>
      </c>
      <c r="BP45" s="11">
        <v>21</v>
      </c>
      <c r="BQ45" s="11">
        <v>18</v>
      </c>
      <c r="BR45" s="11">
        <v>18</v>
      </c>
      <c r="BS45" s="11">
        <v>28</v>
      </c>
      <c r="BT45" s="11">
        <v>9</v>
      </c>
      <c r="BU45" s="11">
        <v>18</v>
      </c>
      <c r="BV45" s="11">
        <v>23</v>
      </c>
      <c r="BW45" s="11">
        <v>20</v>
      </c>
      <c r="BX45" s="11">
        <v>27</v>
      </c>
      <c r="BY45" s="11">
        <v>27</v>
      </c>
      <c r="BZ45" s="11">
        <v>30</v>
      </c>
      <c r="CA45" s="11">
        <v>39</v>
      </c>
      <c r="CB45" s="11">
        <v>31</v>
      </c>
      <c r="CC45" s="11">
        <v>31</v>
      </c>
      <c r="CD45" s="11">
        <v>28</v>
      </c>
      <c r="CE45" s="11">
        <v>25</v>
      </c>
      <c r="CF45" s="11">
        <v>27</v>
      </c>
      <c r="CG45" s="11">
        <v>21</v>
      </c>
      <c r="CH45" s="11">
        <v>25</v>
      </c>
      <c r="CI45" s="11">
        <v>29</v>
      </c>
      <c r="CJ45" s="11">
        <v>25</v>
      </c>
      <c r="CK45" s="11">
        <v>24</v>
      </c>
      <c r="CL45" s="11">
        <v>15</v>
      </c>
      <c r="CM45" s="11">
        <v>10</v>
      </c>
      <c r="CN45" s="11">
        <v>15</v>
      </c>
      <c r="CO45" s="11">
        <v>17</v>
      </c>
      <c r="CP45" s="11">
        <v>15</v>
      </c>
      <c r="CQ45" s="11">
        <v>10</v>
      </c>
      <c r="CR45" s="11">
        <v>13</v>
      </c>
      <c r="CS45" s="11">
        <v>4</v>
      </c>
      <c r="CT45" s="11">
        <v>4</v>
      </c>
      <c r="CU45" s="11">
        <v>5</v>
      </c>
      <c r="CV45" s="11">
        <v>1</v>
      </c>
      <c r="CW45" s="11">
        <v>2</v>
      </c>
      <c r="CX45" s="11">
        <v>3</v>
      </c>
      <c r="CY45" s="11">
        <v>0</v>
      </c>
      <c r="CZ45" s="11">
        <v>0</v>
      </c>
      <c r="DA45" s="11">
        <v>1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1572</v>
      </c>
    </row>
    <row r="46" spans="1:115" x14ac:dyDescent="0.15">
      <c r="A46" s="10"/>
      <c r="B46" s="10" t="s">
        <v>292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1</v>
      </c>
      <c r="W46" s="12">
        <v>3</v>
      </c>
      <c r="X46" s="12">
        <v>3</v>
      </c>
      <c r="Y46" s="12">
        <v>4</v>
      </c>
      <c r="Z46" s="12">
        <v>4</v>
      </c>
      <c r="AA46" s="12">
        <v>6</v>
      </c>
      <c r="AB46" s="12">
        <v>6</v>
      </c>
      <c r="AC46" s="12">
        <v>5</v>
      </c>
      <c r="AD46" s="12">
        <v>5</v>
      </c>
      <c r="AE46" s="12">
        <v>1</v>
      </c>
      <c r="AF46" s="12">
        <v>1</v>
      </c>
      <c r="AG46" s="12">
        <v>2</v>
      </c>
      <c r="AH46" s="12">
        <v>1</v>
      </c>
      <c r="AI46" s="12">
        <v>1</v>
      </c>
      <c r="AJ46" s="12">
        <v>1</v>
      </c>
      <c r="AK46" s="12">
        <v>1</v>
      </c>
      <c r="AL46" s="12">
        <v>0</v>
      </c>
      <c r="AM46" s="12">
        <v>2</v>
      </c>
      <c r="AN46" s="12">
        <v>0</v>
      </c>
      <c r="AO46" s="12">
        <v>4</v>
      </c>
      <c r="AP46" s="12">
        <v>3</v>
      </c>
      <c r="AQ46" s="12">
        <v>1</v>
      </c>
      <c r="AR46" s="12">
        <v>0</v>
      </c>
      <c r="AS46" s="12">
        <v>0</v>
      </c>
      <c r="AT46" s="12">
        <v>1</v>
      </c>
      <c r="AU46" s="12">
        <v>0</v>
      </c>
      <c r="AV46" s="12">
        <v>0</v>
      </c>
      <c r="AW46" s="12">
        <v>0</v>
      </c>
      <c r="AX46" s="12">
        <v>1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57</v>
      </c>
    </row>
    <row r="47" spans="1:115" x14ac:dyDescent="0.15">
      <c r="A47" s="7"/>
      <c r="B47" s="7" t="s">
        <v>323</v>
      </c>
      <c r="C47" s="7" t="s">
        <v>120</v>
      </c>
      <c r="D47" s="8">
        <v>3</v>
      </c>
      <c r="E47" s="8">
        <v>2</v>
      </c>
      <c r="F47" s="8">
        <v>4</v>
      </c>
      <c r="G47" s="8">
        <v>3</v>
      </c>
      <c r="H47" s="8">
        <v>6</v>
      </c>
      <c r="I47" s="8">
        <v>7</v>
      </c>
      <c r="J47" s="8">
        <v>11</v>
      </c>
      <c r="K47" s="8">
        <v>6</v>
      </c>
      <c r="L47" s="8">
        <v>13</v>
      </c>
      <c r="M47" s="8">
        <v>9</v>
      </c>
      <c r="N47" s="8">
        <v>9</v>
      </c>
      <c r="O47" s="8">
        <v>7</v>
      </c>
      <c r="P47" s="8">
        <v>7</v>
      </c>
      <c r="Q47" s="8">
        <v>11</v>
      </c>
      <c r="R47" s="8">
        <v>11</v>
      </c>
      <c r="S47" s="8">
        <v>9</v>
      </c>
      <c r="T47" s="8">
        <v>11</v>
      </c>
      <c r="U47" s="8">
        <v>13</v>
      </c>
      <c r="V47" s="8">
        <v>10</v>
      </c>
      <c r="W47" s="8">
        <v>11</v>
      </c>
      <c r="X47" s="8">
        <v>8</v>
      </c>
      <c r="Y47" s="8">
        <v>9</v>
      </c>
      <c r="Z47" s="8">
        <v>8</v>
      </c>
      <c r="AA47" s="8">
        <v>12</v>
      </c>
      <c r="AB47" s="8">
        <v>9</v>
      </c>
      <c r="AC47" s="8">
        <v>10</v>
      </c>
      <c r="AD47" s="8">
        <v>6</v>
      </c>
      <c r="AE47" s="8">
        <v>8</v>
      </c>
      <c r="AF47" s="8">
        <v>12</v>
      </c>
      <c r="AG47" s="8">
        <v>4</v>
      </c>
      <c r="AH47" s="8">
        <v>7</v>
      </c>
      <c r="AI47" s="8">
        <v>13</v>
      </c>
      <c r="AJ47" s="8">
        <v>10</v>
      </c>
      <c r="AK47" s="8">
        <v>7</v>
      </c>
      <c r="AL47" s="8">
        <v>14</v>
      </c>
      <c r="AM47" s="8">
        <v>7</v>
      </c>
      <c r="AN47" s="8">
        <v>14</v>
      </c>
      <c r="AO47" s="8">
        <v>9</v>
      </c>
      <c r="AP47" s="8">
        <v>9</v>
      </c>
      <c r="AQ47" s="8">
        <v>12</v>
      </c>
      <c r="AR47" s="8">
        <v>8</v>
      </c>
      <c r="AS47" s="8">
        <v>13</v>
      </c>
      <c r="AT47" s="8">
        <v>14</v>
      </c>
      <c r="AU47" s="8">
        <v>13</v>
      </c>
      <c r="AV47" s="8">
        <v>13</v>
      </c>
      <c r="AW47" s="8">
        <v>9</v>
      </c>
      <c r="AX47" s="8">
        <v>15</v>
      </c>
      <c r="AY47" s="8">
        <v>14</v>
      </c>
      <c r="AZ47" s="8">
        <v>15</v>
      </c>
      <c r="BA47" s="8">
        <v>15</v>
      </c>
      <c r="BB47" s="8">
        <v>15</v>
      </c>
      <c r="BC47" s="8">
        <v>16</v>
      </c>
      <c r="BD47" s="8">
        <v>22</v>
      </c>
      <c r="BE47" s="8">
        <v>15</v>
      </c>
      <c r="BF47" s="8">
        <v>27</v>
      </c>
      <c r="BG47" s="8">
        <v>19</v>
      </c>
      <c r="BH47" s="8">
        <v>17</v>
      </c>
      <c r="BI47" s="8">
        <v>19</v>
      </c>
      <c r="BJ47" s="8">
        <v>13</v>
      </c>
      <c r="BK47" s="8">
        <v>15</v>
      </c>
      <c r="BL47" s="8">
        <v>19</v>
      </c>
      <c r="BM47" s="8">
        <v>20</v>
      </c>
      <c r="BN47" s="8">
        <v>16</v>
      </c>
      <c r="BO47" s="8">
        <v>16</v>
      </c>
      <c r="BP47" s="8">
        <v>21</v>
      </c>
      <c r="BQ47" s="8">
        <v>19</v>
      </c>
      <c r="BR47" s="8">
        <v>19</v>
      </c>
      <c r="BS47" s="8">
        <v>20</v>
      </c>
      <c r="BT47" s="8">
        <v>27</v>
      </c>
      <c r="BU47" s="8">
        <v>8</v>
      </c>
      <c r="BV47" s="8">
        <v>16</v>
      </c>
      <c r="BW47" s="8">
        <v>18</v>
      </c>
      <c r="BX47" s="8">
        <v>18</v>
      </c>
      <c r="BY47" s="8">
        <v>20</v>
      </c>
      <c r="BZ47" s="8">
        <v>21</v>
      </c>
      <c r="CA47" s="8">
        <v>22</v>
      </c>
      <c r="CB47" s="8">
        <v>13</v>
      </c>
      <c r="CC47" s="8">
        <v>18</v>
      </c>
      <c r="CD47" s="8">
        <v>25</v>
      </c>
      <c r="CE47" s="8">
        <v>16</v>
      </c>
      <c r="CF47" s="8">
        <v>19</v>
      </c>
      <c r="CG47" s="8">
        <v>14</v>
      </c>
      <c r="CH47" s="8">
        <v>24</v>
      </c>
      <c r="CI47" s="8">
        <v>17</v>
      </c>
      <c r="CJ47" s="8">
        <v>24</v>
      </c>
      <c r="CK47" s="8">
        <v>15</v>
      </c>
      <c r="CL47" s="8">
        <v>19</v>
      </c>
      <c r="CM47" s="8">
        <v>4</v>
      </c>
      <c r="CN47" s="8">
        <v>8</v>
      </c>
      <c r="CO47" s="8">
        <v>5</v>
      </c>
      <c r="CP47" s="8">
        <v>4</v>
      </c>
      <c r="CQ47" s="8">
        <v>5</v>
      </c>
      <c r="CR47" s="8">
        <v>5</v>
      </c>
      <c r="CS47" s="8">
        <v>5</v>
      </c>
      <c r="CT47" s="8">
        <v>0</v>
      </c>
      <c r="CU47" s="8">
        <v>0</v>
      </c>
      <c r="CV47" s="8">
        <v>2</v>
      </c>
      <c r="CW47" s="8">
        <v>0</v>
      </c>
      <c r="CX47" s="8">
        <v>1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1201</v>
      </c>
    </row>
    <row r="48" spans="1:115" x14ac:dyDescent="0.15">
      <c r="A48" s="7"/>
      <c r="B48" s="7" t="s">
        <v>323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1</v>
      </c>
      <c r="T48" s="9">
        <v>0</v>
      </c>
      <c r="U48" s="9">
        <v>0</v>
      </c>
      <c r="V48" s="9">
        <v>0</v>
      </c>
      <c r="W48" s="9">
        <v>1</v>
      </c>
      <c r="X48" s="9">
        <v>2</v>
      </c>
      <c r="Y48" s="9">
        <v>1</v>
      </c>
      <c r="Z48" s="9">
        <v>1</v>
      </c>
      <c r="AA48" s="9">
        <v>2</v>
      </c>
      <c r="AB48" s="9">
        <v>1</v>
      </c>
      <c r="AC48" s="9">
        <v>2</v>
      </c>
      <c r="AD48" s="9">
        <v>0</v>
      </c>
      <c r="AE48" s="9">
        <v>1</v>
      </c>
      <c r="AF48" s="9">
        <v>1</v>
      </c>
      <c r="AG48" s="9">
        <v>1</v>
      </c>
      <c r="AH48" s="9">
        <v>0</v>
      </c>
      <c r="AI48" s="9">
        <v>1</v>
      </c>
      <c r="AJ48" s="9">
        <v>1</v>
      </c>
      <c r="AK48" s="9">
        <v>0</v>
      </c>
      <c r="AL48" s="9">
        <v>1</v>
      </c>
      <c r="AM48" s="9">
        <v>0</v>
      </c>
      <c r="AN48" s="9">
        <v>0</v>
      </c>
      <c r="AO48" s="9">
        <v>1</v>
      </c>
      <c r="AP48" s="9">
        <v>1</v>
      </c>
      <c r="AQ48" s="9">
        <v>0</v>
      </c>
      <c r="AR48" s="9">
        <v>0</v>
      </c>
      <c r="AS48" s="9">
        <v>0</v>
      </c>
      <c r="AT48" s="9">
        <v>0</v>
      </c>
      <c r="AU48" s="9">
        <v>1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1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21</v>
      </c>
    </row>
    <row r="49" spans="1:115" x14ac:dyDescent="0.15">
      <c r="A49" s="7"/>
      <c r="B49" s="7" t="s">
        <v>323</v>
      </c>
      <c r="C49" s="7" t="s">
        <v>122</v>
      </c>
      <c r="D49" s="8">
        <v>4</v>
      </c>
      <c r="E49" s="8">
        <v>7</v>
      </c>
      <c r="F49" s="8">
        <v>7</v>
      </c>
      <c r="G49" s="8">
        <v>8</v>
      </c>
      <c r="H49" s="8">
        <v>4</v>
      </c>
      <c r="I49" s="8">
        <v>3</v>
      </c>
      <c r="J49" s="8">
        <v>8</v>
      </c>
      <c r="K49" s="8">
        <v>10</v>
      </c>
      <c r="L49" s="8">
        <v>5</v>
      </c>
      <c r="M49" s="8">
        <v>6</v>
      </c>
      <c r="N49" s="8">
        <v>12</v>
      </c>
      <c r="O49" s="8">
        <v>9</v>
      </c>
      <c r="P49" s="8">
        <v>7</v>
      </c>
      <c r="Q49" s="8">
        <v>6</v>
      </c>
      <c r="R49" s="8">
        <v>9</v>
      </c>
      <c r="S49" s="8">
        <v>13</v>
      </c>
      <c r="T49" s="8">
        <v>10</v>
      </c>
      <c r="U49" s="8">
        <v>8</v>
      </c>
      <c r="V49" s="8">
        <v>11</v>
      </c>
      <c r="W49" s="8">
        <v>10</v>
      </c>
      <c r="X49" s="8">
        <v>9</v>
      </c>
      <c r="Y49" s="8">
        <v>8</v>
      </c>
      <c r="Z49" s="8">
        <v>12</v>
      </c>
      <c r="AA49" s="8">
        <v>11</v>
      </c>
      <c r="AB49" s="8">
        <v>7</v>
      </c>
      <c r="AC49" s="8">
        <v>5</v>
      </c>
      <c r="AD49" s="8">
        <v>5</v>
      </c>
      <c r="AE49" s="8">
        <v>9</v>
      </c>
      <c r="AF49" s="8">
        <v>4</v>
      </c>
      <c r="AG49" s="8">
        <v>8</v>
      </c>
      <c r="AH49" s="8">
        <v>3</v>
      </c>
      <c r="AI49" s="8">
        <v>12</v>
      </c>
      <c r="AJ49" s="8">
        <v>17</v>
      </c>
      <c r="AK49" s="8">
        <v>5</v>
      </c>
      <c r="AL49" s="8">
        <v>10</v>
      </c>
      <c r="AM49" s="8">
        <v>7</v>
      </c>
      <c r="AN49" s="8">
        <v>10</v>
      </c>
      <c r="AO49" s="8">
        <v>10</v>
      </c>
      <c r="AP49" s="8">
        <v>13</v>
      </c>
      <c r="AQ49" s="8">
        <v>9</v>
      </c>
      <c r="AR49" s="8">
        <v>10</v>
      </c>
      <c r="AS49" s="8">
        <v>13</v>
      </c>
      <c r="AT49" s="8">
        <v>14</v>
      </c>
      <c r="AU49" s="8">
        <v>13</v>
      </c>
      <c r="AV49" s="8">
        <v>12</v>
      </c>
      <c r="AW49" s="8">
        <v>10</v>
      </c>
      <c r="AX49" s="8">
        <v>12</v>
      </c>
      <c r="AY49" s="8">
        <v>16</v>
      </c>
      <c r="AZ49" s="8">
        <v>13</v>
      </c>
      <c r="BA49" s="8">
        <v>10</v>
      </c>
      <c r="BB49" s="8">
        <v>20</v>
      </c>
      <c r="BC49" s="8">
        <v>18</v>
      </c>
      <c r="BD49" s="8">
        <v>25</v>
      </c>
      <c r="BE49" s="8">
        <v>18</v>
      </c>
      <c r="BF49" s="8">
        <v>19</v>
      </c>
      <c r="BG49" s="8">
        <v>17</v>
      </c>
      <c r="BH49" s="8">
        <v>28</v>
      </c>
      <c r="BI49" s="8">
        <v>15</v>
      </c>
      <c r="BJ49" s="8">
        <v>29</v>
      </c>
      <c r="BK49" s="8">
        <v>28</v>
      </c>
      <c r="BL49" s="8">
        <v>18</v>
      </c>
      <c r="BM49" s="8">
        <v>11</v>
      </c>
      <c r="BN49" s="8">
        <v>20</v>
      </c>
      <c r="BO49" s="8">
        <v>17</v>
      </c>
      <c r="BP49" s="8">
        <v>21</v>
      </c>
      <c r="BQ49" s="8">
        <v>12</v>
      </c>
      <c r="BR49" s="8">
        <v>26</v>
      </c>
      <c r="BS49" s="8">
        <v>21</v>
      </c>
      <c r="BT49" s="8">
        <v>18</v>
      </c>
      <c r="BU49" s="8">
        <v>16</v>
      </c>
      <c r="BV49" s="8">
        <v>16</v>
      </c>
      <c r="BW49" s="8">
        <v>24</v>
      </c>
      <c r="BX49" s="8">
        <v>15</v>
      </c>
      <c r="BY49" s="8">
        <v>23</v>
      </c>
      <c r="BZ49" s="8">
        <v>23</v>
      </c>
      <c r="CA49" s="8">
        <v>30</v>
      </c>
      <c r="CB49" s="8">
        <v>36</v>
      </c>
      <c r="CC49" s="8">
        <v>32</v>
      </c>
      <c r="CD49" s="8">
        <v>34</v>
      </c>
      <c r="CE49" s="8">
        <v>34</v>
      </c>
      <c r="CF49" s="8">
        <v>23</v>
      </c>
      <c r="CG49" s="8">
        <v>23</v>
      </c>
      <c r="CH49" s="8">
        <v>35</v>
      </c>
      <c r="CI49" s="8">
        <v>23</v>
      </c>
      <c r="CJ49" s="8">
        <v>17</v>
      </c>
      <c r="CK49" s="8">
        <v>20</v>
      </c>
      <c r="CL49" s="8">
        <v>20</v>
      </c>
      <c r="CM49" s="8">
        <v>16</v>
      </c>
      <c r="CN49" s="8">
        <v>19</v>
      </c>
      <c r="CO49" s="8">
        <v>11</v>
      </c>
      <c r="CP49" s="8">
        <v>13</v>
      </c>
      <c r="CQ49" s="8">
        <v>11</v>
      </c>
      <c r="CR49" s="8">
        <v>5</v>
      </c>
      <c r="CS49" s="8">
        <v>3</v>
      </c>
      <c r="CT49" s="8">
        <v>3</v>
      </c>
      <c r="CU49" s="8">
        <v>3</v>
      </c>
      <c r="CV49" s="8">
        <v>3</v>
      </c>
      <c r="CW49" s="8">
        <v>1</v>
      </c>
      <c r="CX49" s="8">
        <v>4</v>
      </c>
      <c r="CY49" s="8">
        <v>3</v>
      </c>
      <c r="CZ49" s="8">
        <v>3</v>
      </c>
      <c r="DA49" s="8">
        <v>0</v>
      </c>
      <c r="DB49" s="8">
        <v>1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1378</v>
      </c>
    </row>
    <row r="50" spans="1:115" x14ac:dyDescent="0.15">
      <c r="A50" s="7"/>
      <c r="B50" s="7" t="s">
        <v>323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2</v>
      </c>
      <c r="Y50" s="9">
        <v>0</v>
      </c>
      <c r="Z50" s="9">
        <v>2</v>
      </c>
      <c r="AA50" s="9">
        <v>1</v>
      </c>
      <c r="AB50" s="9">
        <v>2</v>
      </c>
      <c r="AC50" s="9">
        <v>1</v>
      </c>
      <c r="AD50" s="9">
        <v>1</v>
      </c>
      <c r="AE50" s="9">
        <v>0</v>
      </c>
      <c r="AF50" s="9">
        <v>0</v>
      </c>
      <c r="AG50" s="9">
        <v>0</v>
      </c>
      <c r="AH50" s="9">
        <v>1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1</v>
      </c>
      <c r="BB50" s="9">
        <v>0</v>
      </c>
      <c r="BC50" s="9">
        <v>0</v>
      </c>
      <c r="BD50" s="9">
        <v>0</v>
      </c>
      <c r="BE50" s="9">
        <v>0</v>
      </c>
      <c r="BF50" s="9">
        <v>1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1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13</v>
      </c>
    </row>
    <row r="51" spans="1:115" x14ac:dyDescent="0.15">
      <c r="A51" s="10"/>
      <c r="B51" s="10" t="s">
        <v>323</v>
      </c>
      <c r="C51" s="10" t="s">
        <v>124</v>
      </c>
      <c r="D51" s="11">
        <v>7</v>
      </c>
      <c r="E51" s="11">
        <v>9</v>
      </c>
      <c r="F51" s="11">
        <v>11</v>
      </c>
      <c r="G51" s="11">
        <v>11</v>
      </c>
      <c r="H51" s="11">
        <v>10</v>
      </c>
      <c r="I51" s="11">
        <v>10</v>
      </c>
      <c r="J51" s="11">
        <v>19</v>
      </c>
      <c r="K51" s="11">
        <v>16</v>
      </c>
      <c r="L51" s="11">
        <v>18</v>
      </c>
      <c r="M51" s="11">
        <v>15</v>
      </c>
      <c r="N51" s="11">
        <v>21</v>
      </c>
      <c r="O51" s="11">
        <v>16</v>
      </c>
      <c r="P51" s="11">
        <v>14</v>
      </c>
      <c r="Q51" s="11">
        <v>17</v>
      </c>
      <c r="R51" s="11">
        <v>20</v>
      </c>
      <c r="S51" s="11">
        <v>22</v>
      </c>
      <c r="T51" s="11">
        <v>21</v>
      </c>
      <c r="U51" s="11">
        <v>21</v>
      </c>
      <c r="V51" s="11">
        <v>21</v>
      </c>
      <c r="W51" s="11">
        <v>21</v>
      </c>
      <c r="X51" s="11">
        <v>17</v>
      </c>
      <c r="Y51" s="11">
        <v>17</v>
      </c>
      <c r="Z51" s="11">
        <v>20</v>
      </c>
      <c r="AA51" s="11">
        <v>23</v>
      </c>
      <c r="AB51" s="11">
        <v>16</v>
      </c>
      <c r="AC51" s="11">
        <v>15</v>
      </c>
      <c r="AD51" s="11">
        <v>11</v>
      </c>
      <c r="AE51" s="11">
        <v>17</v>
      </c>
      <c r="AF51" s="11">
        <v>16</v>
      </c>
      <c r="AG51" s="11">
        <v>12</v>
      </c>
      <c r="AH51" s="11">
        <v>10</v>
      </c>
      <c r="AI51" s="11">
        <v>25</v>
      </c>
      <c r="AJ51" s="11">
        <v>27</v>
      </c>
      <c r="AK51" s="11">
        <v>12</v>
      </c>
      <c r="AL51" s="11">
        <v>24</v>
      </c>
      <c r="AM51" s="11">
        <v>14</v>
      </c>
      <c r="AN51" s="11">
        <v>24</v>
      </c>
      <c r="AO51" s="11">
        <v>19</v>
      </c>
      <c r="AP51" s="11">
        <v>22</v>
      </c>
      <c r="AQ51" s="11">
        <v>21</v>
      </c>
      <c r="AR51" s="11">
        <v>18</v>
      </c>
      <c r="AS51" s="11">
        <v>26</v>
      </c>
      <c r="AT51" s="11">
        <v>28</v>
      </c>
      <c r="AU51" s="11">
        <v>26</v>
      </c>
      <c r="AV51" s="11">
        <v>25</v>
      </c>
      <c r="AW51" s="11">
        <v>19</v>
      </c>
      <c r="AX51" s="11">
        <v>27</v>
      </c>
      <c r="AY51" s="11">
        <v>30</v>
      </c>
      <c r="AZ51" s="11">
        <v>28</v>
      </c>
      <c r="BA51" s="11">
        <v>25</v>
      </c>
      <c r="BB51" s="11">
        <v>35</v>
      </c>
      <c r="BC51" s="11">
        <v>34</v>
      </c>
      <c r="BD51" s="11">
        <v>47</v>
      </c>
      <c r="BE51" s="11">
        <v>33</v>
      </c>
      <c r="BF51" s="11">
        <v>46</v>
      </c>
      <c r="BG51" s="11">
        <v>36</v>
      </c>
      <c r="BH51" s="11">
        <v>45</v>
      </c>
      <c r="BI51" s="11">
        <v>34</v>
      </c>
      <c r="BJ51" s="11">
        <v>42</v>
      </c>
      <c r="BK51" s="11">
        <v>43</v>
      </c>
      <c r="BL51" s="11">
        <v>37</v>
      </c>
      <c r="BM51" s="11">
        <v>31</v>
      </c>
      <c r="BN51" s="11">
        <v>36</v>
      </c>
      <c r="BO51" s="11">
        <v>33</v>
      </c>
      <c r="BP51" s="11">
        <v>42</v>
      </c>
      <c r="BQ51" s="11">
        <v>31</v>
      </c>
      <c r="BR51" s="11">
        <v>45</v>
      </c>
      <c r="BS51" s="11">
        <v>41</v>
      </c>
      <c r="BT51" s="11">
        <v>45</v>
      </c>
      <c r="BU51" s="11">
        <v>24</v>
      </c>
      <c r="BV51" s="11">
        <v>32</v>
      </c>
      <c r="BW51" s="11">
        <v>42</v>
      </c>
      <c r="BX51" s="11">
        <v>33</v>
      </c>
      <c r="BY51" s="11">
        <v>43</v>
      </c>
      <c r="BZ51" s="11">
        <v>44</v>
      </c>
      <c r="CA51" s="11">
        <v>52</v>
      </c>
      <c r="CB51" s="11">
        <v>49</v>
      </c>
      <c r="CC51" s="11">
        <v>50</v>
      </c>
      <c r="CD51" s="11">
        <v>59</v>
      </c>
      <c r="CE51" s="11">
        <v>50</v>
      </c>
      <c r="CF51" s="11">
        <v>42</v>
      </c>
      <c r="CG51" s="11">
        <v>37</v>
      </c>
      <c r="CH51" s="11">
        <v>59</v>
      </c>
      <c r="CI51" s="11">
        <v>40</v>
      </c>
      <c r="CJ51" s="11">
        <v>41</v>
      </c>
      <c r="CK51" s="11">
        <v>35</v>
      </c>
      <c r="CL51" s="11">
        <v>39</v>
      </c>
      <c r="CM51" s="11">
        <v>20</v>
      </c>
      <c r="CN51" s="11">
        <v>27</v>
      </c>
      <c r="CO51" s="11">
        <v>16</v>
      </c>
      <c r="CP51" s="11">
        <v>17</v>
      </c>
      <c r="CQ51" s="11">
        <v>16</v>
      </c>
      <c r="CR51" s="11">
        <v>10</v>
      </c>
      <c r="CS51" s="11">
        <v>8</v>
      </c>
      <c r="CT51" s="11">
        <v>3</v>
      </c>
      <c r="CU51" s="11">
        <v>3</v>
      </c>
      <c r="CV51" s="11">
        <v>5</v>
      </c>
      <c r="CW51" s="11">
        <v>1</v>
      </c>
      <c r="CX51" s="11">
        <v>5</v>
      </c>
      <c r="CY51" s="11">
        <v>3</v>
      </c>
      <c r="CZ51" s="11">
        <v>3</v>
      </c>
      <c r="DA51" s="11">
        <v>0</v>
      </c>
      <c r="DB51" s="11">
        <v>1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2579</v>
      </c>
    </row>
    <row r="52" spans="1:115" x14ac:dyDescent="0.15">
      <c r="A52" s="10"/>
      <c r="B52" s="10" t="s">
        <v>323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</v>
      </c>
      <c r="T52" s="12">
        <v>0</v>
      </c>
      <c r="U52" s="12">
        <v>0</v>
      </c>
      <c r="V52" s="12">
        <v>0</v>
      </c>
      <c r="W52" s="12">
        <v>1</v>
      </c>
      <c r="X52" s="12">
        <v>4</v>
      </c>
      <c r="Y52" s="12">
        <v>1</v>
      </c>
      <c r="Z52" s="12">
        <v>3</v>
      </c>
      <c r="AA52" s="12">
        <v>3</v>
      </c>
      <c r="AB52" s="12">
        <v>3</v>
      </c>
      <c r="AC52" s="12">
        <v>3</v>
      </c>
      <c r="AD52" s="12">
        <v>1</v>
      </c>
      <c r="AE52" s="12">
        <v>1</v>
      </c>
      <c r="AF52" s="12">
        <v>1</v>
      </c>
      <c r="AG52" s="12">
        <v>1</v>
      </c>
      <c r="AH52" s="12">
        <v>1</v>
      </c>
      <c r="AI52" s="12">
        <v>1</v>
      </c>
      <c r="AJ52" s="12">
        <v>1</v>
      </c>
      <c r="AK52" s="12">
        <v>0</v>
      </c>
      <c r="AL52" s="12">
        <v>1</v>
      </c>
      <c r="AM52" s="12">
        <v>0</v>
      </c>
      <c r="AN52" s="12">
        <v>0</v>
      </c>
      <c r="AO52" s="12">
        <v>1</v>
      </c>
      <c r="AP52" s="12">
        <v>1</v>
      </c>
      <c r="AQ52" s="12">
        <v>0</v>
      </c>
      <c r="AR52" s="12">
        <v>0</v>
      </c>
      <c r="AS52" s="12">
        <v>0</v>
      </c>
      <c r="AT52" s="12">
        <v>0</v>
      </c>
      <c r="AU52" s="12">
        <v>1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1</v>
      </c>
      <c r="BB52" s="12">
        <v>0</v>
      </c>
      <c r="BC52" s="12">
        <v>0</v>
      </c>
      <c r="BD52" s="12">
        <v>0</v>
      </c>
      <c r="BE52" s="12">
        <v>0</v>
      </c>
      <c r="BF52" s="12">
        <v>1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2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34</v>
      </c>
    </row>
    <row r="53" spans="1:115" x14ac:dyDescent="0.15">
      <c r="A53" s="7"/>
      <c r="B53" s="7" t="s">
        <v>339</v>
      </c>
      <c r="C53" s="7" t="s">
        <v>120</v>
      </c>
      <c r="D53" s="8">
        <v>4</v>
      </c>
      <c r="E53" s="8">
        <v>2</v>
      </c>
      <c r="F53" s="8">
        <v>2</v>
      </c>
      <c r="G53" s="8">
        <v>4</v>
      </c>
      <c r="H53" s="8">
        <v>4</v>
      </c>
      <c r="I53" s="8">
        <v>7</v>
      </c>
      <c r="J53" s="8">
        <v>5</v>
      </c>
      <c r="K53" s="8">
        <v>2</v>
      </c>
      <c r="L53" s="8">
        <v>9</v>
      </c>
      <c r="M53" s="8">
        <v>6</v>
      </c>
      <c r="N53" s="8">
        <v>5</v>
      </c>
      <c r="O53" s="8">
        <v>6</v>
      </c>
      <c r="P53" s="8">
        <v>7</v>
      </c>
      <c r="Q53" s="8">
        <v>9</v>
      </c>
      <c r="R53" s="8">
        <v>9</v>
      </c>
      <c r="S53" s="8">
        <v>13</v>
      </c>
      <c r="T53" s="8">
        <v>5</v>
      </c>
      <c r="U53" s="8">
        <v>15</v>
      </c>
      <c r="V53" s="8">
        <v>5</v>
      </c>
      <c r="W53" s="8">
        <v>10</v>
      </c>
      <c r="X53" s="8">
        <v>2</v>
      </c>
      <c r="Y53" s="8">
        <v>12</v>
      </c>
      <c r="Z53" s="8">
        <v>2</v>
      </c>
      <c r="AA53" s="8">
        <v>3</v>
      </c>
      <c r="AB53" s="8">
        <v>7</v>
      </c>
      <c r="AC53" s="8">
        <v>1</v>
      </c>
      <c r="AD53" s="8">
        <v>6</v>
      </c>
      <c r="AE53" s="8">
        <v>6</v>
      </c>
      <c r="AF53" s="8">
        <v>5</v>
      </c>
      <c r="AG53" s="8">
        <v>4</v>
      </c>
      <c r="AH53" s="8">
        <v>4</v>
      </c>
      <c r="AI53" s="8">
        <v>4</v>
      </c>
      <c r="AJ53" s="8">
        <v>8</v>
      </c>
      <c r="AK53" s="8">
        <v>6</v>
      </c>
      <c r="AL53" s="8">
        <v>7</v>
      </c>
      <c r="AM53" s="8">
        <v>6</v>
      </c>
      <c r="AN53" s="8">
        <v>10</v>
      </c>
      <c r="AO53" s="8">
        <v>9</v>
      </c>
      <c r="AP53" s="8">
        <v>5</v>
      </c>
      <c r="AQ53" s="8">
        <v>9</v>
      </c>
      <c r="AR53" s="8">
        <v>11</v>
      </c>
      <c r="AS53" s="8">
        <v>11</v>
      </c>
      <c r="AT53" s="8">
        <v>13</v>
      </c>
      <c r="AU53" s="8">
        <v>10</v>
      </c>
      <c r="AV53" s="8">
        <v>9</v>
      </c>
      <c r="AW53" s="8">
        <v>6</v>
      </c>
      <c r="AX53" s="8">
        <v>14</v>
      </c>
      <c r="AY53" s="8">
        <v>17</v>
      </c>
      <c r="AZ53" s="8">
        <v>15</v>
      </c>
      <c r="BA53" s="8">
        <v>15</v>
      </c>
      <c r="BB53" s="8">
        <v>12</v>
      </c>
      <c r="BC53" s="8">
        <v>17</v>
      </c>
      <c r="BD53" s="8">
        <v>12</v>
      </c>
      <c r="BE53" s="8">
        <v>23</v>
      </c>
      <c r="BF53" s="8">
        <v>12</v>
      </c>
      <c r="BG53" s="8">
        <v>18</v>
      </c>
      <c r="BH53" s="8">
        <v>10</v>
      </c>
      <c r="BI53" s="8">
        <v>15</v>
      </c>
      <c r="BJ53" s="8">
        <v>5</v>
      </c>
      <c r="BK53" s="8">
        <v>12</v>
      </c>
      <c r="BL53" s="8">
        <v>8</v>
      </c>
      <c r="BM53" s="8">
        <v>7</v>
      </c>
      <c r="BN53" s="8">
        <v>11</v>
      </c>
      <c r="BO53" s="8">
        <v>10</v>
      </c>
      <c r="BP53" s="8">
        <v>10</v>
      </c>
      <c r="BQ53" s="8">
        <v>7</v>
      </c>
      <c r="BR53" s="8">
        <v>16</v>
      </c>
      <c r="BS53" s="8">
        <v>7</v>
      </c>
      <c r="BT53" s="8">
        <v>20</v>
      </c>
      <c r="BU53" s="8">
        <v>12</v>
      </c>
      <c r="BV53" s="8">
        <v>15</v>
      </c>
      <c r="BW53" s="8">
        <v>13</v>
      </c>
      <c r="BX53" s="8">
        <v>7</v>
      </c>
      <c r="BY53" s="8">
        <v>14</v>
      </c>
      <c r="BZ53" s="8">
        <v>26</v>
      </c>
      <c r="CA53" s="8">
        <v>28</v>
      </c>
      <c r="CB53" s="8">
        <v>29</v>
      </c>
      <c r="CC53" s="8">
        <v>18</v>
      </c>
      <c r="CD53" s="8">
        <v>19</v>
      </c>
      <c r="CE53" s="8">
        <v>22</v>
      </c>
      <c r="CF53" s="8">
        <v>9</v>
      </c>
      <c r="CG53" s="8">
        <v>13</v>
      </c>
      <c r="CH53" s="8">
        <v>20</v>
      </c>
      <c r="CI53" s="8">
        <v>25</v>
      </c>
      <c r="CJ53" s="8">
        <v>26</v>
      </c>
      <c r="CK53" s="8">
        <v>21</v>
      </c>
      <c r="CL53" s="8">
        <v>10</v>
      </c>
      <c r="CM53" s="8">
        <v>6</v>
      </c>
      <c r="CN53" s="8">
        <v>6</v>
      </c>
      <c r="CO53" s="8">
        <v>7</v>
      </c>
      <c r="CP53" s="8">
        <v>2</v>
      </c>
      <c r="CQ53" s="8">
        <v>6</v>
      </c>
      <c r="CR53" s="8">
        <v>2</v>
      </c>
      <c r="CS53" s="8">
        <v>1</v>
      </c>
      <c r="CT53" s="8">
        <v>2</v>
      </c>
      <c r="CU53" s="8">
        <v>1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958</v>
      </c>
    </row>
    <row r="54" spans="1:115" x14ac:dyDescent="0.15">
      <c r="A54" s="7"/>
      <c r="B54" s="7" t="s">
        <v>339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/>
      <c r="B55" s="7" t="s">
        <v>339</v>
      </c>
      <c r="C55" s="7" t="s">
        <v>122</v>
      </c>
      <c r="D55" s="8">
        <v>1</v>
      </c>
      <c r="E55" s="8">
        <v>4</v>
      </c>
      <c r="F55" s="8">
        <v>5</v>
      </c>
      <c r="G55" s="8">
        <v>4</v>
      </c>
      <c r="H55" s="8">
        <v>6</v>
      </c>
      <c r="I55" s="8">
        <v>3</v>
      </c>
      <c r="J55" s="8">
        <v>9</v>
      </c>
      <c r="K55" s="8">
        <v>7</v>
      </c>
      <c r="L55" s="8">
        <v>8</v>
      </c>
      <c r="M55" s="8">
        <v>9</v>
      </c>
      <c r="N55" s="8">
        <v>5</v>
      </c>
      <c r="O55" s="8">
        <v>5</v>
      </c>
      <c r="P55" s="8">
        <v>8</v>
      </c>
      <c r="Q55" s="8">
        <v>11</v>
      </c>
      <c r="R55" s="8">
        <v>13</v>
      </c>
      <c r="S55" s="8">
        <v>9</v>
      </c>
      <c r="T55" s="8">
        <v>10</v>
      </c>
      <c r="U55" s="8">
        <v>14</v>
      </c>
      <c r="V55" s="8">
        <v>11</v>
      </c>
      <c r="W55" s="8">
        <v>7</v>
      </c>
      <c r="X55" s="8">
        <v>7</v>
      </c>
      <c r="Y55" s="8">
        <v>8</v>
      </c>
      <c r="Z55" s="8">
        <v>6</v>
      </c>
      <c r="AA55" s="8">
        <v>2</v>
      </c>
      <c r="AB55" s="8">
        <v>6</v>
      </c>
      <c r="AC55" s="8">
        <v>7</v>
      </c>
      <c r="AD55" s="8">
        <v>5</v>
      </c>
      <c r="AE55" s="8">
        <v>5</v>
      </c>
      <c r="AF55" s="8">
        <v>2</v>
      </c>
      <c r="AG55" s="8">
        <v>3</v>
      </c>
      <c r="AH55" s="8">
        <v>4</v>
      </c>
      <c r="AI55" s="8">
        <v>4</v>
      </c>
      <c r="AJ55" s="8">
        <v>5</v>
      </c>
      <c r="AK55" s="8">
        <v>4</v>
      </c>
      <c r="AL55" s="8">
        <v>5</v>
      </c>
      <c r="AM55" s="8">
        <v>4</v>
      </c>
      <c r="AN55" s="8">
        <v>7</v>
      </c>
      <c r="AO55" s="8">
        <v>10</v>
      </c>
      <c r="AP55" s="8">
        <v>6</v>
      </c>
      <c r="AQ55" s="8">
        <v>7</v>
      </c>
      <c r="AR55" s="8">
        <v>12</v>
      </c>
      <c r="AS55" s="8">
        <v>7</v>
      </c>
      <c r="AT55" s="8">
        <v>9</v>
      </c>
      <c r="AU55" s="8">
        <v>9</v>
      </c>
      <c r="AV55" s="8">
        <v>9</v>
      </c>
      <c r="AW55" s="8">
        <v>8</v>
      </c>
      <c r="AX55" s="8">
        <v>12</v>
      </c>
      <c r="AY55" s="8">
        <v>8</v>
      </c>
      <c r="AZ55" s="8">
        <v>17</v>
      </c>
      <c r="BA55" s="8">
        <v>14</v>
      </c>
      <c r="BB55" s="8">
        <v>13</v>
      </c>
      <c r="BC55" s="8">
        <v>15</v>
      </c>
      <c r="BD55" s="8">
        <v>10</v>
      </c>
      <c r="BE55" s="8">
        <v>22</v>
      </c>
      <c r="BF55" s="8">
        <v>15</v>
      </c>
      <c r="BG55" s="8">
        <v>15</v>
      </c>
      <c r="BH55" s="8">
        <v>13</v>
      </c>
      <c r="BI55" s="8">
        <v>11</v>
      </c>
      <c r="BJ55" s="8">
        <v>8</v>
      </c>
      <c r="BK55" s="8">
        <v>7</v>
      </c>
      <c r="BL55" s="8">
        <v>6</v>
      </c>
      <c r="BM55" s="8">
        <v>11</v>
      </c>
      <c r="BN55" s="8">
        <v>9</v>
      </c>
      <c r="BO55" s="8">
        <v>7</v>
      </c>
      <c r="BP55" s="8">
        <v>6</v>
      </c>
      <c r="BQ55" s="8">
        <v>14</v>
      </c>
      <c r="BR55" s="8">
        <v>13</v>
      </c>
      <c r="BS55" s="8">
        <v>11</v>
      </c>
      <c r="BT55" s="8">
        <v>19</v>
      </c>
      <c r="BU55" s="8">
        <v>20</v>
      </c>
      <c r="BV55" s="8">
        <v>18</v>
      </c>
      <c r="BW55" s="8">
        <v>13</v>
      </c>
      <c r="BX55" s="8">
        <v>14</v>
      </c>
      <c r="BY55" s="8">
        <v>25</v>
      </c>
      <c r="BZ55" s="8">
        <v>24</v>
      </c>
      <c r="CA55" s="8">
        <v>22</v>
      </c>
      <c r="CB55" s="8">
        <v>34</v>
      </c>
      <c r="CC55" s="8">
        <v>26</v>
      </c>
      <c r="CD55" s="8">
        <v>34</v>
      </c>
      <c r="CE55" s="8">
        <v>31</v>
      </c>
      <c r="CF55" s="8">
        <v>20</v>
      </c>
      <c r="CG55" s="8">
        <v>17</v>
      </c>
      <c r="CH55" s="8">
        <v>35</v>
      </c>
      <c r="CI55" s="8">
        <v>27</v>
      </c>
      <c r="CJ55" s="8">
        <v>18</v>
      </c>
      <c r="CK55" s="8">
        <v>14</v>
      </c>
      <c r="CL55" s="8">
        <v>10</v>
      </c>
      <c r="CM55" s="8">
        <v>8</v>
      </c>
      <c r="CN55" s="8">
        <v>9</v>
      </c>
      <c r="CO55" s="8">
        <v>6</v>
      </c>
      <c r="CP55" s="8">
        <v>8</v>
      </c>
      <c r="CQ55" s="8">
        <v>3</v>
      </c>
      <c r="CR55" s="8">
        <v>7</v>
      </c>
      <c r="CS55" s="8">
        <v>7</v>
      </c>
      <c r="CT55" s="8">
        <v>4</v>
      </c>
      <c r="CU55" s="8">
        <v>4</v>
      </c>
      <c r="CV55" s="8">
        <v>5</v>
      </c>
      <c r="CW55" s="8">
        <v>3</v>
      </c>
      <c r="CX55" s="8">
        <v>0</v>
      </c>
      <c r="CY55" s="8">
        <v>1</v>
      </c>
      <c r="CZ55" s="8">
        <v>1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1054</v>
      </c>
    </row>
    <row r="56" spans="1:115" x14ac:dyDescent="0.15">
      <c r="A56" s="7"/>
      <c r="B56" s="7" t="s">
        <v>339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1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1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2</v>
      </c>
    </row>
    <row r="57" spans="1:115" x14ac:dyDescent="0.15">
      <c r="A57" s="10"/>
      <c r="B57" s="10" t="s">
        <v>339</v>
      </c>
      <c r="C57" s="10" t="s">
        <v>124</v>
      </c>
      <c r="D57" s="11">
        <v>5</v>
      </c>
      <c r="E57" s="11">
        <v>6</v>
      </c>
      <c r="F57" s="11">
        <v>7</v>
      </c>
      <c r="G57" s="11">
        <v>8</v>
      </c>
      <c r="H57" s="11">
        <v>10</v>
      </c>
      <c r="I57" s="11">
        <v>10</v>
      </c>
      <c r="J57" s="11">
        <v>14</v>
      </c>
      <c r="K57" s="11">
        <v>9</v>
      </c>
      <c r="L57" s="11">
        <v>17</v>
      </c>
      <c r="M57" s="11">
        <v>15</v>
      </c>
      <c r="N57" s="11">
        <v>10</v>
      </c>
      <c r="O57" s="11">
        <v>11</v>
      </c>
      <c r="P57" s="11">
        <v>15</v>
      </c>
      <c r="Q57" s="11">
        <v>20</v>
      </c>
      <c r="R57" s="11">
        <v>22</v>
      </c>
      <c r="S57" s="11">
        <v>22</v>
      </c>
      <c r="T57" s="11">
        <v>15</v>
      </c>
      <c r="U57" s="11">
        <v>29</v>
      </c>
      <c r="V57" s="11">
        <v>16</v>
      </c>
      <c r="W57" s="11">
        <v>17</v>
      </c>
      <c r="X57" s="11">
        <v>9</v>
      </c>
      <c r="Y57" s="11">
        <v>20</v>
      </c>
      <c r="Z57" s="11">
        <v>8</v>
      </c>
      <c r="AA57" s="11">
        <v>5</v>
      </c>
      <c r="AB57" s="11">
        <v>13</v>
      </c>
      <c r="AC57" s="11">
        <v>8</v>
      </c>
      <c r="AD57" s="11">
        <v>11</v>
      </c>
      <c r="AE57" s="11">
        <v>11</v>
      </c>
      <c r="AF57" s="11">
        <v>7</v>
      </c>
      <c r="AG57" s="11">
        <v>7</v>
      </c>
      <c r="AH57" s="11">
        <v>8</v>
      </c>
      <c r="AI57" s="11">
        <v>8</v>
      </c>
      <c r="AJ57" s="11">
        <v>13</v>
      </c>
      <c r="AK57" s="11">
        <v>10</v>
      </c>
      <c r="AL57" s="11">
        <v>12</v>
      </c>
      <c r="AM57" s="11">
        <v>10</v>
      </c>
      <c r="AN57" s="11">
        <v>17</v>
      </c>
      <c r="AO57" s="11">
        <v>19</v>
      </c>
      <c r="AP57" s="11">
        <v>11</v>
      </c>
      <c r="AQ57" s="11">
        <v>16</v>
      </c>
      <c r="AR57" s="11">
        <v>23</v>
      </c>
      <c r="AS57" s="11">
        <v>18</v>
      </c>
      <c r="AT57" s="11">
        <v>22</v>
      </c>
      <c r="AU57" s="11">
        <v>19</v>
      </c>
      <c r="AV57" s="11">
        <v>18</v>
      </c>
      <c r="AW57" s="11">
        <v>14</v>
      </c>
      <c r="AX57" s="11">
        <v>26</v>
      </c>
      <c r="AY57" s="11">
        <v>25</v>
      </c>
      <c r="AZ57" s="11">
        <v>32</v>
      </c>
      <c r="BA57" s="11">
        <v>29</v>
      </c>
      <c r="BB57" s="11">
        <v>25</v>
      </c>
      <c r="BC57" s="11">
        <v>32</v>
      </c>
      <c r="BD57" s="11">
        <v>22</v>
      </c>
      <c r="BE57" s="11">
        <v>45</v>
      </c>
      <c r="BF57" s="11">
        <v>27</v>
      </c>
      <c r="BG57" s="11">
        <v>33</v>
      </c>
      <c r="BH57" s="11">
        <v>23</v>
      </c>
      <c r="BI57" s="11">
        <v>26</v>
      </c>
      <c r="BJ57" s="11">
        <v>13</v>
      </c>
      <c r="BK57" s="11">
        <v>19</v>
      </c>
      <c r="BL57" s="11">
        <v>14</v>
      </c>
      <c r="BM57" s="11">
        <v>18</v>
      </c>
      <c r="BN57" s="11">
        <v>20</v>
      </c>
      <c r="BO57" s="11">
        <v>17</v>
      </c>
      <c r="BP57" s="11">
        <v>16</v>
      </c>
      <c r="BQ57" s="11">
        <v>21</v>
      </c>
      <c r="BR57" s="11">
        <v>29</v>
      </c>
      <c r="BS57" s="11">
        <v>18</v>
      </c>
      <c r="BT57" s="11">
        <v>39</v>
      </c>
      <c r="BU57" s="11">
        <v>32</v>
      </c>
      <c r="BV57" s="11">
        <v>33</v>
      </c>
      <c r="BW57" s="11">
        <v>26</v>
      </c>
      <c r="BX57" s="11">
        <v>21</v>
      </c>
      <c r="BY57" s="11">
        <v>39</v>
      </c>
      <c r="BZ57" s="11">
        <v>50</v>
      </c>
      <c r="CA57" s="11">
        <v>50</v>
      </c>
      <c r="CB57" s="11">
        <v>63</v>
      </c>
      <c r="CC57" s="11">
        <v>44</v>
      </c>
      <c r="CD57" s="11">
        <v>53</v>
      </c>
      <c r="CE57" s="11">
        <v>53</v>
      </c>
      <c r="CF57" s="11">
        <v>29</v>
      </c>
      <c r="CG57" s="11">
        <v>30</v>
      </c>
      <c r="CH57" s="11">
        <v>55</v>
      </c>
      <c r="CI57" s="11">
        <v>52</v>
      </c>
      <c r="CJ57" s="11">
        <v>44</v>
      </c>
      <c r="CK57" s="11">
        <v>35</v>
      </c>
      <c r="CL57" s="11">
        <v>20</v>
      </c>
      <c r="CM57" s="11">
        <v>14</v>
      </c>
      <c r="CN57" s="11">
        <v>15</v>
      </c>
      <c r="CO57" s="11">
        <v>13</v>
      </c>
      <c r="CP57" s="11">
        <v>10</v>
      </c>
      <c r="CQ57" s="11">
        <v>9</v>
      </c>
      <c r="CR57" s="11">
        <v>9</v>
      </c>
      <c r="CS57" s="11">
        <v>8</v>
      </c>
      <c r="CT57" s="11">
        <v>6</v>
      </c>
      <c r="CU57" s="11">
        <v>5</v>
      </c>
      <c r="CV57" s="11">
        <v>5</v>
      </c>
      <c r="CW57" s="11">
        <v>3</v>
      </c>
      <c r="CX57" s="11">
        <v>0</v>
      </c>
      <c r="CY57" s="11">
        <v>1</v>
      </c>
      <c r="CZ57" s="11">
        <v>1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2012</v>
      </c>
    </row>
    <row r="58" spans="1:115" x14ac:dyDescent="0.15">
      <c r="A58" s="10"/>
      <c r="B58" s="10" t="s">
        <v>339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1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1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2</v>
      </c>
    </row>
    <row r="59" spans="1:115" x14ac:dyDescent="0.15">
      <c r="A59" s="7"/>
      <c r="B59" s="7" t="s">
        <v>358</v>
      </c>
      <c r="C59" s="7" t="s">
        <v>120</v>
      </c>
      <c r="D59" s="8">
        <v>0</v>
      </c>
      <c r="E59" s="8">
        <v>0</v>
      </c>
      <c r="F59" s="8">
        <v>1</v>
      </c>
      <c r="G59" s="8">
        <v>0</v>
      </c>
      <c r="H59" s="8">
        <v>0</v>
      </c>
      <c r="I59" s="8">
        <v>2</v>
      </c>
      <c r="J59" s="8">
        <v>1</v>
      </c>
      <c r="K59" s="8">
        <v>0</v>
      </c>
      <c r="L59" s="8">
        <v>1</v>
      </c>
      <c r="M59" s="8">
        <v>2</v>
      </c>
      <c r="N59" s="8">
        <v>2</v>
      </c>
      <c r="O59" s="8">
        <v>0</v>
      </c>
      <c r="P59" s="8">
        <v>1</v>
      </c>
      <c r="Q59" s="8">
        <v>1</v>
      </c>
      <c r="R59" s="8">
        <v>3</v>
      </c>
      <c r="S59" s="8">
        <v>3</v>
      </c>
      <c r="T59" s="8">
        <v>1</v>
      </c>
      <c r="U59" s="8">
        <v>4</v>
      </c>
      <c r="V59" s="8">
        <v>4</v>
      </c>
      <c r="W59" s="8">
        <v>0</v>
      </c>
      <c r="X59" s="8">
        <v>1</v>
      </c>
      <c r="Y59" s="8">
        <v>4</v>
      </c>
      <c r="Z59" s="8">
        <v>3</v>
      </c>
      <c r="AA59" s="8">
        <v>0</v>
      </c>
      <c r="AB59" s="8">
        <v>2</v>
      </c>
      <c r="AC59" s="8">
        <v>1</v>
      </c>
      <c r="AD59" s="8">
        <v>0</v>
      </c>
      <c r="AE59" s="8">
        <v>0</v>
      </c>
      <c r="AF59" s="8">
        <v>0</v>
      </c>
      <c r="AG59" s="8">
        <v>3</v>
      </c>
      <c r="AH59" s="8">
        <v>1</v>
      </c>
      <c r="AI59" s="8">
        <v>3</v>
      </c>
      <c r="AJ59" s="8">
        <v>5</v>
      </c>
      <c r="AK59" s="8">
        <v>1</v>
      </c>
      <c r="AL59" s="8">
        <v>2</v>
      </c>
      <c r="AM59" s="8">
        <v>1</v>
      </c>
      <c r="AN59" s="8">
        <v>3</v>
      </c>
      <c r="AO59" s="8">
        <v>1</v>
      </c>
      <c r="AP59" s="8">
        <v>1</v>
      </c>
      <c r="AQ59" s="8">
        <v>3</v>
      </c>
      <c r="AR59" s="8">
        <v>1</v>
      </c>
      <c r="AS59" s="8">
        <v>2</v>
      </c>
      <c r="AT59" s="8">
        <v>2</v>
      </c>
      <c r="AU59" s="8">
        <v>3</v>
      </c>
      <c r="AV59" s="8">
        <v>2</v>
      </c>
      <c r="AW59" s="8">
        <v>3</v>
      </c>
      <c r="AX59" s="8">
        <v>2</v>
      </c>
      <c r="AY59" s="8">
        <v>3</v>
      </c>
      <c r="AZ59" s="8">
        <v>1</v>
      </c>
      <c r="BA59" s="8">
        <v>2</v>
      </c>
      <c r="BB59" s="8">
        <v>4</v>
      </c>
      <c r="BC59" s="8">
        <v>6</v>
      </c>
      <c r="BD59" s="8">
        <v>3</v>
      </c>
      <c r="BE59" s="8">
        <v>5</v>
      </c>
      <c r="BF59" s="8">
        <v>7</v>
      </c>
      <c r="BG59" s="8">
        <v>5</v>
      </c>
      <c r="BH59" s="8">
        <v>9</v>
      </c>
      <c r="BI59" s="8">
        <v>7</v>
      </c>
      <c r="BJ59" s="8">
        <v>7</v>
      </c>
      <c r="BK59" s="8">
        <v>2</v>
      </c>
      <c r="BL59" s="8">
        <v>5</v>
      </c>
      <c r="BM59" s="8">
        <v>5</v>
      </c>
      <c r="BN59" s="8">
        <v>5</v>
      </c>
      <c r="BO59" s="8">
        <v>6</v>
      </c>
      <c r="BP59" s="8">
        <v>10</v>
      </c>
      <c r="BQ59" s="8">
        <v>6</v>
      </c>
      <c r="BR59" s="8">
        <v>6</v>
      </c>
      <c r="BS59" s="8">
        <v>6</v>
      </c>
      <c r="BT59" s="8">
        <v>7</v>
      </c>
      <c r="BU59" s="8">
        <v>9</v>
      </c>
      <c r="BV59" s="8">
        <v>12</v>
      </c>
      <c r="BW59" s="8">
        <v>15</v>
      </c>
      <c r="BX59" s="8">
        <v>8</v>
      </c>
      <c r="BY59" s="8">
        <v>9</v>
      </c>
      <c r="BZ59" s="8">
        <v>10</v>
      </c>
      <c r="CA59" s="8">
        <v>5</v>
      </c>
      <c r="CB59" s="8">
        <v>8</v>
      </c>
      <c r="CC59" s="8">
        <v>11</v>
      </c>
      <c r="CD59" s="8">
        <v>13</v>
      </c>
      <c r="CE59" s="8">
        <v>9</v>
      </c>
      <c r="CF59" s="8">
        <v>6</v>
      </c>
      <c r="CG59" s="8">
        <v>8</v>
      </c>
      <c r="CH59" s="8">
        <v>8</v>
      </c>
      <c r="CI59" s="8">
        <v>6</v>
      </c>
      <c r="CJ59" s="8">
        <v>8</v>
      </c>
      <c r="CK59" s="8">
        <v>7</v>
      </c>
      <c r="CL59" s="8">
        <v>4</v>
      </c>
      <c r="CM59" s="8">
        <v>2</v>
      </c>
      <c r="CN59" s="8">
        <v>1</v>
      </c>
      <c r="CO59" s="8">
        <v>3</v>
      </c>
      <c r="CP59" s="8">
        <v>2</v>
      </c>
      <c r="CQ59" s="8">
        <v>1</v>
      </c>
      <c r="CR59" s="8">
        <v>1</v>
      </c>
      <c r="CS59" s="8">
        <v>2</v>
      </c>
      <c r="CT59" s="8">
        <v>1</v>
      </c>
      <c r="CU59" s="8">
        <v>0</v>
      </c>
      <c r="CV59" s="8">
        <v>2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364</v>
      </c>
    </row>
    <row r="60" spans="1:115" x14ac:dyDescent="0.15">
      <c r="A60" s="7"/>
      <c r="B60" s="7" t="s">
        <v>358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1</v>
      </c>
      <c r="BF60" s="9">
        <v>0</v>
      </c>
      <c r="BG60" s="9">
        <v>0</v>
      </c>
      <c r="BH60" s="9">
        <v>0</v>
      </c>
      <c r="BI60" s="9">
        <v>0</v>
      </c>
      <c r="BJ60" s="9">
        <v>1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1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3</v>
      </c>
    </row>
    <row r="61" spans="1:115" x14ac:dyDescent="0.15">
      <c r="A61" s="7"/>
      <c r="B61" s="7" t="s">
        <v>358</v>
      </c>
      <c r="C61" s="7" t="s">
        <v>122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1</v>
      </c>
      <c r="J61" s="8">
        <v>3</v>
      </c>
      <c r="K61" s="8">
        <v>1</v>
      </c>
      <c r="L61" s="8">
        <v>1</v>
      </c>
      <c r="M61" s="8">
        <v>1</v>
      </c>
      <c r="N61" s="8">
        <v>1</v>
      </c>
      <c r="O61" s="8">
        <v>0</v>
      </c>
      <c r="P61" s="8">
        <v>2</v>
      </c>
      <c r="Q61" s="8">
        <v>2</v>
      </c>
      <c r="R61" s="8">
        <v>3</v>
      </c>
      <c r="S61" s="8">
        <v>2</v>
      </c>
      <c r="T61" s="8">
        <v>4</v>
      </c>
      <c r="U61" s="8">
        <v>2</v>
      </c>
      <c r="V61" s="8">
        <v>0</v>
      </c>
      <c r="W61" s="8">
        <v>0</v>
      </c>
      <c r="X61" s="8">
        <v>3</v>
      </c>
      <c r="Y61" s="8">
        <v>2</v>
      </c>
      <c r="Z61" s="8">
        <v>2</v>
      </c>
      <c r="AA61" s="8">
        <v>2</v>
      </c>
      <c r="AB61" s="8">
        <v>1</v>
      </c>
      <c r="AC61" s="8">
        <v>3</v>
      </c>
      <c r="AD61" s="8">
        <v>1</v>
      </c>
      <c r="AE61" s="8">
        <v>2</v>
      </c>
      <c r="AF61" s="8">
        <v>3</v>
      </c>
      <c r="AG61" s="8">
        <v>1</v>
      </c>
      <c r="AH61" s="8">
        <v>1</v>
      </c>
      <c r="AI61" s="8">
        <v>1</v>
      </c>
      <c r="AJ61" s="8">
        <v>1</v>
      </c>
      <c r="AK61" s="8">
        <v>0</v>
      </c>
      <c r="AL61" s="8">
        <v>2</v>
      </c>
      <c r="AM61" s="8">
        <v>1</v>
      </c>
      <c r="AN61" s="8">
        <v>0</v>
      </c>
      <c r="AO61" s="8">
        <v>1</v>
      </c>
      <c r="AP61" s="8">
        <v>0</v>
      </c>
      <c r="AQ61" s="8">
        <v>3</v>
      </c>
      <c r="AR61" s="8">
        <v>4</v>
      </c>
      <c r="AS61" s="8">
        <v>2</v>
      </c>
      <c r="AT61" s="8">
        <v>5</v>
      </c>
      <c r="AU61" s="8">
        <v>4</v>
      </c>
      <c r="AV61" s="8">
        <v>4</v>
      </c>
      <c r="AW61" s="8">
        <v>4</v>
      </c>
      <c r="AX61" s="8">
        <v>3</v>
      </c>
      <c r="AY61" s="8">
        <v>2</v>
      </c>
      <c r="AZ61" s="8">
        <v>2</v>
      </c>
      <c r="BA61" s="8">
        <v>2</v>
      </c>
      <c r="BB61" s="8">
        <v>4</v>
      </c>
      <c r="BC61" s="8">
        <v>2</v>
      </c>
      <c r="BD61" s="8">
        <v>5</v>
      </c>
      <c r="BE61" s="8">
        <v>2</v>
      </c>
      <c r="BF61" s="8">
        <v>6</v>
      </c>
      <c r="BG61" s="8">
        <v>2</v>
      </c>
      <c r="BH61" s="8">
        <v>5</v>
      </c>
      <c r="BI61" s="8">
        <v>4</v>
      </c>
      <c r="BJ61" s="8">
        <v>5</v>
      </c>
      <c r="BK61" s="8">
        <v>7</v>
      </c>
      <c r="BL61" s="8">
        <v>4</v>
      </c>
      <c r="BM61" s="8">
        <v>1</v>
      </c>
      <c r="BN61" s="8">
        <v>7</v>
      </c>
      <c r="BO61" s="8">
        <v>7</v>
      </c>
      <c r="BP61" s="8">
        <v>3</v>
      </c>
      <c r="BQ61" s="8">
        <v>5</v>
      </c>
      <c r="BR61" s="8">
        <v>10</v>
      </c>
      <c r="BS61" s="8">
        <v>11</v>
      </c>
      <c r="BT61" s="8">
        <v>14</v>
      </c>
      <c r="BU61" s="8">
        <v>9</v>
      </c>
      <c r="BV61" s="8">
        <v>9</v>
      </c>
      <c r="BW61" s="8">
        <v>5</v>
      </c>
      <c r="BX61" s="8">
        <v>9</v>
      </c>
      <c r="BY61" s="8">
        <v>4</v>
      </c>
      <c r="BZ61" s="8">
        <v>5</v>
      </c>
      <c r="CA61" s="8">
        <v>7</v>
      </c>
      <c r="CB61" s="8">
        <v>8</v>
      </c>
      <c r="CC61" s="8">
        <v>20</v>
      </c>
      <c r="CD61" s="8">
        <v>11</v>
      </c>
      <c r="CE61" s="8">
        <v>13</v>
      </c>
      <c r="CF61" s="8">
        <v>5</v>
      </c>
      <c r="CG61" s="8">
        <v>9</v>
      </c>
      <c r="CH61" s="8">
        <v>6</v>
      </c>
      <c r="CI61" s="8">
        <v>5</v>
      </c>
      <c r="CJ61" s="8">
        <v>5</v>
      </c>
      <c r="CK61" s="8">
        <v>4</v>
      </c>
      <c r="CL61" s="8">
        <v>6</v>
      </c>
      <c r="CM61" s="8">
        <v>4</v>
      </c>
      <c r="CN61" s="8">
        <v>5</v>
      </c>
      <c r="CO61" s="8">
        <v>2</v>
      </c>
      <c r="CP61" s="8">
        <v>5</v>
      </c>
      <c r="CQ61" s="8">
        <v>6</v>
      </c>
      <c r="CR61" s="8">
        <v>1</v>
      </c>
      <c r="CS61" s="8">
        <v>4</v>
      </c>
      <c r="CT61" s="8">
        <v>0</v>
      </c>
      <c r="CU61" s="8">
        <v>3</v>
      </c>
      <c r="CV61" s="8">
        <v>4</v>
      </c>
      <c r="CW61" s="8">
        <v>2</v>
      </c>
      <c r="CX61" s="8">
        <v>2</v>
      </c>
      <c r="CY61" s="8">
        <v>1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368</v>
      </c>
    </row>
    <row r="62" spans="1:115" x14ac:dyDescent="0.15">
      <c r="A62" s="7"/>
      <c r="B62" s="7" t="s">
        <v>358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1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1</v>
      </c>
    </row>
    <row r="63" spans="1:115" x14ac:dyDescent="0.15">
      <c r="A63" s="10"/>
      <c r="B63" s="10" t="s">
        <v>358</v>
      </c>
      <c r="C63" s="10" t="s">
        <v>124</v>
      </c>
      <c r="D63" s="11">
        <v>0</v>
      </c>
      <c r="E63" s="11">
        <v>0</v>
      </c>
      <c r="F63" s="11">
        <v>1</v>
      </c>
      <c r="G63" s="11">
        <v>0</v>
      </c>
      <c r="H63" s="11">
        <v>0</v>
      </c>
      <c r="I63" s="11">
        <v>3</v>
      </c>
      <c r="J63" s="11">
        <v>4</v>
      </c>
      <c r="K63" s="11">
        <v>1</v>
      </c>
      <c r="L63" s="11">
        <v>2</v>
      </c>
      <c r="M63" s="11">
        <v>3</v>
      </c>
      <c r="N63" s="11">
        <v>3</v>
      </c>
      <c r="O63" s="11">
        <v>0</v>
      </c>
      <c r="P63" s="11">
        <v>3</v>
      </c>
      <c r="Q63" s="11">
        <v>3</v>
      </c>
      <c r="R63" s="11">
        <v>6</v>
      </c>
      <c r="S63" s="11">
        <v>5</v>
      </c>
      <c r="T63" s="11">
        <v>5</v>
      </c>
      <c r="U63" s="11">
        <v>6</v>
      </c>
      <c r="V63" s="11">
        <v>4</v>
      </c>
      <c r="W63" s="11">
        <v>0</v>
      </c>
      <c r="X63" s="11">
        <v>4</v>
      </c>
      <c r="Y63" s="11">
        <v>6</v>
      </c>
      <c r="Z63" s="11">
        <v>5</v>
      </c>
      <c r="AA63" s="11">
        <v>2</v>
      </c>
      <c r="AB63" s="11">
        <v>3</v>
      </c>
      <c r="AC63" s="11">
        <v>4</v>
      </c>
      <c r="AD63" s="11">
        <v>1</v>
      </c>
      <c r="AE63" s="11">
        <v>2</v>
      </c>
      <c r="AF63" s="11">
        <v>3</v>
      </c>
      <c r="AG63" s="11">
        <v>4</v>
      </c>
      <c r="AH63" s="11">
        <v>2</v>
      </c>
      <c r="AI63" s="11">
        <v>4</v>
      </c>
      <c r="AJ63" s="11">
        <v>6</v>
      </c>
      <c r="AK63" s="11">
        <v>1</v>
      </c>
      <c r="AL63" s="11">
        <v>4</v>
      </c>
      <c r="AM63" s="11">
        <v>2</v>
      </c>
      <c r="AN63" s="11">
        <v>3</v>
      </c>
      <c r="AO63" s="11">
        <v>2</v>
      </c>
      <c r="AP63" s="11">
        <v>1</v>
      </c>
      <c r="AQ63" s="11">
        <v>6</v>
      </c>
      <c r="AR63" s="11">
        <v>5</v>
      </c>
      <c r="AS63" s="11">
        <v>4</v>
      </c>
      <c r="AT63" s="11">
        <v>7</v>
      </c>
      <c r="AU63" s="11">
        <v>7</v>
      </c>
      <c r="AV63" s="11">
        <v>6</v>
      </c>
      <c r="AW63" s="11">
        <v>7</v>
      </c>
      <c r="AX63" s="11">
        <v>5</v>
      </c>
      <c r="AY63" s="11">
        <v>5</v>
      </c>
      <c r="AZ63" s="11">
        <v>3</v>
      </c>
      <c r="BA63" s="11">
        <v>4</v>
      </c>
      <c r="BB63" s="11">
        <v>8</v>
      </c>
      <c r="BC63" s="11">
        <v>8</v>
      </c>
      <c r="BD63" s="11">
        <v>8</v>
      </c>
      <c r="BE63" s="11">
        <v>7</v>
      </c>
      <c r="BF63" s="11">
        <v>13</v>
      </c>
      <c r="BG63" s="11">
        <v>7</v>
      </c>
      <c r="BH63" s="11">
        <v>14</v>
      </c>
      <c r="BI63" s="11">
        <v>11</v>
      </c>
      <c r="BJ63" s="11">
        <v>12</v>
      </c>
      <c r="BK63" s="11">
        <v>9</v>
      </c>
      <c r="BL63" s="11">
        <v>9</v>
      </c>
      <c r="BM63" s="11">
        <v>6</v>
      </c>
      <c r="BN63" s="11">
        <v>12</v>
      </c>
      <c r="BO63" s="11">
        <v>13</v>
      </c>
      <c r="BP63" s="11">
        <v>13</v>
      </c>
      <c r="BQ63" s="11">
        <v>11</v>
      </c>
      <c r="BR63" s="11">
        <v>16</v>
      </c>
      <c r="BS63" s="11">
        <v>17</v>
      </c>
      <c r="BT63" s="11">
        <v>21</v>
      </c>
      <c r="BU63" s="11">
        <v>18</v>
      </c>
      <c r="BV63" s="11">
        <v>21</v>
      </c>
      <c r="BW63" s="11">
        <v>20</v>
      </c>
      <c r="BX63" s="11">
        <v>17</v>
      </c>
      <c r="BY63" s="11">
        <v>13</v>
      </c>
      <c r="BZ63" s="11">
        <v>15</v>
      </c>
      <c r="CA63" s="11">
        <v>12</v>
      </c>
      <c r="CB63" s="11">
        <v>16</v>
      </c>
      <c r="CC63" s="11">
        <v>31</v>
      </c>
      <c r="CD63" s="11">
        <v>24</v>
      </c>
      <c r="CE63" s="11">
        <v>22</v>
      </c>
      <c r="CF63" s="11">
        <v>11</v>
      </c>
      <c r="CG63" s="11">
        <v>17</v>
      </c>
      <c r="CH63" s="11">
        <v>14</v>
      </c>
      <c r="CI63" s="11">
        <v>11</v>
      </c>
      <c r="CJ63" s="11">
        <v>13</v>
      </c>
      <c r="CK63" s="11">
        <v>11</v>
      </c>
      <c r="CL63" s="11">
        <v>10</v>
      </c>
      <c r="CM63" s="11">
        <v>6</v>
      </c>
      <c r="CN63" s="11">
        <v>6</v>
      </c>
      <c r="CO63" s="11">
        <v>5</v>
      </c>
      <c r="CP63" s="11">
        <v>7</v>
      </c>
      <c r="CQ63" s="11">
        <v>7</v>
      </c>
      <c r="CR63" s="11">
        <v>2</v>
      </c>
      <c r="CS63" s="11">
        <v>6</v>
      </c>
      <c r="CT63" s="11">
        <v>1</v>
      </c>
      <c r="CU63" s="11">
        <v>3</v>
      </c>
      <c r="CV63" s="11">
        <v>6</v>
      </c>
      <c r="CW63" s="11">
        <v>2</v>
      </c>
      <c r="CX63" s="11">
        <v>2</v>
      </c>
      <c r="CY63" s="11">
        <v>1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732</v>
      </c>
    </row>
    <row r="64" spans="1:115" x14ac:dyDescent="0.15">
      <c r="A64" s="10"/>
      <c r="B64" s="10" t="s">
        <v>358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1</v>
      </c>
      <c r="BF64" s="12">
        <v>0</v>
      </c>
      <c r="BG64" s="12">
        <v>0</v>
      </c>
      <c r="BH64" s="12">
        <v>0</v>
      </c>
      <c r="BI64" s="12">
        <v>0</v>
      </c>
      <c r="BJ64" s="12">
        <v>1</v>
      </c>
      <c r="BK64" s="12">
        <v>0</v>
      </c>
      <c r="BL64" s="12">
        <v>0</v>
      </c>
      <c r="BM64" s="12">
        <v>0</v>
      </c>
      <c r="BN64" s="12">
        <v>0</v>
      </c>
      <c r="BO64" s="12">
        <v>1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1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4</v>
      </c>
    </row>
    <row r="65" spans="1:115" x14ac:dyDescent="0.15">
      <c r="A65" s="7"/>
      <c r="B65" s="7" t="s">
        <v>367</v>
      </c>
      <c r="C65" s="7" t="s">
        <v>120</v>
      </c>
      <c r="D65" s="8">
        <v>0</v>
      </c>
      <c r="E65" s="8">
        <v>1</v>
      </c>
      <c r="F65" s="8">
        <v>1</v>
      </c>
      <c r="G65" s="8">
        <v>2</v>
      </c>
      <c r="H65" s="8">
        <v>1</v>
      </c>
      <c r="I65" s="8">
        <v>2</v>
      </c>
      <c r="J65" s="8">
        <v>5</v>
      </c>
      <c r="K65" s="8">
        <v>0</v>
      </c>
      <c r="L65" s="8">
        <v>1</v>
      </c>
      <c r="M65" s="8">
        <v>3</v>
      </c>
      <c r="N65" s="8">
        <v>2</v>
      </c>
      <c r="O65" s="8">
        <v>2</v>
      </c>
      <c r="P65" s="8">
        <v>2</v>
      </c>
      <c r="Q65" s="8">
        <v>2</v>
      </c>
      <c r="R65" s="8">
        <v>0</v>
      </c>
      <c r="S65" s="8">
        <v>1</v>
      </c>
      <c r="T65" s="8">
        <v>2</v>
      </c>
      <c r="U65" s="8">
        <v>0</v>
      </c>
      <c r="V65" s="8">
        <v>0</v>
      </c>
      <c r="W65" s="8">
        <v>1</v>
      </c>
      <c r="X65" s="8">
        <v>2</v>
      </c>
      <c r="Y65" s="8">
        <v>2</v>
      </c>
      <c r="Z65" s="8">
        <v>0</v>
      </c>
      <c r="AA65" s="8">
        <v>0</v>
      </c>
      <c r="AB65" s="8">
        <v>1</v>
      </c>
      <c r="AC65" s="8">
        <v>2</v>
      </c>
      <c r="AD65" s="8">
        <v>1</v>
      </c>
      <c r="AE65" s="8">
        <v>2</v>
      </c>
      <c r="AF65" s="8">
        <v>3</v>
      </c>
      <c r="AG65" s="8">
        <v>1</v>
      </c>
      <c r="AH65" s="8">
        <v>0</v>
      </c>
      <c r="AI65" s="8">
        <v>5</v>
      </c>
      <c r="AJ65" s="8">
        <v>1</v>
      </c>
      <c r="AK65" s="8">
        <v>1</v>
      </c>
      <c r="AL65" s="8">
        <v>1</v>
      </c>
      <c r="AM65" s="8">
        <v>2</v>
      </c>
      <c r="AN65" s="8">
        <v>3</v>
      </c>
      <c r="AO65" s="8">
        <v>2</v>
      </c>
      <c r="AP65" s="8">
        <v>1</v>
      </c>
      <c r="AQ65" s="8">
        <v>3</v>
      </c>
      <c r="AR65" s="8">
        <v>1</v>
      </c>
      <c r="AS65" s="8">
        <v>4</v>
      </c>
      <c r="AT65" s="8">
        <v>2</v>
      </c>
      <c r="AU65" s="8">
        <v>8</v>
      </c>
      <c r="AV65" s="8">
        <v>3</v>
      </c>
      <c r="AW65" s="8">
        <v>4</v>
      </c>
      <c r="AX65" s="8">
        <v>2</v>
      </c>
      <c r="AY65" s="8">
        <v>1</v>
      </c>
      <c r="AZ65" s="8">
        <v>2</v>
      </c>
      <c r="BA65" s="8">
        <v>2</v>
      </c>
      <c r="BB65" s="8">
        <v>1</v>
      </c>
      <c r="BC65" s="8">
        <v>3</v>
      </c>
      <c r="BD65" s="8">
        <v>3</v>
      </c>
      <c r="BE65" s="8">
        <v>5</v>
      </c>
      <c r="BF65" s="8">
        <v>3</v>
      </c>
      <c r="BG65" s="8">
        <v>3</v>
      </c>
      <c r="BH65" s="8">
        <v>4</v>
      </c>
      <c r="BI65" s="8">
        <v>3</v>
      </c>
      <c r="BJ65" s="8">
        <v>5</v>
      </c>
      <c r="BK65" s="8">
        <v>4</v>
      </c>
      <c r="BL65" s="8">
        <v>3</v>
      </c>
      <c r="BM65" s="8">
        <v>5</v>
      </c>
      <c r="BN65" s="8">
        <v>2</v>
      </c>
      <c r="BO65" s="8">
        <v>6</v>
      </c>
      <c r="BP65" s="8">
        <v>8</v>
      </c>
      <c r="BQ65" s="8">
        <v>3</v>
      </c>
      <c r="BR65" s="8">
        <v>7</v>
      </c>
      <c r="BS65" s="8">
        <v>6</v>
      </c>
      <c r="BT65" s="8">
        <v>5</v>
      </c>
      <c r="BU65" s="8">
        <v>3</v>
      </c>
      <c r="BV65" s="8">
        <v>6</v>
      </c>
      <c r="BW65" s="8">
        <v>9</v>
      </c>
      <c r="BX65" s="8">
        <v>1</v>
      </c>
      <c r="BY65" s="8">
        <v>11</v>
      </c>
      <c r="BZ65" s="8">
        <v>5</v>
      </c>
      <c r="CA65" s="8">
        <v>13</v>
      </c>
      <c r="CB65" s="8">
        <v>11</v>
      </c>
      <c r="CC65" s="8">
        <v>7</v>
      </c>
      <c r="CD65" s="8">
        <v>9</v>
      </c>
      <c r="CE65" s="8">
        <v>4</v>
      </c>
      <c r="CF65" s="8">
        <v>5</v>
      </c>
      <c r="CG65" s="8">
        <v>5</v>
      </c>
      <c r="CH65" s="8">
        <v>4</v>
      </c>
      <c r="CI65" s="8">
        <v>2</v>
      </c>
      <c r="CJ65" s="8">
        <v>4</v>
      </c>
      <c r="CK65" s="8">
        <v>5</v>
      </c>
      <c r="CL65" s="8">
        <v>2</v>
      </c>
      <c r="CM65" s="8">
        <v>2</v>
      </c>
      <c r="CN65" s="8">
        <v>4</v>
      </c>
      <c r="CO65" s="8">
        <v>1</v>
      </c>
      <c r="CP65" s="8">
        <v>0</v>
      </c>
      <c r="CQ65" s="8">
        <v>1</v>
      </c>
      <c r="CR65" s="8">
        <v>1</v>
      </c>
      <c r="CS65" s="8">
        <v>2</v>
      </c>
      <c r="CT65" s="8">
        <v>1</v>
      </c>
      <c r="CU65" s="8">
        <v>2</v>
      </c>
      <c r="CV65" s="8">
        <v>0</v>
      </c>
      <c r="CW65" s="8">
        <v>0</v>
      </c>
      <c r="CX65" s="8">
        <v>1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290</v>
      </c>
    </row>
    <row r="66" spans="1:115" x14ac:dyDescent="0.15">
      <c r="A66" s="7"/>
      <c r="B66" s="7" t="s">
        <v>367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/>
      <c r="B67" s="7" t="s">
        <v>367</v>
      </c>
      <c r="C67" s="7" t="s">
        <v>122</v>
      </c>
      <c r="D67" s="8">
        <v>0</v>
      </c>
      <c r="E67" s="8">
        <v>1</v>
      </c>
      <c r="F67" s="8">
        <v>2</v>
      </c>
      <c r="G67" s="8">
        <v>0</v>
      </c>
      <c r="H67" s="8">
        <v>0</v>
      </c>
      <c r="I67" s="8">
        <v>3</v>
      </c>
      <c r="J67" s="8">
        <v>1</v>
      </c>
      <c r="K67" s="8">
        <v>2</v>
      </c>
      <c r="L67" s="8">
        <v>0</v>
      </c>
      <c r="M67" s="8">
        <v>0</v>
      </c>
      <c r="N67" s="8">
        <v>4</v>
      </c>
      <c r="O67" s="8">
        <v>0</v>
      </c>
      <c r="P67" s="8">
        <v>1</v>
      </c>
      <c r="Q67" s="8">
        <v>1</v>
      </c>
      <c r="R67" s="8">
        <v>1</v>
      </c>
      <c r="S67" s="8">
        <v>1</v>
      </c>
      <c r="T67" s="8">
        <v>3</v>
      </c>
      <c r="U67" s="8">
        <v>0</v>
      </c>
      <c r="V67" s="8">
        <v>2</v>
      </c>
      <c r="W67" s="8">
        <v>1</v>
      </c>
      <c r="X67" s="8">
        <v>1</v>
      </c>
      <c r="Y67" s="8">
        <v>2</v>
      </c>
      <c r="Z67" s="8">
        <v>0</v>
      </c>
      <c r="AA67" s="8">
        <v>0</v>
      </c>
      <c r="AB67" s="8">
        <v>0</v>
      </c>
      <c r="AC67" s="8">
        <v>0</v>
      </c>
      <c r="AD67" s="8">
        <v>4</v>
      </c>
      <c r="AE67" s="8">
        <v>1</v>
      </c>
      <c r="AF67" s="8">
        <v>1</v>
      </c>
      <c r="AG67" s="8">
        <v>0</v>
      </c>
      <c r="AH67" s="8">
        <v>2</v>
      </c>
      <c r="AI67" s="8">
        <v>1</v>
      </c>
      <c r="AJ67" s="8">
        <v>1</v>
      </c>
      <c r="AK67" s="8">
        <v>0</v>
      </c>
      <c r="AL67" s="8">
        <v>1</v>
      </c>
      <c r="AM67" s="8">
        <v>2</v>
      </c>
      <c r="AN67" s="8">
        <v>2</v>
      </c>
      <c r="AO67" s="8">
        <v>3</v>
      </c>
      <c r="AP67" s="8">
        <v>1</v>
      </c>
      <c r="AQ67" s="8">
        <v>2</v>
      </c>
      <c r="AR67" s="8">
        <v>5</v>
      </c>
      <c r="AS67" s="8">
        <v>1</v>
      </c>
      <c r="AT67" s="8">
        <v>1</v>
      </c>
      <c r="AU67" s="8">
        <v>3</v>
      </c>
      <c r="AV67" s="8">
        <v>3</v>
      </c>
      <c r="AW67" s="8">
        <v>1</v>
      </c>
      <c r="AX67" s="8">
        <v>1</v>
      </c>
      <c r="AY67" s="8">
        <v>0</v>
      </c>
      <c r="AZ67" s="8">
        <v>2</v>
      </c>
      <c r="BA67" s="8">
        <v>3</v>
      </c>
      <c r="BB67" s="8">
        <v>4</v>
      </c>
      <c r="BC67" s="8">
        <v>2</v>
      </c>
      <c r="BD67" s="8">
        <v>2</v>
      </c>
      <c r="BE67" s="8">
        <v>7</v>
      </c>
      <c r="BF67" s="8">
        <v>3</v>
      </c>
      <c r="BG67" s="8">
        <v>7</v>
      </c>
      <c r="BH67" s="8">
        <v>3</v>
      </c>
      <c r="BI67" s="8">
        <v>8</v>
      </c>
      <c r="BJ67" s="8">
        <v>3</v>
      </c>
      <c r="BK67" s="8">
        <v>4</v>
      </c>
      <c r="BL67" s="8">
        <v>5</v>
      </c>
      <c r="BM67" s="8">
        <v>4</v>
      </c>
      <c r="BN67" s="8">
        <v>1</v>
      </c>
      <c r="BO67" s="8">
        <v>3</v>
      </c>
      <c r="BP67" s="8">
        <v>9</v>
      </c>
      <c r="BQ67" s="8">
        <v>5</v>
      </c>
      <c r="BR67" s="8">
        <v>2</v>
      </c>
      <c r="BS67" s="8">
        <v>6</v>
      </c>
      <c r="BT67" s="8">
        <v>6</v>
      </c>
      <c r="BU67" s="8">
        <v>5</v>
      </c>
      <c r="BV67" s="8">
        <v>8</v>
      </c>
      <c r="BW67" s="8">
        <v>7</v>
      </c>
      <c r="BX67" s="8">
        <v>6</v>
      </c>
      <c r="BY67" s="8">
        <v>7</v>
      </c>
      <c r="BZ67" s="8">
        <v>5</v>
      </c>
      <c r="CA67" s="8">
        <v>7</v>
      </c>
      <c r="CB67" s="8">
        <v>11</v>
      </c>
      <c r="CC67" s="8">
        <v>5</v>
      </c>
      <c r="CD67" s="8">
        <v>7</v>
      </c>
      <c r="CE67" s="8">
        <v>4</v>
      </c>
      <c r="CF67" s="8">
        <v>3</v>
      </c>
      <c r="CG67" s="8">
        <v>9</v>
      </c>
      <c r="CH67" s="8">
        <v>5</v>
      </c>
      <c r="CI67" s="8">
        <v>6</v>
      </c>
      <c r="CJ67" s="8">
        <v>5</v>
      </c>
      <c r="CK67" s="8">
        <v>1</v>
      </c>
      <c r="CL67" s="8">
        <v>4</v>
      </c>
      <c r="CM67" s="8">
        <v>7</v>
      </c>
      <c r="CN67" s="8">
        <v>3</v>
      </c>
      <c r="CO67" s="8">
        <v>1</v>
      </c>
      <c r="CP67" s="8">
        <v>3</v>
      </c>
      <c r="CQ67" s="8">
        <v>7</v>
      </c>
      <c r="CR67" s="8">
        <v>3</v>
      </c>
      <c r="CS67" s="8">
        <v>5</v>
      </c>
      <c r="CT67" s="8">
        <v>2</v>
      </c>
      <c r="CU67" s="8">
        <v>0</v>
      </c>
      <c r="CV67" s="8">
        <v>1</v>
      </c>
      <c r="CW67" s="8">
        <v>2</v>
      </c>
      <c r="CX67" s="8">
        <v>2</v>
      </c>
      <c r="CY67" s="8">
        <v>3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295</v>
      </c>
    </row>
    <row r="68" spans="1:115" x14ac:dyDescent="0.15">
      <c r="A68" s="7"/>
      <c r="B68" s="7" t="s">
        <v>367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/>
      <c r="B69" s="10" t="s">
        <v>367</v>
      </c>
      <c r="C69" s="10" t="s">
        <v>124</v>
      </c>
      <c r="D69" s="11">
        <v>0</v>
      </c>
      <c r="E69" s="11">
        <v>2</v>
      </c>
      <c r="F69" s="11">
        <v>3</v>
      </c>
      <c r="G69" s="11">
        <v>2</v>
      </c>
      <c r="H69" s="11">
        <v>1</v>
      </c>
      <c r="I69" s="11">
        <v>5</v>
      </c>
      <c r="J69" s="11">
        <v>6</v>
      </c>
      <c r="K69" s="11">
        <v>2</v>
      </c>
      <c r="L69" s="11">
        <v>1</v>
      </c>
      <c r="M69" s="11">
        <v>3</v>
      </c>
      <c r="N69" s="11">
        <v>6</v>
      </c>
      <c r="O69" s="11">
        <v>2</v>
      </c>
      <c r="P69" s="11">
        <v>3</v>
      </c>
      <c r="Q69" s="11">
        <v>3</v>
      </c>
      <c r="R69" s="11">
        <v>1</v>
      </c>
      <c r="S69" s="11">
        <v>2</v>
      </c>
      <c r="T69" s="11">
        <v>5</v>
      </c>
      <c r="U69" s="11">
        <v>0</v>
      </c>
      <c r="V69" s="11">
        <v>2</v>
      </c>
      <c r="W69" s="11">
        <v>2</v>
      </c>
      <c r="X69" s="11">
        <v>3</v>
      </c>
      <c r="Y69" s="11">
        <v>4</v>
      </c>
      <c r="Z69" s="11">
        <v>0</v>
      </c>
      <c r="AA69" s="11">
        <v>0</v>
      </c>
      <c r="AB69" s="11">
        <v>1</v>
      </c>
      <c r="AC69" s="11">
        <v>2</v>
      </c>
      <c r="AD69" s="11">
        <v>5</v>
      </c>
      <c r="AE69" s="11">
        <v>3</v>
      </c>
      <c r="AF69" s="11">
        <v>4</v>
      </c>
      <c r="AG69" s="11">
        <v>1</v>
      </c>
      <c r="AH69" s="11">
        <v>2</v>
      </c>
      <c r="AI69" s="11">
        <v>6</v>
      </c>
      <c r="AJ69" s="11">
        <v>2</v>
      </c>
      <c r="AK69" s="11">
        <v>1</v>
      </c>
      <c r="AL69" s="11">
        <v>2</v>
      </c>
      <c r="AM69" s="11">
        <v>4</v>
      </c>
      <c r="AN69" s="11">
        <v>5</v>
      </c>
      <c r="AO69" s="11">
        <v>5</v>
      </c>
      <c r="AP69" s="11">
        <v>2</v>
      </c>
      <c r="AQ69" s="11">
        <v>5</v>
      </c>
      <c r="AR69" s="11">
        <v>6</v>
      </c>
      <c r="AS69" s="11">
        <v>5</v>
      </c>
      <c r="AT69" s="11">
        <v>3</v>
      </c>
      <c r="AU69" s="11">
        <v>11</v>
      </c>
      <c r="AV69" s="11">
        <v>6</v>
      </c>
      <c r="AW69" s="11">
        <v>5</v>
      </c>
      <c r="AX69" s="11">
        <v>3</v>
      </c>
      <c r="AY69" s="11">
        <v>1</v>
      </c>
      <c r="AZ69" s="11">
        <v>4</v>
      </c>
      <c r="BA69" s="11">
        <v>5</v>
      </c>
      <c r="BB69" s="11">
        <v>5</v>
      </c>
      <c r="BC69" s="11">
        <v>5</v>
      </c>
      <c r="BD69" s="11">
        <v>5</v>
      </c>
      <c r="BE69" s="11">
        <v>12</v>
      </c>
      <c r="BF69" s="11">
        <v>6</v>
      </c>
      <c r="BG69" s="11">
        <v>10</v>
      </c>
      <c r="BH69" s="11">
        <v>7</v>
      </c>
      <c r="BI69" s="11">
        <v>11</v>
      </c>
      <c r="BJ69" s="11">
        <v>8</v>
      </c>
      <c r="BK69" s="11">
        <v>8</v>
      </c>
      <c r="BL69" s="11">
        <v>8</v>
      </c>
      <c r="BM69" s="11">
        <v>9</v>
      </c>
      <c r="BN69" s="11">
        <v>3</v>
      </c>
      <c r="BO69" s="11">
        <v>9</v>
      </c>
      <c r="BP69" s="11">
        <v>17</v>
      </c>
      <c r="BQ69" s="11">
        <v>8</v>
      </c>
      <c r="BR69" s="11">
        <v>9</v>
      </c>
      <c r="BS69" s="11">
        <v>12</v>
      </c>
      <c r="BT69" s="11">
        <v>11</v>
      </c>
      <c r="BU69" s="11">
        <v>8</v>
      </c>
      <c r="BV69" s="11">
        <v>14</v>
      </c>
      <c r="BW69" s="11">
        <v>16</v>
      </c>
      <c r="BX69" s="11">
        <v>7</v>
      </c>
      <c r="BY69" s="11">
        <v>18</v>
      </c>
      <c r="BZ69" s="11">
        <v>10</v>
      </c>
      <c r="CA69" s="11">
        <v>20</v>
      </c>
      <c r="CB69" s="11">
        <v>22</v>
      </c>
      <c r="CC69" s="11">
        <v>12</v>
      </c>
      <c r="CD69" s="11">
        <v>16</v>
      </c>
      <c r="CE69" s="11">
        <v>8</v>
      </c>
      <c r="CF69" s="11">
        <v>8</v>
      </c>
      <c r="CG69" s="11">
        <v>14</v>
      </c>
      <c r="CH69" s="11">
        <v>9</v>
      </c>
      <c r="CI69" s="11">
        <v>8</v>
      </c>
      <c r="CJ69" s="11">
        <v>9</v>
      </c>
      <c r="CK69" s="11">
        <v>6</v>
      </c>
      <c r="CL69" s="11">
        <v>6</v>
      </c>
      <c r="CM69" s="11">
        <v>9</v>
      </c>
      <c r="CN69" s="11">
        <v>7</v>
      </c>
      <c r="CO69" s="11">
        <v>2</v>
      </c>
      <c r="CP69" s="11">
        <v>3</v>
      </c>
      <c r="CQ69" s="11">
        <v>8</v>
      </c>
      <c r="CR69" s="11">
        <v>4</v>
      </c>
      <c r="CS69" s="11">
        <v>7</v>
      </c>
      <c r="CT69" s="11">
        <v>3</v>
      </c>
      <c r="CU69" s="11">
        <v>2</v>
      </c>
      <c r="CV69" s="11">
        <v>1</v>
      </c>
      <c r="CW69" s="11">
        <v>2</v>
      </c>
      <c r="CX69" s="11">
        <v>3</v>
      </c>
      <c r="CY69" s="11">
        <v>3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585</v>
      </c>
    </row>
    <row r="70" spans="1:115" x14ac:dyDescent="0.15">
      <c r="A70" s="10"/>
      <c r="B70" s="10" t="s">
        <v>367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/>
      <c r="B71" s="7" t="s">
        <v>369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1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2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1</v>
      </c>
      <c r="CD71" s="8">
        <v>1</v>
      </c>
      <c r="CE71" s="8">
        <v>1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1</v>
      </c>
      <c r="CL71" s="8">
        <v>0</v>
      </c>
      <c r="CM71" s="8">
        <v>0</v>
      </c>
      <c r="CN71" s="8">
        <v>0</v>
      </c>
      <c r="CO71" s="8">
        <v>1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8</v>
      </c>
    </row>
    <row r="72" spans="1:115" x14ac:dyDescent="0.15">
      <c r="A72" s="7"/>
      <c r="B72" s="7" t="s">
        <v>369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/>
      <c r="B73" s="7" t="s">
        <v>369</v>
      </c>
      <c r="C73" s="7" t="s">
        <v>122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1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1</v>
      </c>
      <c r="BB73" s="8">
        <v>1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1</v>
      </c>
      <c r="BK73" s="8">
        <v>0</v>
      </c>
      <c r="BL73" s="8">
        <v>0</v>
      </c>
      <c r="BM73" s="8">
        <v>0</v>
      </c>
      <c r="BN73" s="8">
        <v>1</v>
      </c>
      <c r="BO73" s="8">
        <v>0</v>
      </c>
      <c r="BP73" s="8">
        <v>0</v>
      </c>
      <c r="BQ73" s="8">
        <v>0</v>
      </c>
      <c r="BR73" s="8">
        <v>0</v>
      </c>
      <c r="BS73" s="8">
        <v>1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1</v>
      </c>
      <c r="BZ73" s="8">
        <v>0</v>
      </c>
      <c r="CA73" s="8">
        <v>1</v>
      </c>
      <c r="CB73" s="8">
        <v>0</v>
      </c>
      <c r="CC73" s="8">
        <v>1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2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1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13</v>
      </c>
    </row>
    <row r="74" spans="1:115" x14ac:dyDescent="0.15">
      <c r="A74" s="7"/>
      <c r="B74" s="7" t="s">
        <v>369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/>
      <c r="B75" s="10" t="s">
        <v>369</v>
      </c>
      <c r="C75" s="10" t="s">
        <v>124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1</v>
      </c>
      <c r="V75" s="11">
        <v>0</v>
      </c>
      <c r="W75" s="11">
        <v>0</v>
      </c>
      <c r="X75" s="11">
        <v>0</v>
      </c>
      <c r="Y75" s="11">
        <v>0</v>
      </c>
      <c r="Z75" s="11">
        <v>1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1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1</v>
      </c>
      <c r="BB75" s="11">
        <v>1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1</v>
      </c>
      <c r="BK75" s="11">
        <v>0</v>
      </c>
      <c r="BL75" s="11">
        <v>0</v>
      </c>
      <c r="BM75" s="11">
        <v>0</v>
      </c>
      <c r="BN75" s="11">
        <v>1</v>
      </c>
      <c r="BO75" s="11">
        <v>0</v>
      </c>
      <c r="BP75" s="11">
        <v>0</v>
      </c>
      <c r="BQ75" s="11">
        <v>0</v>
      </c>
      <c r="BR75" s="11">
        <v>0</v>
      </c>
      <c r="BS75" s="11">
        <v>1</v>
      </c>
      <c r="BT75" s="11">
        <v>2</v>
      </c>
      <c r="BU75" s="11">
        <v>0</v>
      </c>
      <c r="BV75" s="11">
        <v>0</v>
      </c>
      <c r="BW75" s="11">
        <v>0</v>
      </c>
      <c r="BX75" s="11">
        <v>0</v>
      </c>
      <c r="BY75" s="11">
        <v>1</v>
      </c>
      <c r="BZ75" s="11">
        <v>0</v>
      </c>
      <c r="CA75" s="11">
        <v>1</v>
      </c>
      <c r="CB75" s="11">
        <v>0</v>
      </c>
      <c r="CC75" s="11">
        <v>2</v>
      </c>
      <c r="CD75" s="11">
        <v>1</v>
      </c>
      <c r="CE75" s="11">
        <v>1</v>
      </c>
      <c r="CF75" s="11">
        <v>0</v>
      </c>
      <c r="CG75" s="11">
        <v>0</v>
      </c>
      <c r="CH75" s="11">
        <v>0</v>
      </c>
      <c r="CI75" s="11">
        <v>2</v>
      </c>
      <c r="CJ75" s="11">
        <v>0</v>
      </c>
      <c r="CK75" s="11">
        <v>1</v>
      </c>
      <c r="CL75" s="11">
        <v>0</v>
      </c>
      <c r="CM75" s="11">
        <v>0</v>
      </c>
      <c r="CN75" s="11">
        <v>0</v>
      </c>
      <c r="CO75" s="11">
        <v>1</v>
      </c>
      <c r="CP75" s="11">
        <v>1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21</v>
      </c>
    </row>
    <row r="76" spans="1:115" x14ac:dyDescent="0.15">
      <c r="A76" s="10"/>
      <c r="B76" s="10" t="s">
        <v>369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</row>
    <row r="78" spans="1:115" x14ac:dyDescent="0.15">
      <c r="A78" s="7">
        <v>999</v>
      </c>
      <c r="B78" s="7" t="s">
        <v>370</v>
      </c>
      <c r="C78" s="7" t="s">
        <v>120</v>
      </c>
      <c r="D78" s="8">
        <f t="shared" ref="D78:AI78" si="0">SUMIFS(D$5:D$76,$C$5:$C$76,"男")</f>
        <v>135</v>
      </c>
      <c r="E78" s="8">
        <f t="shared" si="0"/>
        <v>113</v>
      </c>
      <c r="F78" s="8">
        <f t="shared" si="0"/>
        <v>108</v>
      </c>
      <c r="G78" s="8">
        <f t="shared" si="0"/>
        <v>146</v>
      </c>
      <c r="H78" s="8">
        <f t="shared" si="0"/>
        <v>140</v>
      </c>
      <c r="I78" s="8">
        <f t="shared" si="0"/>
        <v>144</v>
      </c>
      <c r="J78" s="8">
        <f t="shared" si="0"/>
        <v>174</v>
      </c>
      <c r="K78" s="8">
        <f t="shared" si="0"/>
        <v>150</v>
      </c>
      <c r="L78" s="8">
        <f t="shared" si="0"/>
        <v>183</v>
      </c>
      <c r="M78" s="8">
        <f t="shared" si="0"/>
        <v>195</v>
      </c>
      <c r="N78" s="8">
        <f t="shared" si="0"/>
        <v>167</v>
      </c>
      <c r="O78" s="8">
        <f t="shared" si="0"/>
        <v>207</v>
      </c>
      <c r="P78" s="8">
        <f t="shared" si="0"/>
        <v>181</v>
      </c>
      <c r="Q78" s="8">
        <f t="shared" si="0"/>
        <v>201</v>
      </c>
      <c r="R78" s="8">
        <f t="shared" si="0"/>
        <v>184</v>
      </c>
      <c r="S78" s="8">
        <f t="shared" si="0"/>
        <v>214</v>
      </c>
      <c r="T78" s="8">
        <f t="shared" si="0"/>
        <v>197</v>
      </c>
      <c r="U78" s="8">
        <f t="shared" si="0"/>
        <v>227</v>
      </c>
      <c r="V78" s="8">
        <f t="shared" si="0"/>
        <v>221</v>
      </c>
      <c r="W78" s="8">
        <f t="shared" si="0"/>
        <v>205</v>
      </c>
      <c r="X78" s="8">
        <f t="shared" si="0"/>
        <v>192</v>
      </c>
      <c r="Y78" s="8">
        <f t="shared" si="0"/>
        <v>224</v>
      </c>
      <c r="Z78" s="8">
        <f t="shared" si="0"/>
        <v>205</v>
      </c>
      <c r="AA78" s="8">
        <f t="shared" si="0"/>
        <v>172</v>
      </c>
      <c r="AB78" s="8">
        <f t="shared" si="0"/>
        <v>201</v>
      </c>
      <c r="AC78" s="8">
        <f t="shared" si="0"/>
        <v>184</v>
      </c>
      <c r="AD78" s="8">
        <f t="shared" si="0"/>
        <v>192</v>
      </c>
      <c r="AE78" s="8">
        <f t="shared" si="0"/>
        <v>186</v>
      </c>
      <c r="AF78" s="8">
        <f t="shared" si="0"/>
        <v>220</v>
      </c>
      <c r="AG78" s="8">
        <f t="shared" si="0"/>
        <v>185</v>
      </c>
      <c r="AH78" s="8">
        <f t="shared" si="0"/>
        <v>183</v>
      </c>
      <c r="AI78" s="8">
        <f t="shared" si="0"/>
        <v>215</v>
      </c>
      <c r="AJ78" s="8">
        <f t="shared" ref="AJ78:BO78" si="1">SUMIFS(AJ$5:AJ$76,$C$5:$C$76,"男")</f>
        <v>224</v>
      </c>
      <c r="AK78" s="8">
        <f t="shared" si="1"/>
        <v>197</v>
      </c>
      <c r="AL78" s="8">
        <f t="shared" si="1"/>
        <v>216</v>
      </c>
      <c r="AM78" s="8">
        <f t="shared" si="1"/>
        <v>217</v>
      </c>
      <c r="AN78" s="8">
        <f t="shared" si="1"/>
        <v>227</v>
      </c>
      <c r="AO78" s="8">
        <f t="shared" si="1"/>
        <v>209</v>
      </c>
      <c r="AP78" s="8">
        <f t="shared" si="1"/>
        <v>206</v>
      </c>
      <c r="AQ78" s="8">
        <f t="shared" si="1"/>
        <v>235</v>
      </c>
      <c r="AR78" s="8">
        <f t="shared" si="1"/>
        <v>205</v>
      </c>
      <c r="AS78" s="8">
        <f t="shared" si="1"/>
        <v>241</v>
      </c>
      <c r="AT78" s="8">
        <f t="shared" si="1"/>
        <v>223</v>
      </c>
      <c r="AU78" s="8">
        <f t="shared" si="1"/>
        <v>252</v>
      </c>
      <c r="AV78" s="8">
        <f t="shared" si="1"/>
        <v>230</v>
      </c>
      <c r="AW78" s="8">
        <f t="shared" si="1"/>
        <v>245</v>
      </c>
      <c r="AX78" s="8">
        <f t="shared" si="1"/>
        <v>272</v>
      </c>
      <c r="AY78" s="8">
        <f t="shared" si="1"/>
        <v>295</v>
      </c>
      <c r="AZ78" s="8">
        <f t="shared" si="1"/>
        <v>287</v>
      </c>
      <c r="BA78" s="8">
        <f t="shared" si="1"/>
        <v>315</v>
      </c>
      <c r="BB78" s="8">
        <f t="shared" si="1"/>
        <v>356</v>
      </c>
      <c r="BC78" s="8">
        <f t="shared" si="1"/>
        <v>385</v>
      </c>
      <c r="BD78" s="8">
        <f t="shared" si="1"/>
        <v>380</v>
      </c>
      <c r="BE78" s="8">
        <f t="shared" si="1"/>
        <v>412</v>
      </c>
      <c r="BF78" s="8">
        <f t="shared" si="1"/>
        <v>398</v>
      </c>
      <c r="BG78" s="8">
        <f t="shared" si="1"/>
        <v>394</v>
      </c>
      <c r="BH78" s="8">
        <f t="shared" si="1"/>
        <v>336</v>
      </c>
      <c r="BI78" s="8">
        <f t="shared" si="1"/>
        <v>331</v>
      </c>
      <c r="BJ78" s="8">
        <f t="shared" si="1"/>
        <v>322</v>
      </c>
      <c r="BK78" s="8">
        <f t="shared" si="1"/>
        <v>285</v>
      </c>
      <c r="BL78" s="8">
        <f t="shared" si="1"/>
        <v>240</v>
      </c>
      <c r="BM78" s="8">
        <f t="shared" si="1"/>
        <v>270</v>
      </c>
      <c r="BN78" s="8">
        <f t="shared" si="1"/>
        <v>270</v>
      </c>
      <c r="BO78" s="8">
        <f t="shared" si="1"/>
        <v>268</v>
      </c>
      <c r="BP78" s="8">
        <f t="shared" ref="BP78:CU78" si="2">SUMIFS(BP$5:BP$76,$C$5:$C$76,"男")</f>
        <v>292</v>
      </c>
      <c r="BQ78" s="8">
        <f t="shared" si="2"/>
        <v>228</v>
      </c>
      <c r="BR78" s="8">
        <f t="shared" si="2"/>
        <v>269</v>
      </c>
      <c r="BS78" s="8">
        <f t="shared" si="2"/>
        <v>277</v>
      </c>
      <c r="BT78" s="8">
        <f t="shared" si="2"/>
        <v>293</v>
      </c>
      <c r="BU78" s="8">
        <f t="shared" si="2"/>
        <v>247</v>
      </c>
      <c r="BV78" s="8">
        <f t="shared" si="2"/>
        <v>289</v>
      </c>
      <c r="BW78" s="8">
        <f t="shared" si="2"/>
        <v>260</v>
      </c>
      <c r="BX78" s="8">
        <f t="shared" si="2"/>
        <v>257</v>
      </c>
      <c r="BY78" s="8">
        <f t="shared" si="2"/>
        <v>312</v>
      </c>
      <c r="BZ78" s="8">
        <f t="shared" si="2"/>
        <v>346</v>
      </c>
      <c r="CA78" s="8">
        <f t="shared" si="2"/>
        <v>354</v>
      </c>
      <c r="CB78" s="8">
        <f t="shared" si="2"/>
        <v>378</v>
      </c>
      <c r="CC78" s="8">
        <f t="shared" si="2"/>
        <v>372</v>
      </c>
      <c r="CD78" s="8">
        <f t="shared" si="2"/>
        <v>377</v>
      </c>
      <c r="CE78" s="8">
        <f t="shared" si="2"/>
        <v>299</v>
      </c>
      <c r="CF78" s="8">
        <f t="shared" si="2"/>
        <v>211</v>
      </c>
      <c r="CG78" s="8">
        <f t="shared" si="2"/>
        <v>251</v>
      </c>
      <c r="CH78" s="8">
        <f t="shared" si="2"/>
        <v>330</v>
      </c>
      <c r="CI78" s="8">
        <f t="shared" si="2"/>
        <v>355</v>
      </c>
      <c r="CJ78" s="8">
        <f t="shared" si="2"/>
        <v>339</v>
      </c>
      <c r="CK78" s="8">
        <f t="shared" si="2"/>
        <v>275</v>
      </c>
      <c r="CL78" s="8">
        <f t="shared" si="2"/>
        <v>198</v>
      </c>
      <c r="CM78" s="8">
        <f t="shared" si="2"/>
        <v>135</v>
      </c>
      <c r="CN78" s="8">
        <f t="shared" si="2"/>
        <v>133</v>
      </c>
      <c r="CO78" s="8">
        <f t="shared" si="2"/>
        <v>125</v>
      </c>
      <c r="CP78" s="8">
        <f t="shared" si="2"/>
        <v>83</v>
      </c>
      <c r="CQ78" s="8">
        <f t="shared" si="2"/>
        <v>61</v>
      </c>
      <c r="CR78" s="8">
        <f t="shared" si="2"/>
        <v>53</v>
      </c>
      <c r="CS78" s="8">
        <f t="shared" si="2"/>
        <v>42</v>
      </c>
      <c r="CT78" s="8">
        <f t="shared" si="2"/>
        <v>30</v>
      </c>
      <c r="CU78" s="8">
        <f t="shared" si="2"/>
        <v>17</v>
      </c>
      <c r="CV78" s="8">
        <f t="shared" ref="CV78:DK78" si="3">SUMIFS(CV$5:CV$76,$C$5:$C$76,"男")</f>
        <v>15</v>
      </c>
      <c r="CW78" s="8">
        <f t="shared" si="3"/>
        <v>11</v>
      </c>
      <c r="CX78" s="8">
        <f t="shared" si="3"/>
        <v>11</v>
      </c>
      <c r="CY78" s="8">
        <f t="shared" si="3"/>
        <v>7</v>
      </c>
      <c r="CZ78" s="8">
        <f t="shared" si="3"/>
        <v>1</v>
      </c>
      <c r="DA78" s="8">
        <f t="shared" si="3"/>
        <v>0</v>
      </c>
      <c r="DB78" s="8">
        <f t="shared" si="3"/>
        <v>1</v>
      </c>
      <c r="DC78" s="8">
        <f t="shared" si="3"/>
        <v>0</v>
      </c>
      <c r="DD78" s="8">
        <f t="shared" si="3"/>
        <v>0</v>
      </c>
      <c r="DE78" s="8">
        <f t="shared" si="3"/>
        <v>0</v>
      </c>
      <c r="DF78" s="8">
        <f t="shared" si="3"/>
        <v>0</v>
      </c>
      <c r="DG78" s="8">
        <f t="shared" si="3"/>
        <v>0</v>
      </c>
      <c r="DH78" s="8">
        <f t="shared" si="3"/>
        <v>0</v>
      </c>
      <c r="DI78" s="8">
        <f t="shared" si="3"/>
        <v>0</v>
      </c>
      <c r="DJ78" s="8">
        <f t="shared" si="3"/>
        <v>0</v>
      </c>
      <c r="DK78" s="8">
        <f t="shared" si="3"/>
        <v>22328</v>
      </c>
    </row>
    <row r="79" spans="1:115" x14ac:dyDescent="0.15">
      <c r="A79" s="7">
        <v>999</v>
      </c>
      <c r="B79" s="7" t="s">
        <v>370</v>
      </c>
      <c r="C79" s="7" t="s">
        <v>121</v>
      </c>
      <c r="D79" s="9">
        <f t="shared" ref="D79:AI79" si="4">SUMIFS(D$5:D$76,$C$5:$C$76,"男(外)")</f>
        <v>0</v>
      </c>
      <c r="E79" s="9">
        <f t="shared" si="4"/>
        <v>0</v>
      </c>
      <c r="F79" s="9">
        <f t="shared" si="4"/>
        <v>1</v>
      </c>
      <c r="G79" s="9">
        <f t="shared" si="4"/>
        <v>1</v>
      </c>
      <c r="H79" s="9">
        <f t="shared" si="4"/>
        <v>1</v>
      </c>
      <c r="I79" s="9">
        <f t="shared" si="4"/>
        <v>0</v>
      </c>
      <c r="J79" s="9">
        <f t="shared" si="4"/>
        <v>0</v>
      </c>
      <c r="K79" s="9">
        <f t="shared" si="4"/>
        <v>2</v>
      </c>
      <c r="L79" s="9">
        <f t="shared" si="4"/>
        <v>1</v>
      </c>
      <c r="M79" s="9">
        <f t="shared" si="4"/>
        <v>1</v>
      </c>
      <c r="N79" s="9">
        <f t="shared" si="4"/>
        <v>0</v>
      </c>
      <c r="O79" s="9">
        <f t="shared" si="4"/>
        <v>1</v>
      </c>
      <c r="P79" s="9">
        <f t="shared" si="4"/>
        <v>0</v>
      </c>
      <c r="Q79" s="9">
        <f t="shared" si="4"/>
        <v>0</v>
      </c>
      <c r="R79" s="9">
        <f t="shared" si="4"/>
        <v>2</v>
      </c>
      <c r="S79" s="9">
        <f t="shared" si="4"/>
        <v>2</v>
      </c>
      <c r="T79" s="9">
        <f t="shared" si="4"/>
        <v>1</v>
      </c>
      <c r="U79" s="9">
        <f t="shared" si="4"/>
        <v>0</v>
      </c>
      <c r="V79" s="9">
        <f t="shared" si="4"/>
        <v>1</v>
      </c>
      <c r="W79" s="9">
        <f t="shared" si="4"/>
        <v>6</v>
      </c>
      <c r="X79" s="9">
        <f t="shared" si="4"/>
        <v>13</v>
      </c>
      <c r="Y79" s="9">
        <f t="shared" si="4"/>
        <v>10</v>
      </c>
      <c r="Z79" s="9">
        <f t="shared" si="4"/>
        <v>24</v>
      </c>
      <c r="AA79" s="9">
        <f t="shared" si="4"/>
        <v>23</v>
      </c>
      <c r="AB79" s="9">
        <f t="shared" si="4"/>
        <v>18</v>
      </c>
      <c r="AC79" s="9">
        <f t="shared" si="4"/>
        <v>19</v>
      </c>
      <c r="AD79" s="9">
        <f t="shared" si="4"/>
        <v>20</v>
      </c>
      <c r="AE79" s="9">
        <f t="shared" si="4"/>
        <v>10</v>
      </c>
      <c r="AF79" s="9">
        <f t="shared" si="4"/>
        <v>18</v>
      </c>
      <c r="AG79" s="9">
        <f t="shared" si="4"/>
        <v>9</v>
      </c>
      <c r="AH79" s="9">
        <f t="shared" si="4"/>
        <v>7</v>
      </c>
      <c r="AI79" s="9">
        <f t="shared" si="4"/>
        <v>13</v>
      </c>
      <c r="AJ79" s="9">
        <f t="shared" ref="AJ79:BO79" si="5">SUMIFS(AJ$5:AJ$76,$C$5:$C$76,"男(外)")</f>
        <v>9</v>
      </c>
      <c r="AK79" s="9">
        <f t="shared" si="5"/>
        <v>5</v>
      </c>
      <c r="AL79" s="9">
        <f t="shared" si="5"/>
        <v>6</v>
      </c>
      <c r="AM79" s="9">
        <f t="shared" si="5"/>
        <v>7</v>
      </c>
      <c r="AN79" s="9">
        <f t="shared" si="5"/>
        <v>3</v>
      </c>
      <c r="AO79" s="9">
        <f t="shared" si="5"/>
        <v>9</v>
      </c>
      <c r="AP79" s="9">
        <f t="shared" si="5"/>
        <v>8</v>
      </c>
      <c r="AQ79" s="9">
        <f t="shared" si="5"/>
        <v>5</v>
      </c>
      <c r="AR79" s="9">
        <f t="shared" si="5"/>
        <v>4</v>
      </c>
      <c r="AS79" s="9">
        <f t="shared" si="5"/>
        <v>7</v>
      </c>
      <c r="AT79" s="9">
        <f t="shared" si="5"/>
        <v>3</v>
      </c>
      <c r="AU79" s="9">
        <f t="shared" si="5"/>
        <v>4</v>
      </c>
      <c r="AV79" s="9">
        <f t="shared" si="5"/>
        <v>4</v>
      </c>
      <c r="AW79" s="9">
        <f t="shared" si="5"/>
        <v>3</v>
      </c>
      <c r="AX79" s="9">
        <f t="shared" si="5"/>
        <v>3</v>
      </c>
      <c r="AY79" s="9">
        <f t="shared" si="5"/>
        <v>3</v>
      </c>
      <c r="AZ79" s="9">
        <f t="shared" si="5"/>
        <v>4</v>
      </c>
      <c r="BA79" s="9">
        <f t="shared" si="5"/>
        <v>1</v>
      </c>
      <c r="BB79" s="9">
        <f t="shared" si="5"/>
        <v>3</v>
      </c>
      <c r="BC79" s="9">
        <f t="shared" si="5"/>
        <v>2</v>
      </c>
      <c r="BD79" s="9">
        <f t="shared" si="5"/>
        <v>2</v>
      </c>
      <c r="BE79" s="9">
        <f t="shared" si="5"/>
        <v>3</v>
      </c>
      <c r="BF79" s="9">
        <f t="shared" si="5"/>
        <v>1</v>
      </c>
      <c r="BG79" s="9">
        <f t="shared" si="5"/>
        <v>0</v>
      </c>
      <c r="BH79" s="9">
        <f t="shared" si="5"/>
        <v>0</v>
      </c>
      <c r="BI79" s="9">
        <f t="shared" si="5"/>
        <v>3</v>
      </c>
      <c r="BJ79" s="9">
        <f t="shared" si="5"/>
        <v>2</v>
      </c>
      <c r="BK79" s="9">
        <f t="shared" si="5"/>
        <v>0</v>
      </c>
      <c r="BL79" s="9">
        <f t="shared" si="5"/>
        <v>1</v>
      </c>
      <c r="BM79" s="9">
        <f t="shared" si="5"/>
        <v>4</v>
      </c>
      <c r="BN79" s="9">
        <f t="shared" si="5"/>
        <v>0</v>
      </c>
      <c r="BO79" s="9">
        <f t="shared" si="5"/>
        <v>0</v>
      </c>
      <c r="BP79" s="9">
        <f t="shared" ref="BP79:CU79" si="6">SUMIFS(BP$5:BP$76,$C$5:$C$76,"男(外)")</f>
        <v>1</v>
      </c>
      <c r="BQ79" s="9">
        <f t="shared" si="6"/>
        <v>2</v>
      </c>
      <c r="BR79" s="9">
        <f t="shared" si="6"/>
        <v>0</v>
      </c>
      <c r="BS79" s="9">
        <f t="shared" si="6"/>
        <v>0</v>
      </c>
      <c r="BT79" s="9">
        <f t="shared" si="6"/>
        <v>4</v>
      </c>
      <c r="BU79" s="9">
        <f t="shared" si="6"/>
        <v>1</v>
      </c>
      <c r="BV79" s="9">
        <f t="shared" si="6"/>
        <v>6</v>
      </c>
      <c r="BW79" s="9">
        <f t="shared" si="6"/>
        <v>3</v>
      </c>
      <c r="BX79" s="9">
        <f t="shared" si="6"/>
        <v>1</v>
      </c>
      <c r="BY79" s="9">
        <f t="shared" si="6"/>
        <v>6</v>
      </c>
      <c r="BZ79" s="9">
        <f t="shared" si="6"/>
        <v>7</v>
      </c>
      <c r="CA79" s="9">
        <f t="shared" si="6"/>
        <v>0</v>
      </c>
      <c r="CB79" s="9">
        <f t="shared" si="6"/>
        <v>4</v>
      </c>
      <c r="CC79" s="9">
        <f t="shared" si="6"/>
        <v>0</v>
      </c>
      <c r="CD79" s="9">
        <f t="shared" si="6"/>
        <v>1</v>
      </c>
      <c r="CE79" s="9">
        <f t="shared" si="6"/>
        <v>2</v>
      </c>
      <c r="CF79" s="9">
        <f t="shared" si="6"/>
        <v>3</v>
      </c>
      <c r="CG79" s="9">
        <f t="shared" si="6"/>
        <v>1</v>
      </c>
      <c r="CH79" s="9">
        <f t="shared" si="6"/>
        <v>2</v>
      </c>
      <c r="CI79" s="9">
        <f t="shared" si="6"/>
        <v>0</v>
      </c>
      <c r="CJ79" s="9">
        <f t="shared" si="6"/>
        <v>2</v>
      </c>
      <c r="CK79" s="9">
        <f t="shared" si="6"/>
        <v>0</v>
      </c>
      <c r="CL79" s="9">
        <f t="shared" si="6"/>
        <v>0</v>
      </c>
      <c r="CM79" s="9">
        <f t="shared" si="6"/>
        <v>0</v>
      </c>
      <c r="CN79" s="9">
        <f t="shared" si="6"/>
        <v>1</v>
      </c>
      <c r="CO79" s="9">
        <f t="shared" si="6"/>
        <v>0</v>
      </c>
      <c r="CP79" s="9">
        <f t="shared" si="6"/>
        <v>0</v>
      </c>
      <c r="CQ79" s="9">
        <f t="shared" si="6"/>
        <v>0</v>
      </c>
      <c r="CR79" s="9">
        <f t="shared" si="6"/>
        <v>0</v>
      </c>
      <c r="CS79" s="9">
        <f t="shared" si="6"/>
        <v>0</v>
      </c>
      <c r="CT79" s="9">
        <f t="shared" si="6"/>
        <v>0</v>
      </c>
      <c r="CU79" s="9">
        <f t="shared" si="6"/>
        <v>0</v>
      </c>
      <c r="CV79" s="9">
        <f t="shared" ref="CV79:DK79" si="7">SUMIFS(CV$5:CV$76,$C$5:$C$76,"男(外)")</f>
        <v>0</v>
      </c>
      <c r="CW79" s="9">
        <f t="shared" si="7"/>
        <v>0</v>
      </c>
      <c r="CX79" s="9">
        <f t="shared" si="7"/>
        <v>0</v>
      </c>
      <c r="CY79" s="9">
        <f t="shared" si="7"/>
        <v>0</v>
      </c>
      <c r="CZ79" s="9">
        <f t="shared" si="7"/>
        <v>0</v>
      </c>
      <c r="DA79" s="9">
        <f t="shared" si="7"/>
        <v>0</v>
      </c>
      <c r="DB79" s="9">
        <f t="shared" si="7"/>
        <v>0</v>
      </c>
      <c r="DC79" s="9">
        <f t="shared" si="7"/>
        <v>0</v>
      </c>
      <c r="DD79" s="9">
        <f t="shared" si="7"/>
        <v>0</v>
      </c>
      <c r="DE79" s="9">
        <f t="shared" si="7"/>
        <v>0</v>
      </c>
      <c r="DF79" s="9">
        <f t="shared" si="7"/>
        <v>0</v>
      </c>
      <c r="DG79" s="9">
        <f t="shared" si="7"/>
        <v>0</v>
      </c>
      <c r="DH79" s="9">
        <f t="shared" si="7"/>
        <v>0</v>
      </c>
      <c r="DI79" s="9">
        <f t="shared" si="7"/>
        <v>0</v>
      </c>
      <c r="DJ79" s="9">
        <f t="shared" si="7"/>
        <v>0</v>
      </c>
      <c r="DK79" s="9">
        <f t="shared" si="7"/>
        <v>360</v>
      </c>
    </row>
    <row r="80" spans="1:115" x14ac:dyDescent="0.15">
      <c r="A80" s="7">
        <v>999</v>
      </c>
      <c r="B80" s="7" t="s">
        <v>370</v>
      </c>
      <c r="C80" s="7" t="s">
        <v>122</v>
      </c>
      <c r="D80" s="8">
        <f t="shared" ref="D80:AI80" si="8">SUMIFS(D$5:D$76,$C$5:$C$76,"女")</f>
        <v>106</v>
      </c>
      <c r="E80" s="8">
        <f t="shared" si="8"/>
        <v>117</v>
      </c>
      <c r="F80" s="8">
        <f t="shared" si="8"/>
        <v>116</v>
      </c>
      <c r="G80" s="8">
        <f t="shared" si="8"/>
        <v>150</v>
      </c>
      <c r="H80" s="8">
        <f t="shared" si="8"/>
        <v>159</v>
      </c>
      <c r="I80" s="8">
        <f t="shared" si="8"/>
        <v>130</v>
      </c>
      <c r="J80" s="8">
        <f t="shared" si="8"/>
        <v>174</v>
      </c>
      <c r="K80" s="8">
        <f t="shared" si="8"/>
        <v>162</v>
      </c>
      <c r="L80" s="8">
        <f t="shared" si="8"/>
        <v>148</v>
      </c>
      <c r="M80" s="8">
        <f t="shared" si="8"/>
        <v>164</v>
      </c>
      <c r="N80" s="8">
        <f t="shared" si="8"/>
        <v>170</v>
      </c>
      <c r="O80" s="8">
        <f t="shared" si="8"/>
        <v>161</v>
      </c>
      <c r="P80" s="8">
        <f t="shared" si="8"/>
        <v>167</v>
      </c>
      <c r="Q80" s="8">
        <f t="shared" si="8"/>
        <v>204</v>
      </c>
      <c r="R80" s="8">
        <f t="shared" si="8"/>
        <v>178</v>
      </c>
      <c r="S80" s="8">
        <f t="shared" si="8"/>
        <v>188</v>
      </c>
      <c r="T80" s="8">
        <f t="shared" si="8"/>
        <v>212</v>
      </c>
      <c r="U80" s="8">
        <f t="shared" si="8"/>
        <v>203</v>
      </c>
      <c r="V80" s="8">
        <f t="shared" si="8"/>
        <v>198</v>
      </c>
      <c r="W80" s="8">
        <f t="shared" si="8"/>
        <v>186</v>
      </c>
      <c r="X80" s="8">
        <f t="shared" si="8"/>
        <v>182</v>
      </c>
      <c r="Y80" s="8">
        <f t="shared" si="8"/>
        <v>174</v>
      </c>
      <c r="Z80" s="8">
        <f t="shared" si="8"/>
        <v>146</v>
      </c>
      <c r="AA80" s="8">
        <f t="shared" si="8"/>
        <v>143</v>
      </c>
      <c r="AB80" s="8">
        <f t="shared" si="8"/>
        <v>167</v>
      </c>
      <c r="AC80" s="8">
        <f t="shared" si="8"/>
        <v>169</v>
      </c>
      <c r="AD80" s="8">
        <f t="shared" si="8"/>
        <v>163</v>
      </c>
      <c r="AE80" s="8">
        <f t="shared" si="8"/>
        <v>171</v>
      </c>
      <c r="AF80" s="8">
        <f t="shared" si="8"/>
        <v>157</v>
      </c>
      <c r="AG80" s="8">
        <f t="shared" si="8"/>
        <v>166</v>
      </c>
      <c r="AH80" s="8">
        <f t="shared" si="8"/>
        <v>153</v>
      </c>
      <c r="AI80" s="8">
        <f t="shared" si="8"/>
        <v>188</v>
      </c>
      <c r="AJ80" s="8">
        <f t="shared" ref="AJ80:BO80" si="9">SUMIFS(AJ$5:AJ$76,$C$5:$C$76,"女")</f>
        <v>191</v>
      </c>
      <c r="AK80" s="8">
        <f t="shared" si="9"/>
        <v>171</v>
      </c>
      <c r="AL80" s="8">
        <f t="shared" si="9"/>
        <v>200</v>
      </c>
      <c r="AM80" s="8">
        <f t="shared" si="9"/>
        <v>172</v>
      </c>
      <c r="AN80" s="8">
        <f t="shared" si="9"/>
        <v>187</v>
      </c>
      <c r="AO80" s="8">
        <f t="shared" si="9"/>
        <v>208</v>
      </c>
      <c r="AP80" s="8">
        <f t="shared" si="9"/>
        <v>197</v>
      </c>
      <c r="AQ80" s="8">
        <f t="shared" si="9"/>
        <v>205</v>
      </c>
      <c r="AR80" s="8">
        <f t="shared" si="9"/>
        <v>223</v>
      </c>
      <c r="AS80" s="8">
        <f t="shared" si="9"/>
        <v>219</v>
      </c>
      <c r="AT80" s="8">
        <f t="shared" si="9"/>
        <v>234</v>
      </c>
      <c r="AU80" s="8">
        <f t="shared" si="9"/>
        <v>228</v>
      </c>
      <c r="AV80" s="8">
        <f t="shared" si="9"/>
        <v>250</v>
      </c>
      <c r="AW80" s="8">
        <f t="shared" si="9"/>
        <v>233</v>
      </c>
      <c r="AX80" s="8">
        <f t="shared" si="9"/>
        <v>278</v>
      </c>
      <c r="AY80" s="8">
        <f t="shared" si="9"/>
        <v>274</v>
      </c>
      <c r="AZ80" s="8">
        <f t="shared" si="9"/>
        <v>315</v>
      </c>
      <c r="BA80" s="8">
        <f t="shared" si="9"/>
        <v>330</v>
      </c>
      <c r="BB80" s="8">
        <f t="shared" si="9"/>
        <v>338</v>
      </c>
      <c r="BC80" s="8">
        <f t="shared" si="9"/>
        <v>369</v>
      </c>
      <c r="BD80" s="8">
        <f t="shared" si="9"/>
        <v>381</v>
      </c>
      <c r="BE80" s="8">
        <f t="shared" si="9"/>
        <v>380</v>
      </c>
      <c r="BF80" s="8">
        <f t="shared" si="9"/>
        <v>399</v>
      </c>
      <c r="BG80" s="8">
        <f t="shared" si="9"/>
        <v>380</v>
      </c>
      <c r="BH80" s="8">
        <f t="shared" si="9"/>
        <v>364</v>
      </c>
      <c r="BI80" s="8">
        <f t="shared" si="9"/>
        <v>372</v>
      </c>
      <c r="BJ80" s="8">
        <f t="shared" si="9"/>
        <v>349</v>
      </c>
      <c r="BK80" s="8">
        <f t="shared" si="9"/>
        <v>313</v>
      </c>
      <c r="BL80" s="8">
        <f t="shared" si="9"/>
        <v>280</v>
      </c>
      <c r="BM80" s="8">
        <f t="shared" si="9"/>
        <v>281</v>
      </c>
      <c r="BN80" s="8">
        <f t="shared" si="9"/>
        <v>280</v>
      </c>
      <c r="BO80" s="8">
        <f t="shared" si="9"/>
        <v>257</v>
      </c>
      <c r="BP80" s="8">
        <f t="shared" ref="BP80:CU80" si="10">SUMIFS(BP$5:BP$76,$C$5:$C$76,"女")</f>
        <v>288</v>
      </c>
      <c r="BQ80" s="8">
        <f t="shared" si="10"/>
        <v>275</v>
      </c>
      <c r="BR80" s="8">
        <f t="shared" si="10"/>
        <v>297</v>
      </c>
      <c r="BS80" s="8">
        <f t="shared" si="10"/>
        <v>340</v>
      </c>
      <c r="BT80" s="8">
        <f t="shared" si="10"/>
        <v>296</v>
      </c>
      <c r="BU80" s="8">
        <f t="shared" si="10"/>
        <v>310</v>
      </c>
      <c r="BV80" s="8">
        <f t="shared" si="10"/>
        <v>298</v>
      </c>
      <c r="BW80" s="8">
        <f t="shared" si="10"/>
        <v>304</v>
      </c>
      <c r="BX80" s="8">
        <f t="shared" si="10"/>
        <v>329</v>
      </c>
      <c r="BY80" s="8">
        <f t="shared" si="10"/>
        <v>363</v>
      </c>
      <c r="BZ80" s="8">
        <f t="shared" si="10"/>
        <v>416</v>
      </c>
      <c r="CA80" s="8">
        <f t="shared" si="10"/>
        <v>434</v>
      </c>
      <c r="CB80" s="8">
        <f t="shared" si="10"/>
        <v>500</v>
      </c>
      <c r="CC80" s="8">
        <f t="shared" si="10"/>
        <v>512</v>
      </c>
      <c r="CD80" s="8">
        <f t="shared" si="10"/>
        <v>534</v>
      </c>
      <c r="CE80" s="8">
        <f t="shared" si="10"/>
        <v>497</v>
      </c>
      <c r="CF80" s="8">
        <f t="shared" si="10"/>
        <v>334</v>
      </c>
      <c r="CG80" s="8">
        <f t="shared" si="10"/>
        <v>361</v>
      </c>
      <c r="CH80" s="8">
        <f t="shared" si="10"/>
        <v>444</v>
      </c>
      <c r="CI80" s="8">
        <f t="shared" si="10"/>
        <v>417</v>
      </c>
      <c r="CJ80" s="8">
        <f t="shared" si="10"/>
        <v>389</v>
      </c>
      <c r="CK80" s="8">
        <f t="shared" si="10"/>
        <v>331</v>
      </c>
      <c r="CL80" s="8">
        <f t="shared" si="10"/>
        <v>266</v>
      </c>
      <c r="CM80" s="8">
        <f t="shared" si="10"/>
        <v>215</v>
      </c>
      <c r="CN80" s="8">
        <f t="shared" si="10"/>
        <v>243</v>
      </c>
      <c r="CO80" s="8">
        <f t="shared" si="10"/>
        <v>197</v>
      </c>
      <c r="CP80" s="8">
        <f t="shared" si="10"/>
        <v>186</v>
      </c>
      <c r="CQ80" s="8">
        <f t="shared" si="10"/>
        <v>152</v>
      </c>
      <c r="CR80" s="8">
        <f t="shared" si="10"/>
        <v>147</v>
      </c>
      <c r="CS80" s="8">
        <f t="shared" si="10"/>
        <v>123</v>
      </c>
      <c r="CT80" s="8">
        <f t="shared" si="10"/>
        <v>102</v>
      </c>
      <c r="CU80" s="8">
        <f t="shared" si="10"/>
        <v>79</v>
      </c>
      <c r="CV80" s="8">
        <f t="shared" ref="CV80:DK80" si="11">SUMIFS(CV$5:CV$76,$C$5:$C$76,"女")</f>
        <v>74</v>
      </c>
      <c r="CW80" s="8">
        <f t="shared" si="11"/>
        <v>52</v>
      </c>
      <c r="CX80" s="8">
        <f t="shared" si="11"/>
        <v>38</v>
      </c>
      <c r="CY80" s="8">
        <f t="shared" si="11"/>
        <v>34</v>
      </c>
      <c r="CZ80" s="8">
        <f t="shared" si="11"/>
        <v>29</v>
      </c>
      <c r="DA80" s="8">
        <f t="shared" si="11"/>
        <v>16</v>
      </c>
      <c r="DB80" s="8">
        <f t="shared" si="11"/>
        <v>5</v>
      </c>
      <c r="DC80" s="8">
        <f t="shared" si="11"/>
        <v>4</v>
      </c>
      <c r="DD80" s="8">
        <f t="shared" si="11"/>
        <v>5</v>
      </c>
      <c r="DE80" s="8">
        <f t="shared" si="11"/>
        <v>1</v>
      </c>
      <c r="DF80" s="8">
        <f t="shared" si="11"/>
        <v>0</v>
      </c>
      <c r="DG80" s="8">
        <f t="shared" si="11"/>
        <v>1</v>
      </c>
      <c r="DH80" s="8">
        <f t="shared" si="11"/>
        <v>0</v>
      </c>
      <c r="DI80" s="8">
        <f t="shared" si="11"/>
        <v>0</v>
      </c>
      <c r="DJ80" s="8">
        <f t="shared" si="11"/>
        <v>1</v>
      </c>
      <c r="DK80" s="8">
        <f t="shared" si="11"/>
        <v>24369</v>
      </c>
    </row>
    <row r="81" spans="1:115" x14ac:dyDescent="0.15">
      <c r="A81" s="7">
        <v>999</v>
      </c>
      <c r="B81" s="7" t="s">
        <v>370</v>
      </c>
      <c r="C81" s="7" t="s">
        <v>123</v>
      </c>
      <c r="D81" s="9">
        <f t="shared" ref="D81:AI81" si="12">SUMIFS(D$5:D$76,$C$5:$C$76,"女(外)")</f>
        <v>2</v>
      </c>
      <c r="E81" s="9">
        <f t="shared" si="12"/>
        <v>1</v>
      </c>
      <c r="F81" s="9">
        <f t="shared" si="12"/>
        <v>2</v>
      </c>
      <c r="G81" s="9">
        <f t="shared" si="12"/>
        <v>0</v>
      </c>
      <c r="H81" s="9">
        <f t="shared" si="12"/>
        <v>1</v>
      </c>
      <c r="I81" s="9">
        <f t="shared" si="12"/>
        <v>1</v>
      </c>
      <c r="J81" s="9">
        <f t="shared" si="12"/>
        <v>1</v>
      </c>
      <c r="K81" s="9">
        <f t="shared" si="12"/>
        <v>3</v>
      </c>
      <c r="L81" s="9">
        <f t="shared" si="12"/>
        <v>0</v>
      </c>
      <c r="M81" s="9">
        <f t="shared" si="12"/>
        <v>3</v>
      </c>
      <c r="N81" s="9">
        <f t="shared" si="12"/>
        <v>1</v>
      </c>
      <c r="O81" s="9">
        <f t="shared" si="12"/>
        <v>0</v>
      </c>
      <c r="P81" s="9">
        <f t="shared" si="12"/>
        <v>2</v>
      </c>
      <c r="Q81" s="9">
        <f t="shared" si="12"/>
        <v>2</v>
      </c>
      <c r="R81" s="9">
        <f t="shared" si="12"/>
        <v>0</v>
      </c>
      <c r="S81" s="9">
        <f t="shared" si="12"/>
        <v>0</v>
      </c>
      <c r="T81" s="9">
        <f t="shared" si="12"/>
        <v>2</v>
      </c>
      <c r="U81" s="9">
        <f t="shared" si="12"/>
        <v>1</v>
      </c>
      <c r="V81" s="9">
        <f t="shared" si="12"/>
        <v>0</v>
      </c>
      <c r="W81" s="9">
        <f t="shared" si="12"/>
        <v>6</v>
      </c>
      <c r="X81" s="9">
        <f t="shared" si="12"/>
        <v>7</v>
      </c>
      <c r="Y81" s="9">
        <f t="shared" si="12"/>
        <v>7</v>
      </c>
      <c r="Z81" s="9">
        <f t="shared" si="12"/>
        <v>9</v>
      </c>
      <c r="AA81" s="9">
        <f t="shared" si="12"/>
        <v>10</v>
      </c>
      <c r="AB81" s="9">
        <f t="shared" si="12"/>
        <v>6</v>
      </c>
      <c r="AC81" s="9">
        <f t="shared" si="12"/>
        <v>9</v>
      </c>
      <c r="AD81" s="9">
        <f t="shared" si="12"/>
        <v>4</v>
      </c>
      <c r="AE81" s="9">
        <f t="shared" si="12"/>
        <v>5</v>
      </c>
      <c r="AF81" s="9">
        <f t="shared" si="12"/>
        <v>2</v>
      </c>
      <c r="AG81" s="9">
        <f t="shared" si="12"/>
        <v>1</v>
      </c>
      <c r="AH81" s="9">
        <f t="shared" si="12"/>
        <v>9</v>
      </c>
      <c r="AI81" s="9">
        <f t="shared" si="12"/>
        <v>7</v>
      </c>
      <c r="AJ81" s="9">
        <f t="shared" ref="AJ81:BO81" si="13">SUMIFS(AJ$5:AJ$76,$C$5:$C$76,"女(外)")</f>
        <v>4</v>
      </c>
      <c r="AK81" s="9">
        <f t="shared" si="13"/>
        <v>4</v>
      </c>
      <c r="AL81" s="9">
        <f t="shared" si="13"/>
        <v>5</v>
      </c>
      <c r="AM81" s="9">
        <f t="shared" si="13"/>
        <v>6</v>
      </c>
      <c r="AN81" s="9">
        <f t="shared" si="13"/>
        <v>5</v>
      </c>
      <c r="AO81" s="9">
        <f t="shared" si="13"/>
        <v>6</v>
      </c>
      <c r="AP81" s="9">
        <f t="shared" si="13"/>
        <v>2</v>
      </c>
      <c r="AQ81" s="9">
        <f t="shared" si="13"/>
        <v>3</v>
      </c>
      <c r="AR81" s="9">
        <f t="shared" si="13"/>
        <v>2</v>
      </c>
      <c r="AS81" s="9">
        <f t="shared" si="13"/>
        <v>5</v>
      </c>
      <c r="AT81" s="9">
        <f t="shared" si="13"/>
        <v>5</v>
      </c>
      <c r="AU81" s="9">
        <f t="shared" si="13"/>
        <v>7</v>
      </c>
      <c r="AV81" s="9">
        <f t="shared" si="13"/>
        <v>1</v>
      </c>
      <c r="AW81" s="9">
        <f t="shared" si="13"/>
        <v>3</v>
      </c>
      <c r="AX81" s="9">
        <f t="shared" si="13"/>
        <v>2</v>
      </c>
      <c r="AY81" s="9">
        <f t="shared" si="13"/>
        <v>2</v>
      </c>
      <c r="AZ81" s="9">
        <f t="shared" si="13"/>
        <v>3</v>
      </c>
      <c r="BA81" s="9">
        <f t="shared" si="13"/>
        <v>2</v>
      </c>
      <c r="BB81" s="9">
        <f t="shared" si="13"/>
        <v>2</v>
      </c>
      <c r="BC81" s="9">
        <f t="shared" si="13"/>
        <v>4</v>
      </c>
      <c r="BD81" s="9">
        <f t="shared" si="13"/>
        <v>4</v>
      </c>
      <c r="BE81" s="9">
        <f t="shared" si="13"/>
        <v>2</v>
      </c>
      <c r="BF81" s="9">
        <f t="shared" si="13"/>
        <v>2</v>
      </c>
      <c r="BG81" s="9">
        <f t="shared" si="13"/>
        <v>3</v>
      </c>
      <c r="BH81" s="9">
        <f t="shared" si="13"/>
        <v>1</v>
      </c>
      <c r="BI81" s="9">
        <f t="shared" si="13"/>
        <v>2</v>
      </c>
      <c r="BJ81" s="9">
        <f t="shared" si="13"/>
        <v>1</v>
      </c>
      <c r="BK81" s="9">
        <f t="shared" si="13"/>
        <v>2</v>
      </c>
      <c r="BL81" s="9">
        <f t="shared" si="13"/>
        <v>2</v>
      </c>
      <c r="BM81" s="9">
        <f t="shared" si="13"/>
        <v>1</v>
      </c>
      <c r="BN81" s="9">
        <f t="shared" si="13"/>
        <v>2</v>
      </c>
      <c r="BO81" s="9">
        <f t="shared" si="13"/>
        <v>2</v>
      </c>
      <c r="BP81" s="9">
        <f t="shared" ref="BP81:CU81" si="14">SUMIFS(BP$5:BP$76,$C$5:$C$76,"女(外)")</f>
        <v>2</v>
      </c>
      <c r="BQ81" s="9">
        <f t="shared" si="14"/>
        <v>2</v>
      </c>
      <c r="BR81" s="9">
        <f t="shared" si="14"/>
        <v>2</v>
      </c>
      <c r="BS81" s="9">
        <f t="shared" si="14"/>
        <v>4</v>
      </c>
      <c r="BT81" s="9">
        <f t="shared" si="14"/>
        <v>1</v>
      </c>
      <c r="BU81" s="9">
        <f t="shared" si="14"/>
        <v>1</v>
      </c>
      <c r="BV81" s="9">
        <f t="shared" si="14"/>
        <v>3</v>
      </c>
      <c r="BW81" s="9">
        <f t="shared" si="14"/>
        <v>2</v>
      </c>
      <c r="BX81" s="9">
        <f t="shared" si="14"/>
        <v>2</v>
      </c>
      <c r="BY81" s="9">
        <f t="shared" si="14"/>
        <v>4</v>
      </c>
      <c r="BZ81" s="9">
        <f t="shared" si="14"/>
        <v>1</v>
      </c>
      <c r="CA81" s="9">
        <f t="shared" si="14"/>
        <v>2</v>
      </c>
      <c r="CB81" s="9">
        <f t="shared" si="14"/>
        <v>0</v>
      </c>
      <c r="CC81" s="9">
        <f t="shared" si="14"/>
        <v>2</v>
      </c>
      <c r="CD81" s="9">
        <f t="shared" si="14"/>
        <v>2</v>
      </c>
      <c r="CE81" s="9">
        <f t="shared" si="14"/>
        <v>1</v>
      </c>
      <c r="CF81" s="9">
        <f t="shared" si="14"/>
        <v>1</v>
      </c>
      <c r="CG81" s="9">
        <f t="shared" si="14"/>
        <v>0</v>
      </c>
      <c r="CH81" s="9">
        <f t="shared" si="14"/>
        <v>0</v>
      </c>
      <c r="CI81" s="9">
        <f t="shared" si="14"/>
        <v>0</v>
      </c>
      <c r="CJ81" s="9">
        <f t="shared" si="14"/>
        <v>2</v>
      </c>
      <c r="CK81" s="9">
        <f t="shared" si="14"/>
        <v>0</v>
      </c>
      <c r="CL81" s="9">
        <f t="shared" si="14"/>
        <v>1</v>
      </c>
      <c r="CM81" s="9">
        <f t="shared" si="14"/>
        <v>1</v>
      </c>
      <c r="CN81" s="9">
        <f t="shared" si="14"/>
        <v>0</v>
      </c>
      <c r="CO81" s="9">
        <f t="shared" si="14"/>
        <v>1</v>
      </c>
      <c r="CP81" s="9">
        <f t="shared" si="14"/>
        <v>2</v>
      </c>
      <c r="CQ81" s="9">
        <f t="shared" si="14"/>
        <v>0</v>
      </c>
      <c r="CR81" s="9">
        <f t="shared" si="14"/>
        <v>0</v>
      </c>
      <c r="CS81" s="9">
        <f t="shared" si="14"/>
        <v>0</v>
      </c>
      <c r="CT81" s="9">
        <f t="shared" si="14"/>
        <v>0</v>
      </c>
      <c r="CU81" s="9">
        <f t="shared" si="14"/>
        <v>0</v>
      </c>
      <c r="CV81" s="9">
        <f t="shared" ref="CV81:DK81" si="15">SUMIFS(CV$5:CV$76,$C$5:$C$76,"女(外)")</f>
        <v>0</v>
      </c>
      <c r="CW81" s="9">
        <f t="shared" si="15"/>
        <v>0</v>
      </c>
      <c r="CX81" s="9">
        <f t="shared" si="15"/>
        <v>0</v>
      </c>
      <c r="CY81" s="9">
        <f t="shared" si="15"/>
        <v>0</v>
      </c>
      <c r="CZ81" s="9">
        <f t="shared" si="15"/>
        <v>0</v>
      </c>
      <c r="DA81" s="9">
        <f t="shared" si="15"/>
        <v>0</v>
      </c>
      <c r="DB81" s="9">
        <f t="shared" si="15"/>
        <v>0</v>
      </c>
      <c r="DC81" s="9">
        <f t="shared" si="15"/>
        <v>0</v>
      </c>
      <c r="DD81" s="9">
        <f t="shared" si="15"/>
        <v>0</v>
      </c>
      <c r="DE81" s="9">
        <f t="shared" si="15"/>
        <v>0</v>
      </c>
      <c r="DF81" s="9">
        <f t="shared" si="15"/>
        <v>0</v>
      </c>
      <c r="DG81" s="9">
        <f t="shared" si="15"/>
        <v>0</v>
      </c>
      <c r="DH81" s="9">
        <f t="shared" si="15"/>
        <v>0</v>
      </c>
      <c r="DI81" s="9">
        <f t="shared" si="15"/>
        <v>0</v>
      </c>
      <c r="DJ81" s="9">
        <f t="shared" si="15"/>
        <v>0</v>
      </c>
      <c r="DK81" s="9">
        <f t="shared" si="15"/>
        <v>240</v>
      </c>
    </row>
    <row r="82" spans="1:115" x14ac:dyDescent="0.15">
      <c r="A82" s="15">
        <v>999</v>
      </c>
      <c r="B82" s="15" t="s">
        <v>370</v>
      </c>
      <c r="C82" s="15" t="s">
        <v>124</v>
      </c>
      <c r="D82" s="16">
        <f t="shared" ref="D82:AI82" si="16">SUMIFS(D$5:D$76,$C$5:$C$76,"計")</f>
        <v>241</v>
      </c>
      <c r="E82" s="16">
        <f t="shared" si="16"/>
        <v>230</v>
      </c>
      <c r="F82" s="16">
        <f t="shared" si="16"/>
        <v>224</v>
      </c>
      <c r="G82" s="16">
        <f t="shared" si="16"/>
        <v>296</v>
      </c>
      <c r="H82" s="16">
        <f t="shared" si="16"/>
        <v>299</v>
      </c>
      <c r="I82" s="16">
        <f t="shared" si="16"/>
        <v>274</v>
      </c>
      <c r="J82" s="16">
        <f t="shared" si="16"/>
        <v>348</v>
      </c>
      <c r="K82" s="16">
        <f t="shared" si="16"/>
        <v>312</v>
      </c>
      <c r="L82" s="16">
        <f t="shared" si="16"/>
        <v>331</v>
      </c>
      <c r="M82" s="16">
        <f t="shared" si="16"/>
        <v>359</v>
      </c>
      <c r="N82" s="16">
        <f t="shared" si="16"/>
        <v>337</v>
      </c>
      <c r="O82" s="16">
        <f t="shared" si="16"/>
        <v>368</v>
      </c>
      <c r="P82" s="16">
        <f t="shared" si="16"/>
        <v>348</v>
      </c>
      <c r="Q82" s="16">
        <f t="shared" si="16"/>
        <v>405</v>
      </c>
      <c r="R82" s="16">
        <f t="shared" si="16"/>
        <v>362</v>
      </c>
      <c r="S82" s="16">
        <f t="shared" si="16"/>
        <v>402</v>
      </c>
      <c r="T82" s="16">
        <f t="shared" si="16"/>
        <v>409</v>
      </c>
      <c r="U82" s="16">
        <f t="shared" si="16"/>
        <v>430</v>
      </c>
      <c r="V82" s="16">
        <f t="shared" si="16"/>
        <v>419</v>
      </c>
      <c r="W82" s="16">
        <f t="shared" si="16"/>
        <v>391</v>
      </c>
      <c r="X82" s="16">
        <f t="shared" si="16"/>
        <v>374</v>
      </c>
      <c r="Y82" s="16">
        <f t="shared" si="16"/>
        <v>398</v>
      </c>
      <c r="Z82" s="16">
        <f t="shared" si="16"/>
        <v>351</v>
      </c>
      <c r="AA82" s="16">
        <f t="shared" si="16"/>
        <v>315</v>
      </c>
      <c r="AB82" s="16">
        <f t="shared" si="16"/>
        <v>368</v>
      </c>
      <c r="AC82" s="16">
        <f t="shared" si="16"/>
        <v>353</v>
      </c>
      <c r="AD82" s="16">
        <f t="shared" si="16"/>
        <v>355</v>
      </c>
      <c r="AE82" s="16">
        <f t="shared" si="16"/>
        <v>357</v>
      </c>
      <c r="AF82" s="16">
        <f t="shared" si="16"/>
        <v>377</v>
      </c>
      <c r="AG82" s="16">
        <f t="shared" si="16"/>
        <v>351</v>
      </c>
      <c r="AH82" s="16">
        <f t="shared" si="16"/>
        <v>336</v>
      </c>
      <c r="AI82" s="16">
        <f t="shared" si="16"/>
        <v>403</v>
      </c>
      <c r="AJ82" s="16">
        <f t="shared" ref="AJ82:BO82" si="17">SUMIFS(AJ$5:AJ$76,$C$5:$C$76,"計")</f>
        <v>415</v>
      </c>
      <c r="AK82" s="16">
        <f t="shared" si="17"/>
        <v>368</v>
      </c>
      <c r="AL82" s="16">
        <f t="shared" si="17"/>
        <v>416</v>
      </c>
      <c r="AM82" s="16">
        <f t="shared" si="17"/>
        <v>389</v>
      </c>
      <c r="AN82" s="16">
        <f t="shared" si="17"/>
        <v>414</v>
      </c>
      <c r="AO82" s="16">
        <f t="shared" si="17"/>
        <v>417</v>
      </c>
      <c r="AP82" s="16">
        <f t="shared" si="17"/>
        <v>403</v>
      </c>
      <c r="AQ82" s="16">
        <f t="shared" si="17"/>
        <v>440</v>
      </c>
      <c r="AR82" s="16">
        <f t="shared" si="17"/>
        <v>428</v>
      </c>
      <c r="AS82" s="16">
        <f t="shared" si="17"/>
        <v>460</v>
      </c>
      <c r="AT82" s="16">
        <f t="shared" si="17"/>
        <v>457</v>
      </c>
      <c r="AU82" s="16">
        <f t="shared" si="17"/>
        <v>480</v>
      </c>
      <c r="AV82" s="16">
        <f t="shared" si="17"/>
        <v>480</v>
      </c>
      <c r="AW82" s="16">
        <f t="shared" si="17"/>
        <v>478</v>
      </c>
      <c r="AX82" s="16">
        <f t="shared" si="17"/>
        <v>550</v>
      </c>
      <c r="AY82" s="16">
        <f t="shared" si="17"/>
        <v>569</v>
      </c>
      <c r="AZ82" s="16">
        <f t="shared" si="17"/>
        <v>602</v>
      </c>
      <c r="BA82" s="16">
        <f t="shared" si="17"/>
        <v>645</v>
      </c>
      <c r="BB82" s="16">
        <f t="shared" si="17"/>
        <v>694</v>
      </c>
      <c r="BC82" s="16">
        <f t="shared" si="17"/>
        <v>754</v>
      </c>
      <c r="BD82" s="16">
        <f t="shared" si="17"/>
        <v>761</v>
      </c>
      <c r="BE82" s="16">
        <f t="shared" si="17"/>
        <v>792</v>
      </c>
      <c r="BF82" s="16">
        <f t="shared" si="17"/>
        <v>797</v>
      </c>
      <c r="BG82" s="16">
        <f t="shared" si="17"/>
        <v>774</v>
      </c>
      <c r="BH82" s="16">
        <f t="shared" si="17"/>
        <v>700</v>
      </c>
      <c r="BI82" s="16">
        <f t="shared" si="17"/>
        <v>703</v>
      </c>
      <c r="BJ82" s="16">
        <f t="shared" si="17"/>
        <v>671</v>
      </c>
      <c r="BK82" s="16">
        <f t="shared" si="17"/>
        <v>598</v>
      </c>
      <c r="BL82" s="16">
        <f t="shared" si="17"/>
        <v>520</v>
      </c>
      <c r="BM82" s="16">
        <f t="shared" si="17"/>
        <v>551</v>
      </c>
      <c r="BN82" s="16">
        <f t="shared" si="17"/>
        <v>550</v>
      </c>
      <c r="BO82" s="16">
        <f t="shared" si="17"/>
        <v>525</v>
      </c>
      <c r="BP82" s="16">
        <f t="shared" ref="BP82:CU82" si="18">SUMIFS(BP$5:BP$76,$C$5:$C$76,"計")</f>
        <v>580</v>
      </c>
      <c r="BQ82" s="16">
        <f t="shared" si="18"/>
        <v>503</v>
      </c>
      <c r="BR82" s="16">
        <f t="shared" si="18"/>
        <v>566</v>
      </c>
      <c r="BS82" s="16">
        <f t="shared" si="18"/>
        <v>617</v>
      </c>
      <c r="BT82" s="16">
        <f t="shared" si="18"/>
        <v>589</v>
      </c>
      <c r="BU82" s="16">
        <f t="shared" si="18"/>
        <v>557</v>
      </c>
      <c r="BV82" s="16">
        <f t="shared" si="18"/>
        <v>587</v>
      </c>
      <c r="BW82" s="16">
        <f t="shared" si="18"/>
        <v>564</v>
      </c>
      <c r="BX82" s="16">
        <f t="shared" si="18"/>
        <v>586</v>
      </c>
      <c r="BY82" s="16">
        <f t="shared" si="18"/>
        <v>675</v>
      </c>
      <c r="BZ82" s="16">
        <f t="shared" si="18"/>
        <v>762</v>
      </c>
      <c r="CA82" s="16">
        <f t="shared" si="18"/>
        <v>788</v>
      </c>
      <c r="CB82" s="16">
        <f t="shared" si="18"/>
        <v>878</v>
      </c>
      <c r="CC82" s="16">
        <f t="shared" si="18"/>
        <v>884</v>
      </c>
      <c r="CD82" s="16">
        <f t="shared" si="18"/>
        <v>911</v>
      </c>
      <c r="CE82" s="16">
        <f t="shared" si="18"/>
        <v>796</v>
      </c>
      <c r="CF82" s="16">
        <f t="shared" si="18"/>
        <v>545</v>
      </c>
      <c r="CG82" s="16">
        <f t="shared" si="18"/>
        <v>612</v>
      </c>
      <c r="CH82" s="16">
        <f t="shared" si="18"/>
        <v>774</v>
      </c>
      <c r="CI82" s="16">
        <f t="shared" si="18"/>
        <v>772</v>
      </c>
      <c r="CJ82" s="16">
        <f t="shared" si="18"/>
        <v>728</v>
      </c>
      <c r="CK82" s="16">
        <f t="shared" si="18"/>
        <v>606</v>
      </c>
      <c r="CL82" s="16">
        <f t="shared" si="18"/>
        <v>464</v>
      </c>
      <c r="CM82" s="16">
        <f t="shared" si="18"/>
        <v>350</v>
      </c>
      <c r="CN82" s="16">
        <f t="shared" si="18"/>
        <v>376</v>
      </c>
      <c r="CO82" s="16">
        <f t="shared" si="18"/>
        <v>322</v>
      </c>
      <c r="CP82" s="16">
        <f t="shared" si="18"/>
        <v>269</v>
      </c>
      <c r="CQ82" s="16">
        <f t="shared" si="18"/>
        <v>213</v>
      </c>
      <c r="CR82" s="16">
        <f t="shared" si="18"/>
        <v>200</v>
      </c>
      <c r="CS82" s="16">
        <f t="shared" si="18"/>
        <v>165</v>
      </c>
      <c r="CT82" s="16">
        <f t="shared" si="18"/>
        <v>132</v>
      </c>
      <c r="CU82" s="16">
        <f t="shared" si="18"/>
        <v>96</v>
      </c>
      <c r="CV82" s="16">
        <f t="shared" ref="CV82:DK82" si="19">SUMIFS(CV$5:CV$76,$C$5:$C$76,"計")</f>
        <v>89</v>
      </c>
      <c r="CW82" s="16">
        <f t="shared" si="19"/>
        <v>63</v>
      </c>
      <c r="CX82" s="16">
        <f t="shared" si="19"/>
        <v>49</v>
      </c>
      <c r="CY82" s="16">
        <f t="shared" si="19"/>
        <v>41</v>
      </c>
      <c r="CZ82" s="16">
        <f t="shared" si="19"/>
        <v>30</v>
      </c>
      <c r="DA82" s="16">
        <f t="shared" si="19"/>
        <v>16</v>
      </c>
      <c r="DB82" s="16">
        <f t="shared" si="19"/>
        <v>6</v>
      </c>
      <c r="DC82" s="16">
        <f t="shared" si="19"/>
        <v>4</v>
      </c>
      <c r="DD82" s="16">
        <f t="shared" si="19"/>
        <v>5</v>
      </c>
      <c r="DE82" s="16">
        <f t="shared" si="19"/>
        <v>1</v>
      </c>
      <c r="DF82" s="16">
        <f t="shared" si="19"/>
        <v>0</v>
      </c>
      <c r="DG82" s="16">
        <f t="shared" si="19"/>
        <v>1</v>
      </c>
      <c r="DH82" s="16">
        <f t="shared" si="19"/>
        <v>0</v>
      </c>
      <c r="DI82" s="16">
        <f t="shared" si="19"/>
        <v>0</v>
      </c>
      <c r="DJ82" s="16">
        <f t="shared" si="19"/>
        <v>1</v>
      </c>
      <c r="DK82" s="16">
        <f t="shared" si="19"/>
        <v>46697</v>
      </c>
    </row>
    <row r="83" spans="1:115" ht="12.75" thickBot="1" x14ac:dyDescent="0.2">
      <c r="A83" s="17">
        <v>999</v>
      </c>
      <c r="B83" s="17" t="s">
        <v>370</v>
      </c>
      <c r="C83" s="17" t="s">
        <v>125</v>
      </c>
      <c r="D83" s="18">
        <f t="shared" ref="D83:AI83" si="20">SUMIFS(D$5:D$76,$C$5:$C$76,"計(外)")</f>
        <v>2</v>
      </c>
      <c r="E83" s="18">
        <f t="shared" si="20"/>
        <v>1</v>
      </c>
      <c r="F83" s="18">
        <f t="shared" si="20"/>
        <v>3</v>
      </c>
      <c r="G83" s="18">
        <f t="shared" si="20"/>
        <v>1</v>
      </c>
      <c r="H83" s="18">
        <f t="shared" si="20"/>
        <v>2</v>
      </c>
      <c r="I83" s="18">
        <f t="shared" si="20"/>
        <v>1</v>
      </c>
      <c r="J83" s="18">
        <f t="shared" si="20"/>
        <v>1</v>
      </c>
      <c r="K83" s="18">
        <f t="shared" si="20"/>
        <v>5</v>
      </c>
      <c r="L83" s="18">
        <f t="shared" si="20"/>
        <v>1</v>
      </c>
      <c r="M83" s="18">
        <f t="shared" si="20"/>
        <v>4</v>
      </c>
      <c r="N83" s="18">
        <f t="shared" si="20"/>
        <v>1</v>
      </c>
      <c r="O83" s="18">
        <f t="shared" si="20"/>
        <v>1</v>
      </c>
      <c r="P83" s="18">
        <f t="shared" si="20"/>
        <v>2</v>
      </c>
      <c r="Q83" s="18">
        <f t="shared" si="20"/>
        <v>2</v>
      </c>
      <c r="R83" s="18">
        <f t="shared" si="20"/>
        <v>2</v>
      </c>
      <c r="S83" s="18">
        <f t="shared" si="20"/>
        <v>2</v>
      </c>
      <c r="T83" s="18">
        <f t="shared" si="20"/>
        <v>3</v>
      </c>
      <c r="U83" s="18">
        <f t="shared" si="20"/>
        <v>1</v>
      </c>
      <c r="V83" s="18">
        <f t="shared" si="20"/>
        <v>1</v>
      </c>
      <c r="W83" s="18">
        <f t="shared" si="20"/>
        <v>12</v>
      </c>
      <c r="X83" s="18">
        <f t="shared" si="20"/>
        <v>20</v>
      </c>
      <c r="Y83" s="18">
        <f t="shared" si="20"/>
        <v>17</v>
      </c>
      <c r="Z83" s="18">
        <f t="shared" si="20"/>
        <v>33</v>
      </c>
      <c r="AA83" s="18">
        <f t="shared" si="20"/>
        <v>33</v>
      </c>
      <c r="AB83" s="18">
        <f t="shared" si="20"/>
        <v>24</v>
      </c>
      <c r="AC83" s="18">
        <f t="shared" si="20"/>
        <v>28</v>
      </c>
      <c r="AD83" s="18">
        <f t="shared" si="20"/>
        <v>24</v>
      </c>
      <c r="AE83" s="18">
        <f t="shared" si="20"/>
        <v>15</v>
      </c>
      <c r="AF83" s="18">
        <f t="shared" si="20"/>
        <v>20</v>
      </c>
      <c r="AG83" s="18">
        <f t="shared" si="20"/>
        <v>10</v>
      </c>
      <c r="AH83" s="18">
        <f t="shared" si="20"/>
        <v>16</v>
      </c>
      <c r="AI83" s="18">
        <f t="shared" si="20"/>
        <v>20</v>
      </c>
      <c r="AJ83" s="18">
        <f t="shared" ref="AJ83:BO83" si="21">SUMIFS(AJ$5:AJ$76,$C$5:$C$76,"計(外)")</f>
        <v>13</v>
      </c>
      <c r="AK83" s="18">
        <f t="shared" si="21"/>
        <v>9</v>
      </c>
      <c r="AL83" s="18">
        <f t="shared" si="21"/>
        <v>11</v>
      </c>
      <c r="AM83" s="18">
        <f t="shared" si="21"/>
        <v>13</v>
      </c>
      <c r="AN83" s="18">
        <f t="shared" si="21"/>
        <v>8</v>
      </c>
      <c r="AO83" s="18">
        <f t="shared" si="21"/>
        <v>15</v>
      </c>
      <c r="AP83" s="18">
        <f t="shared" si="21"/>
        <v>10</v>
      </c>
      <c r="AQ83" s="18">
        <f t="shared" si="21"/>
        <v>8</v>
      </c>
      <c r="AR83" s="18">
        <f t="shared" si="21"/>
        <v>6</v>
      </c>
      <c r="AS83" s="18">
        <f t="shared" si="21"/>
        <v>12</v>
      </c>
      <c r="AT83" s="18">
        <f t="shared" si="21"/>
        <v>8</v>
      </c>
      <c r="AU83" s="18">
        <f t="shared" si="21"/>
        <v>11</v>
      </c>
      <c r="AV83" s="18">
        <f t="shared" si="21"/>
        <v>5</v>
      </c>
      <c r="AW83" s="18">
        <f t="shared" si="21"/>
        <v>6</v>
      </c>
      <c r="AX83" s="18">
        <f t="shared" si="21"/>
        <v>5</v>
      </c>
      <c r="AY83" s="18">
        <f t="shared" si="21"/>
        <v>5</v>
      </c>
      <c r="AZ83" s="18">
        <f t="shared" si="21"/>
        <v>7</v>
      </c>
      <c r="BA83" s="18">
        <f t="shared" si="21"/>
        <v>3</v>
      </c>
      <c r="BB83" s="18">
        <f t="shared" si="21"/>
        <v>5</v>
      </c>
      <c r="BC83" s="18">
        <f t="shared" si="21"/>
        <v>6</v>
      </c>
      <c r="BD83" s="18">
        <f t="shared" si="21"/>
        <v>6</v>
      </c>
      <c r="BE83" s="18">
        <f t="shared" si="21"/>
        <v>5</v>
      </c>
      <c r="BF83" s="18">
        <f t="shared" si="21"/>
        <v>3</v>
      </c>
      <c r="BG83" s="18">
        <f t="shared" si="21"/>
        <v>3</v>
      </c>
      <c r="BH83" s="18">
        <f t="shared" si="21"/>
        <v>1</v>
      </c>
      <c r="BI83" s="18">
        <f t="shared" si="21"/>
        <v>5</v>
      </c>
      <c r="BJ83" s="18">
        <f t="shared" si="21"/>
        <v>3</v>
      </c>
      <c r="BK83" s="18">
        <f t="shared" si="21"/>
        <v>2</v>
      </c>
      <c r="BL83" s="18">
        <f t="shared" si="21"/>
        <v>3</v>
      </c>
      <c r="BM83" s="18">
        <f t="shared" si="21"/>
        <v>5</v>
      </c>
      <c r="BN83" s="18">
        <f t="shared" si="21"/>
        <v>2</v>
      </c>
      <c r="BO83" s="18">
        <f t="shared" si="21"/>
        <v>2</v>
      </c>
      <c r="BP83" s="18">
        <f t="shared" ref="BP83:CU83" si="22">SUMIFS(BP$5:BP$76,$C$5:$C$76,"計(外)")</f>
        <v>3</v>
      </c>
      <c r="BQ83" s="18">
        <f t="shared" si="22"/>
        <v>4</v>
      </c>
      <c r="BR83" s="18">
        <f t="shared" si="22"/>
        <v>2</v>
      </c>
      <c r="BS83" s="18">
        <f t="shared" si="22"/>
        <v>4</v>
      </c>
      <c r="BT83" s="18">
        <f t="shared" si="22"/>
        <v>5</v>
      </c>
      <c r="BU83" s="18">
        <f t="shared" si="22"/>
        <v>2</v>
      </c>
      <c r="BV83" s="18">
        <f t="shared" si="22"/>
        <v>9</v>
      </c>
      <c r="BW83" s="18">
        <f t="shared" si="22"/>
        <v>5</v>
      </c>
      <c r="BX83" s="18">
        <f t="shared" si="22"/>
        <v>3</v>
      </c>
      <c r="BY83" s="18">
        <f t="shared" si="22"/>
        <v>10</v>
      </c>
      <c r="BZ83" s="18">
        <f t="shared" si="22"/>
        <v>8</v>
      </c>
      <c r="CA83" s="18">
        <f t="shared" si="22"/>
        <v>2</v>
      </c>
      <c r="CB83" s="18">
        <f t="shared" si="22"/>
        <v>4</v>
      </c>
      <c r="CC83" s="18">
        <f t="shared" si="22"/>
        <v>2</v>
      </c>
      <c r="CD83" s="18">
        <f t="shared" si="22"/>
        <v>3</v>
      </c>
      <c r="CE83" s="18">
        <f t="shared" si="22"/>
        <v>3</v>
      </c>
      <c r="CF83" s="18">
        <f t="shared" si="22"/>
        <v>4</v>
      </c>
      <c r="CG83" s="18">
        <f t="shared" si="22"/>
        <v>1</v>
      </c>
      <c r="CH83" s="18">
        <f t="shared" si="22"/>
        <v>2</v>
      </c>
      <c r="CI83" s="18">
        <f t="shared" si="22"/>
        <v>0</v>
      </c>
      <c r="CJ83" s="18">
        <f t="shared" si="22"/>
        <v>4</v>
      </c>
      <c r="CK83" s="18">
        <f t="shared" si="22"/>
        <v>0</v>
      </c>
      <c r="CL83" s="18">
        <f t="shared" si="22"/>
        <v>1</v>
      </c>
      <c r="CM83" s="18">
        <f t="shared" si="22"/>
        <v>1</v>
      </c>
      <c r="CN83" s="18">
        <f t="shared" si="22"/>
        <v>1</v>
      </c>
      <c r="CO83" s="18">
        <f t="shared" si="22"/>
        <v>1</v>
      </c>
      <c r="CP83" s="18">
        <f t="shared" si="22"/>
        <v>2</v>
      </c>
      <c r="CQ83" s="18">
        <f t="shared" si="22"/>
        <v>0</v>
      </c>
      <c r="CR83" s="18">
        <f t="shared" si="22"/>
        <v>0</v>
      </c>
      <c r="CS83" s="18">
        <f t="shared" si="22"/>
        <v>0</v>
      </c>
      <c r="CT83" s="18">
        <f t="shared" si="22"/>
        <v>0</v>
      </c>
      <c r="CU83" s="18">
        <f t="shared" si="22"/>
        <v>0</v>
      </c>
      <c r="CV83" s="18">
        <f t="shared" ref="CV83:DK83" si="23">SUMIFS(CV$5:CV$76,$C$5:$C$76,"計(外)")</f>
        <v>0</v>
      </c>
      <c r="CW83" s="18">
        <f t="shared" si="23"/>
        <v>0</v>
      </c>
      <c r="CX83" s="18">
        <f t="shared" si="23"/>
        <v>0</v>
      </c>
      <c r="CY83" s="18">
        <f t="shared" si="23"/>
        <v>0</v>
      </c>
      <c r="CZ83" s="18">
        <f t="shared" si="23"/>
        <v>0</v>
      </c>
      <c r="DA83" s="18">
        <f t="shared" si="23"/>
        <v>0</v>
      </c>
      <c r="DB83" s="18">
        <f t="shared" si="23"/>
        <v>0</v>
      </c>
      <c r="DC83" s="18">
        <f t="shared" si="23"/>
        <v>0</v>
      </c>
      <c r="DD83" s="18">
        <f t="shared" si="23"/>
        <v>0</v>
      </c>
      <c r="DE83" s="18">
        <f t="shared" si="23"/>
        <v>0</v>
      </c>
      <c r="DF83" s="18">
        <f t="shared" si="23"/>
        <v>0</v>
      </c>
      <c r="DG83" s="18">
        <f t="shared" si="23"/>
        <v>0</v>
      </c>
      <c r="DH83" s="18">
        <f t="shared" si="23"/>
        <v>0</v>
      </c>
      <c r="DI83" s="18">
        <f t="shared" si="23"/>
        <v>0</v>
      </c>
      <c r="DJ83" s="18">
        <f t="shared" si="23"/>
        <v>0</v>
      </c>
      <c r="DK83" s="18">
        <f t="shared" si="23"/>
        <v>600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87CE-70CD-4FD4-BEB1-964FF1A58929}">
  <dimension ref="A1:DK149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154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201010</v>
      </c>
      <c r="B5" s="7" t="s">
        <v>155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1</v>
      </c>
      <c r="Z5" s="8">
        <v>0</v>
      </c>
      <c r="AA5" s="8">
        <v>0</v>
      </c>
      <c r="AB5" s="8">
        <v>1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1</v>
      </c>
      <c r="BA5" s="8">
        <v>1</v>
      </c>
      <c r="BB5" s="8">
        <v>1</v>
      </c>
      <c r="BC5" s="8">
        <v>0</v>
      </c>
      <c r="BD5" s="8">
        <v>0</v>
      </c>
      <c r="BE5" s="8">
        <v>1</v>
      </c>
      <c r="BF5" s="8">
        <v>1</v>
      </c>
      <c r="BG5" s="8">
        <v>0</v>
      </c>
      <c r="BH5" s="8">
        <v>0</v>
      </c>
      <c r="BI5" s="8">
        <v>1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1</v>
      </c>
      <c r="BR5" s="8">
        <v>0</v>
      </c>
      <c r="BS5" s="8">
        <v>0</v>
      </c>
      <c r="BT5" s="8">
        <v>2</v>
      </c>
      <c r="BU5" s="8">
        <v>0</v>
      </c>
      <c r="BV5" s="8">
        <v>0</v>
      </c>
      <c r="BW5" s="8">
        <v>1</v>
      </c>
      <c r="BX5" s="8">
        <v>0</v>
      </c>
      <c r="BY5" s="8">
        <v>0</v>
      </c>
      <c r="BZ5" s="8">
        <v>0</v>
      </c>
      <c r="CA5" s="8">
        <v>1</v>
      </c>
      <c r="CB5" s="8">
        <v>1</v>
      </c>
      <c r="CC5" s="8">
        <v>0</v>
      </c>
      <c r="CD5" s="8">
        <v>0</v>
      </c>
      <c r="CE5" s="8">
        <v>1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1</v>
      </c>
      <c r="CN5" s="8">
        <v>1</v>
      </c>
      <c r="CO5" s="8">
        <v>0</v>
      </c>
      <c r="CP5" s="8">
        <v>0</v>
      </c>
      <c r="CQ5" s="8">
        <v>0</v>
      </c>
      <c r="CR5" s="8">
        <v>0</v>
      </c>
      <c r="CS5" s="8">
        <v>1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18</v>
      </c>
    </row>
    <row r="6" spans="1:115" x14ac:dyDescent="0.15">
      <c r="A6" s="7">
        <v>201010</v>
      </c>
      <c r="B6" s="7" t="s">
        <v>155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201010</v>
      </c>
      <c r="B7" s="7" t="s">
        <v>155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1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1</v>
      </c>
      <c r="BA7" s="8">
        <v>1</v>
      </c>
      <c r="BB7" s="8">
        <v>0</v>
      </c>
      <c r="BC7" s="8">
        <v>1</v>
      </c>
      <c r="BD7" s="8">
        <v>1</v>
      </c>
      <c r="BE7" s="8">
        <v>1</v>
      </c>
      <c r="BF7" s="8">
        <v>0</v>
      </c>
      <c r="BG7" s="8">
        <v>0</v>
      </c>
      <c r="BH7" s="8">
        <v>0</v>
      </c>
      <c r="BI7" s="8">
        <v>0</v>
      </c>
      <c r="BJ7" s="8">
        <v>1</v>
      </c>
      <c r="BK7" s="8">
        <v>0</v>
      </c>
      <c r="BL7" s="8">
        <v>1</v>
      </c>
      <c r="BM7" s="8">
        <v>1</v>
      </c>
      <c r="BN7" s="8">
        <v>0</v>
      </c>
      <c r="BO7" s="8">
        <v>0</v>
      </c>
      <c r="BP7" s="8">
        <v>1</v>
      </c>
      <c r="BQ7" s="8">
        <v>0</v>
      </c>
      <c r="BR7" s="8">
        <v>0</v>
      </c>
      <c r="BS7" s="8">
        <v>1</v>
      </c>
      <c r="BT7" s="8">
        <v>0</v>
      </c>
      <c r="BU7" s="8">
        <v>1</v>
      </c>
      <c r="BV7" s="8">
        <v>0</v>
      </c>
      <c r="BW7" s="8">
        <v>0</v>
      </c>
      <c r="BX7" s="8">
        <v>0</v>
      </c>
      <c r="BY7" s="8">
        <v>1</v>
      </c>
      <c r="BZ7" s="8">
        <v>1</v>
      </c>
      <c r="CA7" s="8">
        <v>1</v>
      </c>
      <c r="CB7" s="8">
        <v>0</v>
      </c>
      <c r="CC7" s="8">
        <v>1</v>
      </c>
      <c r="CD7" s="8">
        <v>1</v>
      </c>
      <c r="CE7" s="8">
        <v>1</v>
      </c>
      <c r="CF7" s="8">
        <v>0</v>
      </c>
      <c r="CG7" s="8">
        <v>1</v>
      </c>
      <c r="CH7" s="8">
        <v>1</v>
      </c>
      <c r="CI7" s="8">
        <v>1</v>
      </c>
      <c r="CJ7" s="8">
        <v>0</v>
      </c>
      <c r="CK7" s="8">
        <v>0</v>
      </c>
      <c r="CL7" s="8">
        <v>0</v>
      </c>
      <c r="CM7" s="8">
        <v>1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23</v>
      </c>
    </row>
    <row r="8" spans="1:115" x14ac:dyDescent="0.15">
      <c r="A8" s="7">
        <v>201010</v>
      </c>
      <c r="B8" s="7" t="s">
        <v>155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201010</v>
      </c>
      <c r="B9" s="10" t="s">
        <v>155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1</v>
      </c>
      <c r="Z9" s="11">
        <v>0</v>
      </c>
      <c r="AA9" s="11">
        <v>0</v>
      </c>
      <c r="AB9" s="11">
        <v>1</v>
      </c>
      <c r="AC9" s="11">
        <v>0</v>
      </c>
      <c r="AD9" s="11">
        <v>1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2</v>
      </c>
      <c r="BA9" s="11">
        <v>2</v>
      </c>
      <c r="BB9" s="11">
        <v>1</v>
      </c>
      <c r="BC9" s="11">
        <v>1</v>
      </c>
      <c r="BD9" s="11">
        <v>1</v>
      </c>
      <c r="BE9" s="11">
        <v>2</v>
      </c>
      <c r="BF9" s="11">
        <v>1</v>
      </c>
      <c r="BG9" s="11">
        <v>0</v>
      </c>
      <c r="BH9" s="11">
        <v>0</v>
      </c>
      <c r="BI9" s="11">
        <v>1</v>
      </c>
      <c r="BJ9" s="11">
        <v>1</v>
      </c>
      <c r="BK9" s="11">
        <v>0</v>
      </c>
      <c r="BL9" s="11">
        <v>1</v>
      </c>
      <c r="BM9" s="11">
        <v>1</v>
      </c>
      <c r="BN9" s="11">
        <v>0</v>
      </c>
      <c r="BO9" s="11">
        <v>0</v>
      </c>
      <c r="BP9" s="11">
        <v>1</v>
      </c>
      <c r="BQ9" s="11">
        <v>1</v>
      </c>
      <c r="BR9" s="11">
        <v>0</v>
      </c>
      <c r="BS9" s="11">
        <v>1</v>
      </c>
      <c r="BT9" s="11">
        <v>2</v>
      </c>
      <c r="BU9" s="11">
        <v>1</v>
      </c>
      <c r="BV9" s="11">
        <v>0</v>
      </c>
      <c r="BW9" s="11">
        <v>1</v>
      </c>
      <c r="BX9" s="11">
        <v>0</v>
      </c>
      <c r="BY9" s="11">
        <v>1</v>
      </c>
      <c r="BZ9" s="11">
        <v>1</v>
      </c>
      <c r="CA9" s="11">
        <v>2</v>
      </c>
      <c r="CB9" s="11">
        <v>1</v>
      </c>
      <c r="CC9" s="11">
        <v>1</v>
      </c>
      <c r="CD9" s="11">
        <v>1</v>
      </c>
      <c r="CE9" s="11">
        <v>2</v>
      </c>
      <c r="CF9" s="11">
        <v>0</v>
      </c>
      <c r="CG9" s="11">
        <v>1</v>
      </c>
      <c r="CH9" s="11">
        <v>1</v>
      </c>
      <c r="CI9" s="11">
        <v>1</v>
      </c>
      <c r="CJ9" s="11">
        <v>0</v>
      </c>
      <c r="CK9" s="11">
        <v>0</v>
      </c>
      <c r="CL9" s="11">
        <v>0</v>
      </c>
      <c r="CM9" s="11">
        <v>2</v>
      </c>
      <c r="CN9" s="11">
        <v>1</v>
      </c>
      <c r="CO9" s="11">
        <v>0</v>
      </c>
      <c r="CP9" s="11">
        <v>0</v>
      </c>
      <c r="CQ9" s="11">
        <v>0</v>
      </c>
      <c r="CR9" s="11">
        <v>0</v>
      </c>
      <c r="CS9" s="11">
        <v>1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41</v>
      </c>
    </row>
    <row r="10" spans="1:115" x14ac:dyDescent="0.15">
      <c r="A10" s="10">
        <v>201010</v>
      </c>
      <c r="B10" s="10" t="s">
        <v>155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201020</v>
      </c>
      <c r="B11" s="7" t="s">
        <v>156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</row>
    <row r="12" spans="1:115" x14ac:dyDescent="0.15">
      <c r="A12" s="7">
        <v>201020</v>
      </c>
      <c r="B12" s="7" t="s">
        <v>156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201020</v>
      </c>
      <c r="B13" s="7" t="s">
        <v>156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1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</v>
      </c>
    </row>
    <row r="14" spans="1:115" x14ac:dyDescent="0.15">
      <c r="A14" s="7">
        <v>201020</v>
      </c>
      <c r="B14" s="7" t="s">
        <v>156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201020</v>
      </c>
      <c r="B15" s="10" t="s">
        <v>156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1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1</v>
      </c>
    </row>
    <row r="16" spans="1:115" x14ac:dyDescent="0.15">
      <c r="A16" s="10">
        <v>201020</v>
      </c>
      <c r="B16" s="10" t="s">
        <v>156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202010</v>
      </c>
      <c r="B17" s="7" t="s">
        <v>155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1</v>
      </c>
      <c r="BF17" s="8">
        <v>1</v>
      </c>
      <c r="BG17" s="8">
        <v>1</v>
      </c>
      <c r="BH17" s="8">
        <v>1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1</v>
      </c>
      <c r="BX17" s="8">
        <v>0</v>
      </c>
      <c r="BY17" s="8">
        <v>1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1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7</v>
      </c>
    </row>
    <row r="18" spans="1:115" x14ac:dyDescent="0.15">
      <c r="A18" s="7">
        <v>202010</v>
      </c>
      <c r="B18" s="7" t="s">
        <v>155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202010</v>
      </c>
      <c r="B19" s="7" t="s">
        <v>155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1</v>
      </c>
      <c r="BH19" s="8">
        <v>1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1</v>
      </c>
      <c r="BR19" s="8">
        <v>1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1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1</v>
      </c>
      <c r="CE19" s="8">
        <v>0</v>
      </c>
      <c r="CF19" s="8">
        <v>0</v>
      </c>
      <c r="CG19" s="8">
        <v>0</v>
      </c>
      <c r="CH19" s="8">
        <v>1</v>
      </c>
      <c r="CI19" s="8">
        <v>2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10</v>
      </c>
    </row>
    <row r="20" spans="1:115" x14ac:dyDescent="0.15">
      <c r="A20" s="7">
        <v>202010</v>
      </c>
      <c r="B20" s="7" t="s">
        <v>155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202010</v>
      </c>
      <c r="B21" s="10" t="s">
        <v>155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1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1</v>
      </c>
      <c r="BF21" s="11">
        <v>1</v>
      </c>
      <c r="BG21" s="11">
        <v>2</v>
      </c>
      <c r="BH21" s="11">
        <v>2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1</v>
      </c>
      <c r="BR21" s="11">
        <v>1</v>
      </c>
      <c r="BS21" s="11">
        <v>0</v>
      </c>
      <c r="BT21" s="11">
        <v>0</v>
      </c>
      <c r="BU21" s="11">
        <v>0</v>
      </c>
      <c r="BV21" s="11">
        <v>0</v>
      </c>
      <c r="BW21" s="11">
        <v>1</v>
      </c>
      <c r="BX21" s="11">
        <v>1</v>
      </c>
      <c r="BY21" s="11">
        <v>1</v>
      </c>
      <c r="BZ21" s="11">
        <v>0</v>
      </c>
      <c r="CA21" s="11">
        <v>0</v>
      </c>
      <c r="CB21" s="11">
        <v>0</v>
      </c>
      <c r="CC21" s="11">
        <v>0</v>
      </c>
      <c r="CD21" s="11">
        <v>1</v>
      </c>
      <c r="CE21" s="11">
        <v>0</v>
      </c>
      <c r="CF21" s="11">
        <v>0</v>
      </c>
      <c r="CG21" s="11">
        <v>0</v>
      </c>
      <c r="CH21" s="11">
        <v>1</v>
      </c>
      <c r="CI21" s="11">
        <v>2</v>
      </c>
      <c r="CJ21" s="11">
        <v>0</v>
      </c>
      <c r="CK21" s="11">
        <v>1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17</v>
      </c>
    </row>
    <row r="22" spans="1:115" x14ac:dyDescent="0.15">
      <c r="A22" s="10">
        <v>202010</v>
      </c>
      <c r="B22" s="10" t="s">
        <v>155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202020</v>
      </c>
      <c r="B23" s="7" t="s">
        <v>156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1</v>
      </c>
      <c r="W23" s="8">
        <v>0</v>
      </c>
      <c r="X23" s="8">
        <v>0</v>
      </c>
      <c r="Y23" s="8">
        <v>0</v>
      </c>
      <c r="Z23" s="8">
        <v>0</v>
      </c>
      <c r="AA23" s="8">
        <v>1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1</v>
      </c>
      <c r="AZ23" s="8">
        <v>1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2</v>
      </c>
      <c r="BN23" s="8">
        <v>0</v>
      </c>
      <c r="BO23" s="8">
        <v>1</v>
      </c>
      <c r="BP23" s="8">
        <v>0</v>
      </c>
      <c r="BQ23" s="8">
        <v>0</v>
      </c>
      <c r="BR23" s="8">
        <v>1</v>
      </c>
      <c r="BS23" s="8">
        <v>0</v>
      </c>
      <c r="BT23" s="8">
        <v>0</v>
      </c>
      <c r="BU23" s="8">
        <v>0</v>
      </c>
      <c r="BV23" s="8">
        <v>0</v>
      </c>
      <c r="BW23" s="8">
        <v>1</v>
      </c>
      <c r="BX23" s="8">
        <v>1</v>
      </c>
      <c r="BY23" s="8">
        <v>1</v>
      </c>
      <c r="BZ23" s="8">
        <v>0</v>
      </c>
      <c r="CA23" s="8">
        <v>1</v>
      </c>
      <c r="CB23" s="8">
        <v>2</v>
      </c>
      <c r="CC23" s="8">
        <v>0</v>
      </c>
      <c r="CD23" s="8">
        <v>0</v>
      </c>
      <c r="CE23" s="8">
        <v>0</v>
      </c>
      <c r="CF23" s="8">
        <v>1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15</v>
      </c>
    </row>
    <row r="24" spans="1:115" x14ac:dyDescent="0.15">
      <c r="A24" s="7">
        <v>202020</v>
      </c>
      <c r="B24" s="7" t="s">
        <v>156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202020</v>
      </c>
      <c r="B25" s="7" t="s">
        <v>156</v>
      </c>
      <c r="C25" s="7" t="s">
        <v>122</v>
      </c>
      <c r="D25" s="8">
        <v>0</v>
      </c>
      <c r="E25" s="8">
        <v>1</v>
      </c>
      <c r="F25" s="8">
        <v>0</v>
      </c>
      <c r="G25" s="8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1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1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1</v>
      </c>
      <c r="AZ25" s="8">
        <v>0</v>
      </c>
      <c r="BA25" s="8">
        <v>0</v>
      </c>
      <c r="BB25" s="8">
        <v>1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1</v>
      </c>
      <c r="BI25" s="8">
        <v>0</v>
      </c>
      <c r="BJ25" s="8">
        <v>0</v>
      </c>
      <c r="BK25" s="8">
        <v>0</v>
      </c>
      <c r="BL25" s="8">
        <v>1</v>
      </c>
      <c r="BM25" s="8">
        <v>0</v>
      </c>
      <c r="BN25" s="8">
        <v>0</v>
      </c>
      <c r="BO25" s="8">
        <v>0</v>
      </c>
      <c r="BP25" s="8">
        <v>0</v>
      </c>
      <c r="BQ25" s="8">
        <v>1</v>
      </c>
      <c r="BR25" s="8">
        <v>0</v>
      </c>
      <c r="BS25" s="8">
        <v>0</v>
      </c>
      <c r="BT25" s="8">
        <v>0</v>
      </c>
      <c r="BU25" s="8">
        <v>0</v>
      </c>
      <c r="BV25" s="8">
        <v>1</v>
      </c>
      <c r="BW25" s="8">
        <v>0</v>
      </c>
      <c r="BX25" s="8">
        <v>0</v>
      </c>
      <c r="BY25" s="8">
        <v>0</v>
      </c>
      <c r="BZ25" s="8">
        <v>0</v>
      </c>
      <c r="CA25" s="8">
        <v>2</v>
      </c>
      <c r="CB25" s="8">
        <v>1</v>
      </c>
      <c r="CC25" s="8">
        <v>3</v>
      </c>
      <c r="CD25" s="8">
        <v>0</v>
      </c>
      <c r="CE25" s="8">
        <v>1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1</v>
      </c>
      <c r="CL25" s="8">
        <v>0</v>
      </c>
      <c r="CM25" s="8">
        <v>0</v>
      </c>
      <c r="CN25" s="8">
        <v>1</v>
      </c>
      <c r="CO25" s="8">
        <v>0</v>
      </c>
      <c r="CP25" s="8">
        <v>0</v>
      </c>
      <c r="CQ25" s="8">
        <v>0</v>
      </c>
      <c r="CR25" s="8">
        <v>2</v>
      </c>
      <c r="CS25" s="8">
        <v>0</v>
      </c>
      <c r="CT25" s="8">
        <v>0</v>
      </c>
      <c r="CU25" s="8">
        <v>1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22</v>
      </c>
    </row>
    <row r="26" spans="1:115" x14ac:dyDescent="0.15">
      <c r="A26" s="7">
        <v>202020</v>
      </c>
      <c r="B26" s="7" t="s">
        <v>156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202020</v>
      </c>
      <c r="B27" s="10" t="s">
        <v>156</v>
      </c>
      <c r="C27" s="10" t="s">
        <v>124</v>
      </c>
      <c r="D27" s="11">
        <v>0</v>
      </c>
      <c r="E27" s="11">
        <v>1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1</v>
      </c>
      <c r="T27" s="11">
        <v>0</v>
      </c>
      <c r="U27" s="11">
        <v>0</v>
      </c>
      <c r="V27" s="11">
        <v>1</v>
      </c>
      <c r="W27" s="11">
        <v>0</v>
      </c>
      <c r="X27" s="11">
        <v>0</v>
      </c>
      <c r="Y27" s="11">
        <v>0</v>
      </c>
      <c r="Z27" s="11">
        <v>0</v>
      </c>
      <c r="AA27" s="11">
        <v>1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1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2</v>
      </c>
      <c r="AZ27" s="11">
        <v>1</v>
      </c>
      <c r="BA27" s="11">
        <v>0</v>
      </c>
      <c r="BB27" s="11">
        <v>1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1</v>
      </c>
      <c r="BI27" s="11">
        <v>0</v>
      </c>
      <c r="BJ27" s="11">
        <v>0</v>
      </c>
      <c r="BK27" s="11">
        <v>0</v>
      </c>
      <c r="BL27" s="11">
        <v>1</v>
      </c>
      <c r="BM27" s="11">
        <v>2</v>
      </c>
      <c r="BN27" s="11">
        <v>0</v>
      </c>
      <c r="BO27" s="11">
        <v>1</v>
      </c>
      <c r="BP27" s="11">
        <v>0</v>
      </c>
      <c r="BQ27" s="11">
        <v>1</v>
      </c>
      <c r="BR27" s="11">
        <v>1</v>
      </c>
      <c r="BS27" s="11">
        <v>0</v>
      </c>
      <c r="BT27" s="11">
        <v>0</v>
      </c>
      <c r="BU27" s="11">
        <v>0</v>
      </c>
      <c r="BV27" s="11">
        <v>1</v>
      </c>
      <c r="BW27" s="11">
        <v>1</v>
      </c>
      <c r="BX27" s="11">
        <v>1</v>
      </c>
      <c r="BY27" s="11">
        <v>1</v>
      </c>
      <c r="BZ27" s="11">
        <v>0</v>
      </c>
      <c r="CA27" s="11">
        <v>3</v>
      </c>
      <c r="CB27" s="11">
        <v>3</v>
      </c>
      <c r="CC27" s="11">
        <v>3</v>
      </c>
      <c r="CD27" s="11">
        <v>0</v>
      </c>
      <c r="CE27" s="11">
        <v>1</v>
      </c>
      <c r="CF27" s="11">
        <v>1</v>
      </c>
      <c r="CG27" s="11">
        <v>0</v>
      </c>
      <c r="CH27" s="11">
        <v>0</v>
      </c>
      <c r="CI27" s="11">
        <v>0</v>
      </c>
      <c r="CJ27" s="11">
        <v>0</v>
      </c>
      <c r="CK27" s="11">
        <v>1</v>
      </c>
      <c r="CL27" s="11">
        <v>0</v>
      </c>
      <c r="CM27" s="11">
        <v>0</v>
      </c>
      <c r="CN27" s="11">
        <v>1</v>
      </c>
      <c r="CO27" s="11">
        <v>0</v>
      </c>
      <c r="CP27" s="11">
        <v>0</v>
      </c>
      <c r="CQ27" s="11">
        <v>0</v>
      </c>
      <c r="CR27" s="11">
        <v>2</v>
      </c>
      <c r="CS27" s="11">
        <v>0</v>
      </c>
      <c r="CT27" s="11">
        <v>0</v>
      </c>
      <c r="CU27" s="11">
        <v>1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37</v>
      </c>
    </row>
    <row r="28" spans="1:115" x14ac:dyDescent="0.15">
      <c r="A28" s="10">
        <v>202020</v>
      </c>
      <c r="B28" s="10" t="s">
        <v>156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202030</v>
      </c>
      <c r="B29" s="7" t="s">
        <v>157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1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2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1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1</v>
      </c>
      <c r="BD29" s="8">
        <v>0</v>
      </c>
      <c r="BE29" s="8">
        <v>0</v>
      </c>
      <c r="BF29" s="8">
        <v>1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1</v>
      </c>
      <c r="BM29" s="8">
        <v>0</v>
      </c>
      <c r="BN29" s="8">
        <v>0</v>
      </c>
      <c r="BO29" s="8">
        <v>0</v>
      </c>
      <c r="BP29" s="8">
        <v>1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1</v>
      </c>
      <c r="BY29" s="8">
        <v>0</v>
      </c>
      <c r="BZ29" s="8">
        <v>1</v>
      </c>
      <c r="CA29" s="8">
        <v>0</v>
      </c>
      <c r="CB29" s="8">
        <v>0</v>
      </c>
      <c r="CC29" s="8">
        <v>0</v>
      </c>
      <c r="CD29" s="8">
        <v>1</v>
      </c>
      <c r="CE29" s="8">
        <v>0</v>
      </c>
      <c r="CF29" s="8">
        <v>1</v>
      </c>
      <c r="CG29" s="8">
        <v>0</v>
      </c>
      <c r="CH29" s="8">
        <v>0</v>
      </c>
      <c r="CI29" s="8">
        <v>0</v>
      </c>
      <c r="CJ29" s="8">
        <v>1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13</v>
      </c>
    </row>
    <row r="30" spans="1:115" x14ac:dyDescent="0.15">
      <c r="A30" s="7">
        <v>202030</v>
      </c>
      <c r="B30" s="7" t="s">
        <v>157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202030</v>
      </c>
      <c r="B31" s="7" t="s">
        <v>157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1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1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2</v>
      </c>
      <c r="BE31" s="8">
        <v>0</v>
      </c>
      <c r="BF31" s="8">
        <v>0</v>
      </c>
      <c r="BG31" s="8">
        <v>0</v>
      </c>
      <c r="BH31" s="8">
        <v>0</v>
      </c>
      <c r="BI31" s="8">
        <v>1</v>
      </c>
      <c r="BJ31" s="8">
        <v>1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1</v>
      </c>
      <c r="BQ31" s="8">
        <v>1</v>
      </c>
      <c r="BR31" s="8">
        <v>0</v>
      </c>
      <c r="BS31" s="8">
        <v>0</v>
      </c>
      <c r="BT31" s="8">
        <v>0</v>
      </c>
      <c r="BU31" s="8">
        <v>1</v>
      </c>
      <c r="BV31" s="8">
        <v>0</v>
      </c>
      <c r="BW31" s="8">
        <v>1</v>
      </c>
      <c r="BX31" s="8">
        <v>1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1</v>
      </c>
      <c r="CE31" s="8">
        <v>2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1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15</v>
      </c>
    </row>
    <row r="32" spans="1:115" x14ac:dyDescent="0.15">
      <c r="A32" s="7">
        <v>202030</v>
      </c>
      <c r="B32" s="7" t="s">
        <v>157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202030</v>
      </c>
      <c r="B33" s="10" t="s">
        <v>157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1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2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1</v>
      </c>
      <c r="AT33" s="11">
        <v>0</v>
      </c>
      <c r="AU33" s="11">
        <v>0</v>
      </c>
      <c r="AV33" s="11">
        <v>1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1</v>
      </c>
      <c r="BD33" s="11">
        <v>2</v>
      </c>
      <c r="BE33" s="11">
        <v>0</v>
      </c>
      <c r="BF33" s="11">
        <v>1</v>
      </c>
      <c r="BG33" s="11">
        <v>0</v>
      </c>
      <c r="BH33" s="11">
        <v>0</v>
      </c>
      <c r="BI33" s="11">
        <v>1</v>
      </c>
      <c r="BJ33" s="11">
        <v>1</v>
      </c>
      <c r="BK33" s="11">
        <v>0</v>
      </c>
      <c r="BL33" s="11">
        <v>1</v>
      </c>
      <c r="BM33" s="11">
        <v>0</v>
      </c>
      <c r="BN33" s="11">
        <v>0</v>
      </c>
      <c r="BO33" s="11">
        <v>0</v>
      </c>
      <c r="BP33" s="11">
        <v>2</v>
      </c>
      <c r="BQ33" s="11">
        <v>1</v>
      </c>
      <c r="BR33" s="11">
        <v>0</v>
      </c>
      <c r="BS33" s="11">
        <v>0</v>
      </c>
      <c r="BT33" s="11">
        <v>0</v>
      </c>
      <c r="BU33" s="11">
        <v>1</v>
      </c>
      <c r="BV33" s="11">
        <v>0</v>
      </c>
      <c r="BW33" s="11">
        <v>1</v>
      </c>
      <c r="BX33" s="11">
        <v>2</v>
      </c>
      <c r="BY33" s="11">
        <v>0</v>
      </c>
      <c r="BZ33" s="11">
        <v>1</v>
      </c>
      <c r="CA33" s="11">
        <v>0</v>
      </c>
      <c r="CB33" s="11">
        <v>0</v>
      </c>
      <c r="CC33" s="11">
        <v>0</v>
      </c>
      <c r="CD33" s="11">
        <v>2</v>
      </c>
      <c r="CE33" s="11">
        <v>2</v>
      </c>
      <c r="CF33" s="11">
        <v>1</v>
      </c>
      <c r="CG33" s="11">
        <v>0</v>
      </c>
      <c r="CH33" s="11">
        <v>0</v>
      </c>
      <c r="CI33" s="11">
        <v>0</v>
      </c>
      <c r="CJ33" s="11">
        <v>1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1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28</v>
      </c>
    </row>
    <row r="34" spans="1:115" x14ac:dyDescent="0.15">
      <c r="A34" s="10">
        <v>202030</v>
      </c>
      <c r="B34" s="10" t="s">
        <v>157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202040</v>
      </c>
      <c r="B35" s="7" t="s">
        <v>158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1</v>
      </c>
      <c r="W35" s="8">
        <v>0</v>
      </c>
      <c r="X35" s="8">
        <v>1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1</v>
      </c>
      <c r="AR35" s="8">
        <v>0</v>
      </c>
      <c r="AS35" s="8">
        <v>1</v>
      </c>
      <c r="AT35" s="8">
        <v>0</v>
      </c>
      <c r="AU35" s="8">
        <v>1</v>
      </c>
      <c r="AV35" s="8">
        <v>0</v>
      </c>
      <c r="AW35" s="8">
        <v>0</v>
      </c>
      <c r="AX35" s="8">
        <v>0</v>
      </c>
      <c r="AY35" s="8">
        <v>1</v>
      </c>
      <c r="AZ35" s="8">
        <v>1</v>
      </c>
      <c r="BA35" s="8">
        <v>0</v>
      </c>
      <c r="BB35" s="8">
        <v>0</v>
      </c>
      <c r="BC35" s="8">
        <v>1</v>
      </c>
      <c r="BD35" s="8">
        <v>0</v>
      </c>
      <c r="BE35" s="8">
        <v>1</v>
      </c>
      <c r="BF35" s="8">
        <v>0</v>
      </c>
      <c r="BG35" s="8">
        <v>1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1</v>
      </c>
      <c r="BR35" s="8">
        <v>0</v>
      </c>
      <c r="BS35" s="8">
        <v>0</v>
      </c>
      <c r="BT35" s="8">
        <v>0</v>
      </c>
      <c r="BU35" s="8">
        <v>0</v>
      </c>
      <c r="BV35" s="8">
        <v>1</v>
      </c>
      <c r="BW35" s="8">
        <v>0</v>
      </c>
      <c r="BX35" s="8">
        <v>1</v>
      </c>
      <c r="BY35" s="8">
        <v>1</v>
      </c>
      <c r="BZ35" s="8">
        <v>1</v>
      </c>
      <c r="CA35" s="8">
        <v>1</v>
      </c>
      <c r="CB35" s="8">
        <v>0</v>
      </c>
      <c r="CC35" s="8">
        <v>1</v>
      </c>
      <c r="CD35" s="8">
        <v>1</v>
      </c>
      <c r="CE35" s="8">
        <v>0</v>
      </c>
      <c r="CF35" s="8">
        <v>0</v>
      </c>
      <c r="CG35" s="8">
        <v>0</v>
      </c>
      <c r="CH35" s="8">
        <v>2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2</v>
      </c>
      <c r="CP35" s="8">
        <v>1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25</v>
      </c>
    </row>
    <row r="36" spans="1:115" x14ac:dyDescent="0.15">
      <c r="A36" s="7">
        <v>202040</v>
      </c>
      <c r="B36" s="7" t="s">
        <v>158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202040</v>
      </c>
      <c r="B37" s="7" t="s">
        <v>158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</v>
      </c>
      <c r="J37" s="8">
        <v>0</v>
      </c>
      <c r="K37" s="8">
        <v>1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1</v>
      </c>
      <c r="Z37" s="8">
        <v>1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1</v>
      </c>
      <c r="AO37" s="8">
        <v>0</v>
      </c>
      <c r="AP37" s="8">
        <v>1</v>
      </c>
      <c r="AQ37" s="8">
        <v>0</v>
      </c>
      <c r="AR37" s="8">
        <v>0</v>
      </c>
      <c r="AS37" s="8">
        <v>0</v>
      </c>
      <c r="AT37" s="8">
        <v>0</v>
      </c>
      <c r="AU37" s="8">
        <v>1</v>
      </c>
      <c r="AV37" s="8">
        <v>1</v>
      </c>
      <c r="AW37" s="8">
        <v>0</v>
      </c>
      <c r="AX37" s="8">
        <v>0</v>
      </c>
      <c r="AY37" s="8">
        <v>0</v>
      </c>
      <c r="AZ37" s="8">
        <v>0</v>
      </c>
      <c r="BA37" s="8">
        <v>1</v>
      </c>
      <c r="BB37" s="8">
        <v>0</v>
      </c>
      <c r="BC37" s="8">
        <v>2</v>
      </c>
      <c r="BD37" s="8">
        <v>0</v>
      </c>
      <c r="BE37" s="8">
        <v>0</v>
      </c>
      <c r="BF37" s="8">
        <v>2</v>
      </c>
      <c r="BG37" s="8">
        <v>0</v>
      </c>
      <c r="BH37" s="8">
        <v>0</v>
      </c>
      <c r="BI37" s="8">
        <v>1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1</v>
      </c>
      <c r="BV37" s="8">
        <v>1</v>
      </c>
      <c r="BW37" s="8">
        <v>0</v>
      </c>
      <c r="BX37" s="8">
        <v>2</v>
      </c>
      <c r="BY37" s="8">
        <v>1</v>
      </c>
      <c r="BZ37" s="8">
        <v>2</v>
      </c>
      <c r="CA37" s="8">
        <v>0</v>
      </c>
      <c r="CB37" s="8">
        <v>1</v>
      </c>
      <c r="CC37" s="8">
        <v>0</v>
      </c>
      <c r="CD37" s="8">
        <v>0</v>
      </c>
      <c r="CE37" s="8">
        <v>1</v>
      </c>
      <c r="CF37" s="8">
        <v>1</v>
      </c>
      <c r="CG37" s="8">
        <v>0</v>
      </c>
      <c r="CH37" s="8">
        <v>0</v>
      </c>
      <c r="CI37" s="8">
        <v>0</v>
      </c>
      <c r="CJ37" s="8">
        <v>0</v>
      </c>
      <c r="CK37" s="8">
        <v>4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1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29</v>
      </c>
    </row>
    <row r="38" spans="1:115" x14ac:dyDescent="0.15">
      <c r="A38" s="7">
        <v>202040</v>
      </c>
      <c r="B38" s="7" t="s">
        <v>158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202040</v>
      </c>
      <c r="B39" s="10" t="s">
        <v>158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</v>
      </c>
      <c r="J39" s="11">
        <v>0</v>
      </c>
      <c r="K39" s="11">
        <v>1</v>
      </c>
      <c r="L39" s="11">
        <v>0</v>
      </c>
      <c r="M39" s="11">
        <v>1</v>
      </c>
      <c r="N39" s="11">
        <v>0</v>
      </c>
      <c r="O39" s="11">
        <v>1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1</v>
      </c>
      <c r="W39" s="11">
        <v>0</v>
      </c>
      <c r="X39" s="11">
        <v>1</v>
      </c>
      <c r="Y39" s="11">
        <v>1</v>
      </c>
      <c r="Z39" s="11">
        <v>1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1</v>
      </c>
      <c r="AO39" s="11">
        <v>0</v>
      </c>
      <c r="AP39" s="11">
        <v>1</v>
      </c>
      <c r="AQ39" s="11">
        <v>1</v>
      </c>
      <c r="AR39" s="11">
        <v>0</v>
      </c>
      <c r="AS39" s="11">
        <v>1</v>
      </c>
      <c r="AT39" s="11">
        <v>0</v>
      </c>
      <c r="AU39" s="11">
        <v>2</v>
      </c>
      <c r="AV39" s="11">
        <v>1</v>
      </c>
      <c r="AW39" s="11">
        <v>0</v>
      </c>
      <c r="AX39" s="11">
        <v>0</v>
      </c>
      <c r="AY39" s="11">
        <v>1</v>
      </c>
      <c r="AZ39" s="11">
        <v>1</v>
      </c>
      <c r="BA39" s="11">
        <v>1</v>
      </c>
      <c r="BB39" s="11">
        <v>0</v>
      </c>
      <c r="BC39" s="11">
        <v>3</v>
      </c>
      <c r="BD39" s="11">
        <v>0</v>
      </c>
      <c r="BE39" s="11">
        <v>1</v>
      </c>
      <c r="BF39" s="11">
        <v>2</v>
      </c>
      <c r="BG39" s="11">
        <v>1</v>
      </c>
      <c r="BH39" s="11">
        <v>0</v>
      </c>
      <c r="BI39" s="11">
        <v>1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1</v>
      </c>
      <c r="BR39" s="11">
        <v>0</v>
      </c>
      <c r="BS39" s="11">
        <v>0</v>
      </c>
      <c r="BT39" s="11">
        <v>0</v>
      </c>
      <c r="BU39" s="11">
        <v>1</v>
      </c>
      <c r="BV39" s="11">
        <v>2</v>
      </c>
      <c r="BW39" s="11">
        <v>0</v>
      </c>
      <c r="BX39" s="11">
        <v>3</v>
      </c>
      <c r="BY39" s="11">
        <v>2</v>
      </c>
      <c r="BZ39" s="11">
        <v>3</v>
      </c>
      <c r="CA39" s="11">
        <v>1</v>
      </c>
      <c r="CB39" s="11">
        <v>1</v>
      </c>
      <c r="CC39" s="11">
        <v>1</v>
      </c>
      <c r="CD39" s="11">
        <v>1</v>
      </c>
      <c r="CE39" s="11">
        <v>1</v>
      </c>
      <c r="CF39" s="11">
        <v>1</v>
      </c>
      <c r="CG39" s="11">
        <v>0</v>
      </c>
      <c r="CH39" s="11">
        <v>2</v>
      </c>
      <c r="CI39" s="11">
        <v>0</v>
      </c>
      <c r="CJ39" s="11">
        <v>0</v>
      </c>
      <c r="CK39" s="11">
        <v>4</v>
      </c>
      <c r="CL39" s="11">
        <v>0</v>
      </c>
      <c r="CM39" s="11">
        <v>0</v>
      </c>
      <c r="CN39" s="11">
        <v>0</v>
      </c>
      <c r="CO39" s="11">
        <v>2</v>
      </c>
      <c r="CP39" s="11">
        <v>1</v>
      </c>
      <c r="CQ39" s="11">
        <v>0</v>
      </c>
      <c r="CR39" s="11">
        <v>1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54</v>
      </c>
    </row>
    <row r="40" spans="1:115" x14ac:dyDescent="0.15">
      <c r="A40" s="10">
        <v>202040</v>
      </c>
      <c r="B40" s="10" t="s">
        <v>158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202050</v>
      </c>
      <c r="B41" s="7" t="s">
        <v>159</v>
      </c>
      <c r="C41" s="7" t="s">
        <v>120</v>
      </c>
      <c r="D41" s="8">
        <v>0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1</v>
      </c>
      <c r="AK41" s="8">
        <v>0</v>
      </c>
      <c r="AL41" s="8">
        <v>0</v>
      </c>
      <c r="AM41" s="8">
        <v>0</v>
      </c>
      <c r="AN41" s="8">
        <v>1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2</v>
      </c>
      <c r="BB41" s="8">
        <v>1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1</v>
      </c>
      <c r="BL41" s="8">
        <v>1</v>
      </c>
      <c r="BM41" s="8">
        <v>1</v>
      </c>
      <c r="BN41" s="8">
        <v>0</v>
      </c>
      <c r="BO41" s="8">
        <v>1</v>
      </c>
      <c r="BP41" s="8">
        <v>0</v>
      </c>
      <c r="BQ41" s="8">
        <v>0</v>
      </c>
      <c r="BR41" s="8">
        <v>1</v>
      </c>
      <c r="BS41" s="8">
        <v>1</v>
      </c>
      <c r="BT41" s="8">
        <v>0</v>
      </c>
      <c r="BU41" s="8">
        <v>0</v>
      </c>
      <c r="BV41" s="8">
        <v>0</v>
      </c>
      <c r="BW41" s="8">
        <v>1</v>
      </c>
      <c r="BX41" s="8">
        <v>0</v>
      </c>
      <c r="BY41" s="8">
        <v>0</v>
      </c>
      <c r="BZ41" s="8">
        <v>1</v>
      </c>
      <c r="CA41" s="8">
        <v>1</v>
      </c>
      <c r="CB41" s="8">
        <v>1</v>
      </c>
      <c r="CC41" s="8">
        <v>1</v>
      </c>
      <c r="CD41" s="8">
        <v>1</v>
      </c>
      <c r="CE41" s="8">
        <v>0</v>
      </c>
      <c r="CF41" s="8">
        <v>0</v>
      </c>
      <c r="CG41" s="8">
        <v>1</v>
      </c>
      <c r="CH41" s="8">
        <v>0</v>
      </c>
      <c r="CI41" s="8">
        <v>0</v>
      </c>
      <c r="CJ41" s="8">
        <v>2</v>
      </c>
      <c r="CK41" s="8">
        <v>0</v>
      </c>
      <c r="CL41" s="8">
        <v>1</v>
      </c>
      <c r="CM41" s="8">
        <v>0</v>
      </c>
      <c r="CN41" s="8">
        <v>1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1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24</v>
      </c>
    </row>
    <row r="42" spans="1:115" x14ac:dyDescent="0.15">
      <c r="A42" s="7">
        <v>202050</v>
      </c>
      <c r="B42" s="7" t="s">
        <v>159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202050</v>
      </c>
      <c r="B43" s="7" t="s">
        <v>159</v>
      </c>
      <c r="C43" s="7" t="s">
        <v>122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1</v>
      </c>
      <c r="U43" s="8">
        <v>1</v>
      </c>
      <c r="V43" s="8">
        <v>0</v>
      </c>
      <c r="W43" s="8">
        <v>0</v>
      </c>
      <c r="X43" s="8">
        <v>1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1</v>
      </c>
      <c r="AL43" s="8">
        <v>2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1</v>
      </c>
      <c r="AS43" s="8">
        <v>0</v>
      </c>
      <c r="AT43" s="8">
        <v>0</v>
      </c>
      <c r="AU43" s="8">
        <v>1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1</v>
      </c>
      <c r="BB43" s="8">
        <v>0</v>
      </c>
      <c r="BC43" s="8">
        <v>1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1</v>
      </c>
      <c r="BJ43" s="8">
        <v>0</v>
      </c>
      <c r="BK43" s="8">
        <v>0</v>
      </c>
      <c r="BL43" s="8">
        <v>1</v>
      </c>
      <c r="BM43" s="8">
        <v>2</v>
      </c>
      <c r="BN43" s="8">
        <v>0</v>
      </c>
      <c r="BO43" s="8">
        <v>0</v>
      </c>
      <c r="BP43" s="8">
        <v>0</v>
      </c>
      <c r="BQ43" s="8">
        <v>1</v>
      </c>
      <c r="BR43" s="8">
        <v>0</v>
      </c>
      <c r="BS43" s="8">
        <v>1</v>
      </c>
      <c r="BT43" s="8">
        <v>0</v>
      </c>
      <c r="BU43" s="8">
        <v>1</v>
      </c>
      <c r="BV43" s="8">
        <v>1</v>
      </c>
      <c r="BW43" s="8">
        <v>0</v>
      </c>
      <c r="BX43" s="8">
        <v>0</v>
      </c>
      <c r="BY43" s="8">
        <v>0</v>
      </c>
      <c r="BZ43" s="8">
        <v>0</v>
      </c>
      <c r="CA43" s="8">
        <v>1</v>
      </c>
      <c r="CB43" s="8">
        <v>1</v>
      </c>
      <c r="CC43" s="8">
        <v>1</v>
      </c>
      <c r="CD43" s="8">
        <v>0</v>
      </c>
      <c r="CE43" s="8">
        <v>0</v>
      </c>
      <c r="CF43" s="8">
        <v>0</v>
      </c>
      <c r="CG43" s="8">
        <v>1</v>
      </c>
      <c r="CH43" s="8">
        <v>1</v>
      </c>
      <c r="CI43" s="8">
        <v>0</v>
      </c>
      <c r="CJ43" s="8">
        <v>2</v>
      </c>
      <c r="CK43" s="8">
        <v>2</v>
      </c>
      <c r="CL43" s="8">
        <v>0</v>
      </c>
      <c r="CM43" s="8">
        <v>0</v>
      </c>
      <c r="CN43" s="8">
        <v>1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1</v>
      </c>
      <c r="CU43" s="8">
        <v>2</v>
      </c>
      <c r="CV43" s="8">
        <v>0</v>
      </c>
      <c r="CW43" s="8">
        <v>0</v>
      </c>
      <c r="CX43" s="8">
        <v>1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32</v>
      </c>
    </row>
    <row r="44" spans="1:115" x14ac:dyDescent="0.15">
      <c r="A44" s="7">
        <v>202050</v>
      </c>
      <c r="B44" s="7" t="s">
        <v>159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202050</v>
      </c>
      <c r="B45" s="10" t="s">
        <v>159</v>
      </c>
      <c r="C45" s="10" t="s">
        <v>124</v>
      </c>
      <c r="D45" s="11">
        <v>0</v>
      </c>
      <c r="E45" s="11">
        <v>0</v>
      </c>
      <c r="F45" s="11">
        <v>1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1</v>
      </c>
      <c r="U45" s="11">
        <v>1</v>
      </c>
      <c r="V45" s="11">
        <v>0</v>
      </c>
      <c r="W45" s="11">
        <v>0</v>
      </c>
      <c r="X45" s="11">
        <v>1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1</v>
      </c>
      <c r="AK45" s="11">
        <v>1</v>
      </c>
      <c r="AL45" s="11">
        <v>2</v>
      </c>
      <c r="AM45" s="11">
        <v>0</v>
      </c>
      <c r="AN45" s="11">
        <v>1</v>
      </c>
      <c r="AO45" s="11">
        <v>0</v>
      </c>
      <c r="AP45" s="11">
        <v>0</v>
      </c>
      <c r="AQ45" s="11">
        <v>0</v>
      </c>
      <c r="AR45" s="11">
        <v>1</v>
      </c>
      <c r="AS45" s="11">
        <v>0</v>
      </c>
      <c r="AT45" s="11">
        <v>0</v>
      </c>
      <c r="AU45" s="11">
        <v>1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3</v>
      </c>
      <c r="BB45" s="11">
        <v>1</v>
      </c>
      <c r="BC45" s="11">
        <v>1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1</v>
      </c>
      <c r="BJ45" s="11">
        <v>0</v>
      </c>
      <c r="BK45" s="11">
        <v>1</v>
      </c>
      <c r="BL45" s="11">
        <v>2</v>
      </c>
      <c r="BM45" s="11">
        <v>3</v>
      </c>
      <c r="BN45" s="11">
        <v>0</v>
      </c>
      <c r="BO45" s="11">
        <v>1</v>
      </c>
      <c r="BP45" s="11">
        <v>0</v>
      </c>
      <c r="BQ45" s="11">
        <v>1</v>
      </c>
      <c r="BR45" s="11">
        <v>1</v>
      </c>
      <c r="BS45" s="11">
        <v>2</v>
      </c>
      <c r="BT45" s="11">
        <v>0</v>
      </c>
      <c r="BU45" s="11">
        <v>1</v>
      </c>
      <c r="BV45" s="11">
        <v>1</v>
      </c>
      <c r="BW45" s="11">
        <v>1</v>
      </c>
      <c r="BX45" s="11">
        <v>0</v>
      </c>
      <c r="BY45" s="11">
        <v>0</v>
      </c>
      <c r="BZ45" s="11">
        <v>1</v>
      </c>
      <c r="CA45" s="11">
        <v>2</v>
      </c>
      <c r="CB45" s="11">
        <v>2</v>
      </c>
      <c r="CC45" s="11">
        <v>2</v>
      </c>
      <c r="CD45" s="11">
        <v>1</v>
      </c>
      <c r="CE45" s="11">
        <v>0</v>
      </c>
      <c r="CF45" s="11">
        <v>0</v>
      </c>
      <c r="CG45" s="11">
        <v>2</v>
      </c>
      <c r="CH45" s="11">
        <v>1</v>
      </c>
      <c r="CI45" s="11">
        <v>0</v>
      </c>
      <c r="CJ45" s="11">
        <v>4</v>
      </c>
      <c r="CK45" s="11">
        <v>2</v>
      </c>
      <c r="CL45" s="11">
        <v>1</v>
      </c>
      <c r="CM45" s="11">
        <v>0</v>
      </c>
      <c r="CN45" s="11">
        <v>2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1</v>
      </c>
      <c r="CU45" s="11">
        <v>3</v>
      </c>
      <c r="CV45" s="11">
        <v>0</v>
      </c>
      <c r="CW45" s="11">
        <v>0</v>
      </c>
      <c r="CX45" s="11">
        <v>1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56</v>
      </c>
    </row>
    <row r="46" spans="1:115" x14ac:dyDescent="0.15">
      <c r="A46" s="10">
        <v>202050</v>
      </c>
      <c r="B46" s="10" t="s">
        <v>159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202060</v>
      </c>
      <c r="B47" s="7" t="s">
        <v>160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1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1</v>
      </c>
      <c r="BC47" s="8">
        <v>0</v>
      </c>
      <c r="BD47" s="8">
        <v>0</v>
      </c>
      <c r="BE47" s="8">
        <v>1</v>
      </c>
      <c r="BF47" s="8">
        <v>0</v>
      </c>
      <c r="BG47" s="8">
        <v>0</v>
      </c>
      <c r="BH47" s="8">
        <v>0</v>
      </c>
      <c r="BI47" s="8">
        <v>1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2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1</v>
      </c>
      <c r="CI47" s="8">
        <v>0</v>
      </c>
      <c r="CJ47" s="8">
        <v>1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8</v>
      </c>
    </row>
    <row r="48" spans="1:115" x14ac:dyDescent="0.15">
      <c r="A48" s="7">
        <v>202060</v>
      </c>
      <c r="B48" s="7" t="s">
        <v>160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202060</v>
      </c>
      <c r="B49" s="7" t="s">
        <v>160</v>
      </c>
      <c r="C49" s="7" t="s">
        <v>122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1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1</v>
      </c>
      <c r="BR49" s="8">
        <v>0</v>
      </c>
      <c r="BS49" s="8">
        <v>1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1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4</v>
      </c>
    </row>
    <row r="50" spans="1:115" x14ac:dyDescent="0.15">
      <c r="A50" s="7">
        <v>202060</v>
      </c>
      <c r="B50" s="7" t="s">
        <v>160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202060</v>
      </c>
      <c r="B51" s="10" t="s">
        <v>160</v>
      </c>
      <c r="C51" s="10" t="s">
        <v>124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1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2</v>
      </c>
      <c r="BC51" s="11">
        <v>0</v>
      </c>
      <c r="BD51" s="11">
        <v>0</v>
      </c>
      <c r="BE51" s="11">
        <v>1</v>
      </c>
      <c r="BF51" s="11">
        <v>0</v>
      </c>
      <c r="BG51" s="11">
        <v>0</v>
      </c>
      <c r="BH51" s="11">
        <v>0</v>
      </c>
      <c r="BI51" s="11">
        <v>1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1</v>
      </c>
      <c r="BR51" s="11">
        <v>0</v>
      </c>
      <c r="BS51" s="11">
        <v>3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1</v>
      </c>
      <c r="CH51" s="11">
        <v>1</v>
      </c>
      <c r="CI51" s="11">
        <v>0</v>
      </c>
      <c r="CJ51" s="11">
        <v>1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12</v>
      </c>
    </row>
    <row r="52" spans="1:115" x14ac:dyDescent="0.15">
      <c r="A52" s="10">
        <v>202060</v>
      </c>
      <c r="B52" s="10" t="s">
        <v>160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203310</v>
      </c>
      <c r="B53" s="7" t="s">
        <v>161</v>
      </c>
      <c r="C53" s="7" t="s">
        <v>120</v>
      </c>
      <c r="D53" s="8">
        <v>0</v>
      </c>
      <c r="E53" s="8">
        <v>5</v>
      </c>
      <c r="F53" s="8">
        <v>3</v>
      </c>
      <c r="G53" s="8">
        <v>4</v>
      </c>
      <c r="H53" s="8">
        <v>5</v>
      </c>
      <c r="I53" s="8">
        <v>2</v>
      </c>
      <c r="J53" s="8">
        <v>2</v>
      </c>
      <c r="K53" s="8">
        <v>3</v>
      </c>
      <c r="L53" s="8">
        <v>0</v>
      </c>
      <c r="M53" s="8">
        <v>0</v>
      </c>
      <c r="N53" s="8">
        <v>1</v>
      </c>
      <c r="O53" s="8">
        <v>3</v>
      </c>
      <c r="P53" s="8">
        <v>2</v>
      </c>
      <c r="Q53" s="8">
        <v>1</v>
      </c>
      <c r="R53" s="8">
        <v>0</v>
      </c>
      <c r="S53" s="8">
        <v>1</v>
      </c>
      <c r="T53" s="8">
        <v>3</v>
      </c>
      <c r="U53" s="8">
        <v>2</v>
      </c>
      <c r="V53" s="8">
        <v>1</v>
      </c>
      <c r="W53" s="8">
        <v>1</v>
      </c>
      <c r="X53" s="8">
        <v>0</v>
      </c>
      <c r="Y53" s="8">
        <v>3</v>
      </c>
      <c r="Z53" s="8">
        <v>4</v>
      </c>
      <c r="AA53" s="8">
        <v>4</v>
      </c>
      <c r="AB53" s="8">
        <v>2</v>
      </c>
      <c r="AC53" s="8">
        <v>2</v>
      </c>
      <c r="AD53" s="8">
        <v>3</v>
      </c>
      <c r="AE53" s="8">
        <v>3</v>
      </c>
      <c r="AF53" s="8">
        <v>5</v>
      </c>
      <c r="AG53" s="8">
        <v>6</v>
      </c>
      <c r="AH53" s="8">
        <v>3</v>
      </c>
      <c r="AI53" s="8">
        <v>10</v>
      </c>
      <c r="AJ53" s="8">
        <v>3</v>
      </c>
      <c r="AK53" s="8">
        <v>1</v>
      </c>
      <c r="AL53" s="8">
        <v>1</v>
      </c>
      <c r="AM53" s="8">
        <v>2</v>
      </c>
      <c r="AN53" s="8">
        <v>5</v>
      </c>
      <c r="AO53" s="8">
        <v>3</v>
      </c>
      <c r="AP53" s="8">
        <v>4</v>
      </c>
      <c r="AQ53" s="8">
        <v>3</v>
      </c>
      <c r="AR53" s="8">
        <v>2</v>
      </c>
      <c r="AS53" s="8">
        <v>4</v>
      </c>
      <c r="AT53" s="8">
        <v>3</v>
      </c>
      <c r="AU53" s="8">
        <v>2</v>
      </c>
      <c r="AV53" s="8">
        <v>2</v>
      </c>
      <c r="AW53" s="8">
        <v>3</v>
      </c>
      <c r="AX53" s="8">
        <v>2</v>
      </c>
      <c r="AY53" s="8">
        <v>2</v>
      </c>
      <c r="AZ53" s="8">
        <v>1</v>
      </c>
      <c r="BA53" s="8">
        <v>1</v>
      </c>
      <c r="BB53" s="8">
        <v>6</v>
      </c>
      <c r="BC53" s="8">
        <v>8</v>
      </c>
      <c r="BD53" s="8">
        <v>7</v>
      </c>
      <c r="BE53" s="8">
        <v>2</v>
      </c>
      <c r="BF53" s="8">
        <v>7</v>
      </c>
      <c r="BG53" s="8">
        <v>6</v>
      </c>
      <c r="BH53" s="8">
        <v>4</v>
      </c>
      <c r="BI53" s="8">
        <v>5</v>
      </c>
      <c r="BJ53" s="8">
        <v>2</v>
      </c>
      <c r="BK53" s="8">
        <v>3</v>
      </c>
      <c r="BL53" s="8">
        <v>1</v>
      </c>
      <c r="BM53" s="8">
        <v>1</v>
      </c>
      <c r="BN53" s="8">
        <v>3</v>
      </c>
      <c r="BO53" s="8">
        <v>2</v>
      </c>
      <c r="BP53" s="8">
        <v>2</v>
      </c>
      <c r="BQ53" s="8">
        <v>2</v>
      </c>
      <c r="BR53" s="8">
        <v>2</v>
      </c>
      <c r="BS53" s="8">
        <v>2</v>
      </c>
      <c r="BT53" s="8">
        <v>2</v>
      </c>
      <c r="BU53" s="8">
        <v>3</v>
      </c>
      <c r="BV53" s="8">
        <v>1</v>
      </c>
      <c r="BW53" s="8">
        <v>3</v>
      </c>
      <c r="BX53" s="8">
        <v>5</v>
      </c>
      <c r="BY53" s="8">
        <v>2</v>
      </c>
      <c r="BZ53" s="8">
        <v>2</v>
      </c>
      <c r="CA53" s="8">
        <v>2</v>
      </c>
      <c r="CB53" s="8">
        <v>3</v>
      </c>
      <c r="CC53" s="8">
        <v>1</v>
      </c>
      <c r="CD53" s="8">
        <v>0</v>
      </c>
      <c r="CE53" s="8">
        <v>8</v>
      </c>
      <c r="CF53" s="8">
        <v>3</v>
      </c>
      <c r="CG53" s="8">
        <v>4</v>
      </c>
      <c r="CH53" s="8">
        <v>1</v>
      </c>
      <c r="CI53" s="8">
        <v>2</v>
      </c>
      <c r="CJ53" s="8">
        <v>4</v>
      </c>
      <c r="CK53" s="8">
        <v>2</v>
      </c>
      <c r="CL53" s="8">
        <v>3</v>
      </c>
      <c r="CM53" s="8">
        <v>2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1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247</v>
      </c>
    </row>
    <row r="54" spans="1:115" x14ac:dyDescent="0.15">
      <c r="A54" s="7">
        <v>203310</v>
      </c>
      <c r="B54" s="7" t="s">
        <v>161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1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1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2</v>
      </c>
    </row>
    <row r="55" spans="1:115" x14ac:dyDescent="0.15">
      <c r="A55" s="7">
        <v>203310</v>
      </c>
      <c r="B55" s="7" t="s">
        <v>161</v>
      </c>
      <c r="C55" s="7" t="s">
        <v>122</v>
      </c>
      <c r="D55" s="8">
        <v>0</v>
      </c>
      <c r="E55" s="8">
        <v>4</v>
      </c>
      <c r="F55" s="8">
        <v>2</v>
      </c>
      <c r="G55" s="8">
        <v>3</v>
      </c>
      <c r="H55" s="8">
        <v>1</v>
      </c>
      <c r="I55" s="8">
        <v>0</v>
      </c>
      <c r="J55" s="8">
        <v>5</v>
      </c>
      <c r="K55" s="8">
        <v>3</v>
      </c>
      <c r="L55" s="8">
        <v>0</v>
      </c>
      <c r="M55" s="8">
        <v>1</v>
      </c>
      <c r="N55" s="8">
        <v>1</v>
      </c>
      <c r="O55" s="8">
        <v>1</v>
      </c>
      <c r="P55" s="8">
        <v>1</v>
      </c>
      <c r="Q55" s="8">
        <v>1</v>
      </c>
      <c r="R55" s="8">
        <v>1</v>
      </c>
      <c r="S55" s="8">
        <v>3</v>
      </c>
      <c r="T55" s="8">
        <v>3</v>
      </c>
      <c r="U55" s="8">
        <v>4</v>
      </c>
      <c r="V55" s="8">
        <v>1</v>
      </c>
      <c r="W55" s="8">
        <v>1</v>
      </c>
      <c r="X55" s="8">
        <v>0</v>
      </c>
      <c r="Y55" s="8">
        <v>1</v>
      </c>
      <c r="Z55" s="8">
        <v>5</v>
      </c>
      <c r="AA55" s="8">
        <v>3</v>
      </c>
      <c r="AB55" s="8">
        <v>3</v>
      </c>
      <c r="AC55" s="8">
        <v>5</v>
      </c>
      <c r="AD55" s="8">
        <v>0</v>
      </c>
      <c r="AE55" s="8">
        <v>6</v>
      </c>
      <c r="AF55" s="8">
        <v>0</v>
      </c>
      <c r="AG55" s="8">
        <v>4</v>
      </c>
      <c r="AH55" s="8">
        <v>3</v>
      </c>
      <c r="AI55" s="8">
        <v>1</v>
      </c>
      <c r="AJ55" s="8">
        <v>2</v>
      </c>
      <c r="AK55" s="8">
        <v>1</v>
      </c>
      <c r="AL55" s="8">
        <v>2</v>
      </c>
      <c r="AM55" s="8">
        <v>4</v>
      </c>
      <c r="AN55" s="8">
        <v>0</v>
      </c>
      <c r="AO55" s="8">
        <v>1</v>
      </c>
      <c r="AP55" s="8">
        <v>5</v>
      </c>
      <c r="AQ55" s="8">
        <v>5</v>
      </c>
      <c r="AR55" s="8">
        <v>3</v>
      </c>
      <c r="AS55" s="8">
        <v>1</v>
      </c>
      <c r="AT55" s="8">
        <v>1</v>
      </c>
      <c r="AU55" s="8">
        <v>4</v>
      </c>
      <c r="AV55" s="8">
        <v>4</v>
      </c>
      <c r="AW55" s="8">
        <v>2</v>
      </c>
      <c r="AX55" s="8">
        <v>2</v>
      </c>
      <c r="AY55" s="8">
        <v>1</v>
      </c>
      <c r="AZ55" s="8">
        <v>2</v>
      </c>
      <c r="BA55" s="8">
        <v>5</v>
      </c>
      <c r="BB55" s="8">
        <v>2</v>
      </c>
      <c r="BC55" s="8">
        <v>5</v>
      </c>
      <c r="BD55" s="8">
        <v>6</v>
      </c>
      <c r="BE55" s="8">
        <v>7</v>
      </c>
      <c r="BF55" s="8">
        <v>4</v>
      </c>
      <c r="BG55" s="8">
        <v>5</v>
      </c>
      <c r="BH55" s="8">
        <v>3</v>
      </c>
      <c r="BI55" s="8">
        <v>3</v>
      </c>
      <c r="BJ55" s="8">
        <v>1</v>
      </c>
      <c r="BK55" s="8">
        <v>4</v>
      </c>
      <c r="BL55" s="8">
        <v>3</v>
      </c>
      <c r="BM55" s="8">
        <v>3</v>
      </c>
      <c r="BN55" s="8">
        <v>3</v>
      </c>
      <c r="BO55" s="8">
        <v>2</v>
      </c>
      <c r="BP55" s="8">
        <v>0</v>
      </c>
      <c r="BQ55" s="8">
        <v>4</v>
      </c>
      <c r="BR55" s="8">
        <v>1</v>
      </c>
      <c r="BS55" s="8">
        <v>4</v>
      </c>
      <c r="BT55" s="8">
        <v>2</v>
      </c>
      <c r="BU55" s="8">
        <v>3</v>
      </c>
      <c r="BV55" s="8">
        <v>2</v>
      </c>
      <c r="BW55" s="8">
        <v>2</v>
      </c>
      <c r="BX55" s="8">
        <v>6</v>
      </c>
      <c r="BY55" s="8">
        <v>5</v>
      </c>
      <c r="BZ55" s="8">
        <v>1</v>
      </c>
      <c r="CA55" s="8">
        <v>4</v>
      </c>
      <c r="CB55" s="8">
        <v>7</v>
      </c>
      <c r="CC55" s="8">
        <v>5</v>
      </c>
      <c r="CD55" s="8">
        <v>2</v>
      </c>
      <c r="CE55" s="8">
        <v>3</v>
      </c>
      <c r="CF55" s="8">
        <v>3</v>
      </c>
      <c r="CG55" s="8">
        <v>3</v>
      </c>
      <c r="CH55" s="8">
        <v>7</v>
      </c>
      <c r="CI55" s="8">
        <v>3</v>
      </c>
      <c r="CJ55" s="8">
        <v>5</v>
      </c>
      <c r="CK55" s="8">
        <v>2</v>
      </c>
      <c r="CL55" s="8">
        <v>1</v>
      </c>
      <c r="CM55" s="8">
        <v>0</v>
      </c>
      <c r="CN55" s="8">
        <v>4</v>
      </c>
      <c r="CO55" s="8">
        <v>2</v>
      </c>
      <c r="CP55" s="8">
        <v>0</v>
      </c>
      <c r="CQ55" s="8">
        <v>1</v>
      </c>
      <c r="CR55" s="8">
        <v>4</v>
      </c>
      <c r="CS55" s="8">
        <v>0</v>
      </c>
      <c r="CT55" s="8">
        <v>2</v>
      </c>
      <c r="CU55" s="8">
        <v>0</v>
      </c>
      <c r="CV55" s="8">
        <v>2</v>
      </c>
      <c r="CW55" s="8">
        <v>1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254</v>
      </c>
    </row>
    <row r="56" spans="1:115" x14ac:dyDescent="0.15">
      <c r="A56" s="7">
        <v>203310</v>
      </c>
      <c r="B56" s="7" t="s">
        <v>161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2</v>
      </c>
    </row>
    <row r="57" spans="1:115" x14ac:dyDescent="0.15">
      <c r="A57" s="10">
        <v>203310</v>
      </c>
      <c r="B57" s="10" t="s">
        <v>161</v>
      </c>
      <c r="C57" s="10" t="s">
        <v>124</v>
      </c>
      <c r="D57" s="11">
        <v>0</v>
      </c>
      <c r="E57" s="11">
        <v>9</v>
      </c>
      <c r="F57" s="11">
        <v>5</v>
      </c>
      <c r="G57" s="11">
        <v>7</v>
      </c>
      <c r="H57" s="11">
        <v>6</v>
      </c>
      <c r="I57" s="11">
        <v>2</v>
      </c>
      <c r="J57" s="11">
        <v>7</v>
      </c>
      <c r="K57" s="11">
        <v>6</v>
      </c>
      <c r="L57" s="11">
        <v>0</v>
      </c>
      <c r="M57" s="11">
        <v>1</v>
      </c>
      <c r="N57" s="11">
        <v>2</v>
      </c>
      <c r="O57" s="11">
        <v>4</v>
      </c>
      <c r="P57" s="11">
        <v>3</v>
      </c>
      <c r="Q57" s="11">
        <v>2</v>
      </c>
      <c r="R57" s="11">
        <v>1</v>
      </c>
      <c r="S57" s="11">
        <v>4</v>
      </c>
      <c r="T57" s="11">
        <v>6</v>
      </c>
      <c r="U57" s="11">
        <v>6</v>
      </c>
      <c r="V57" s="11">
        <v>2</v>
      </c>
      <c r="W57" s="11">
        <v>2</v>
      </c>
      <c r="X57" s="11">
        <v>0</v>
      </c>
      <c r="Y57" s="11">
        <v>4</v>
      </c>
      <c r="Z57" s="11">
        <v>9</v>
      </c>
      <c r="AA57" s="11">
        <v>7</v>
      </c>
      <c r="AB57" s="11">
        <v>5</v>
      </c>
      <c r="AC57" s="11">
        <v>7</v>
      </c>
      <c r="AD57" s="11">
        <v>3</v>
      </c>
      <c r="AE57" s="11">
        <v>9</v>
      </c>
      <c r="AF57" s="11">
        <v>5</v>
      </c>
      <c r="AG57" s="11">
        <v>10</v>
      </c>
      <c r="AH57" s="11">
        <v>6</v>
      </c>
      <c r="AI57" s="11">
        <v>11</v>
      </c>
      <c r="AJ57" s="11">
        <v>5</v>
      </c>
      <c r="AK57" s="11">
        <v>2</v>
      </c>
      <c r="AL57" s="11">
        <v>3</v>
      </c>
      <c r="AM57" s="11">
        <v>6</v>
      </c>
      <c r="AN57" s="11">
        <v>5</v>
      </c>
      <c r="AO57" s="11">
        <v>4</v>
      </c>
      <c r="AP57" s="11">
        <v>9</v>
      </c>
      <c r="AQ57" s="11">
        <v>8</v>
      </c>
      <c r="AR57" s="11">
        <v>5</v>
      </c>
      <c r="AS57" s="11">
        <v>5</v>
      </c>
      <c r="AT57" s="11">
        <v>4</v>
      </c>
      <c r="AU57" s="11">
        <v>6</v>
      </c>
      <c r="AV57" s="11">
        <v>6</v>
      </c>
      <c r="AW57" s="11">
        <v>5</v>
      </c>
      <c r="AX57" s="11">
        <v>4</v>
      </c>
      <c r="AY57" s="11">
        <v>3</v>
      </c>
      <c r="AZ57" s="11">
        <v>3</v>
      </c>
      <c r="BA57" s="11">
        <v>6</v>
      </c>
      <c r="BB57" s="11">
        <v>8</v>
      </c>
      <c r="BC57" s="11">
        <v>13</v>
      </c>
      <c r="BD57" s="11">
        <v>13</v>
      </c>
      <c r="BE57" s="11">
        <v>9</v>
      </c>
      <c r="BF57" s="11">
        <v>11</v>
      </c>
      <c r="BG57" s="11">
        <v>11</v>
      </c>
      <c r="BH57" s="11">
        <v>7</v>
      </c>
      <c r="BI57" s="11">
        <v>8</v>
      </c>
      <c r="BJ57" s="11">
        <v>3</v>
      </c>
      <c r="BK57" s="11">
        <v>7</v>
      </c>
      <c r="BL57" s="11">
        <v>4</v>
      </c>
      <c r="BM57" s="11">
        <v>4</v>
      </c>
      <c r="BN57" s="11">
        <v>6</v>
      </c>
      <c r="BO57" s="11">
        <v>4</v>
      </c>
      <c r="BP57" s="11">
        <v>2</v>
      </c>
      <c r="BQ57" s="11">
        <v>6</v>
      </c>
      <c r="BR57" s="11">
        <v>3</v>
      </c>
      <c r="BS57" s="11">
        <v>6</v>
      </c>
      <c r="BT57" s="11">
        <v>4</v>
      </c>
      <c r="BU57" s="11">
        <v>6</v>
      </c>
      <c r="BV57" s="11">
        <v>3</v>
      </c>
      <c r="BW57" s="11">
        <v>5</v>
      </c>
      <c r="BX57" s="11">
        <v>11</v>
      </c>
      <c r="BY57" s="11">
        <v>7</v>
      </c>
      <c r="BZ57" s="11">
        <v>3</v>
      </c>
      <c r="CA57" s="11">
        <v>6</v>
      </c>
      <c r="CB57" s="11">
        <v>10</v>
      </c>
      <c r="CC57" s="11">
        <v>6</v>
      </c>
      <c r="CD57" s="11">
        <v>2</v>
      </c>
      <c r="CE57" s="11">
        <v>11</v>
      </c>
      <c r="CF57" s="11">
        <v>6</v>
      </c>
      <c r="CG57" s="11">
        <v>7</v>
      </c>
      <c r="CH57" s="11">
        <v>8</v>
      </c>
      <c r="CI57" s="11">
        <v>5</v>
      </c>
      <c r="CJ57" s="11">
        <v>9</v>
      </c>
      <c r="CK57" s="11">
        <v>4</v>
      </c>
      <c r="CL57" s="11">
        <v>4</v>
      </c>
      <c r="CM57" s="11">
        <v>2</v>
      </c>
      <c r="CN57" s="11">
        <v>4</v>
      </c>
      <c r="CO57" s="11">
        <v>2</v>
      </c>
      <c r="CP57" s="11">
        <v>0</v>
      </c>
      <c r="CQ57" s="11">
        <v>1</v>
      </c>
      <c r="CR57" s="11">
        <v>4</v>
      </c>
      <c r="CS57" s="11">
        <v>1</v>
      </c>
      <c r="CT57" s="11">
        <v>2</v>
      </c>
      <c r="CU57" s="11">
        <v>0</v>
      </c>
      <c r="CV57" s="11">
        <v>2</v>
      </c>
      <c r="CW57" s="11">
        <v>1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501</v>
      </c>
    </row>
    <row r="58" spans="1:115" x14ac:dyDescent="0.15">
      <c r="A58" s="10">
        <v>203310</v>
      </c>
      <c r="B58" s="10" t="s">
        <v>161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2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1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1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4</v>
      </c>
    </row>
    <row r="59" spans="1:115" x14ac:dyDescent="0.15">
      <c r="A59" s="7">
        <v>203320</v>
      </c>
      <c r="B59" s="7" t="s">
        <v>162</v>
      </c>
      <c r="C59" s="7" t="s">
        <v>120</v>
      </c>
      <c r="D59" s="8">
        <v>1</v>
      </c>
      <c r="E59" s="8">
        <v>1</v>
      </c>
      <c r="F59" s="8">
        <v>4</v>
      </c>
      <c r="G59" s="8">
        <v>0</v>
      </c>
      <c r="H59" s="8">
        <v>4</v>
      </c>
      <c r="I59" s="8">
        <v>0</v>
      </c>
      <c r="J59" s="8">
        <v>1</v>
      </c>
      <c r="K59" s="8">
        <v>0</v>
      </c>
      <c r="L59" s="8">
        <v>2</v>
      </c>
      <c r="M59" s="8">
        <v>2</v>
      </c>
      <c r="N59" s="8">
        <v>2</v>
      </c>
      <c r="O59" s="8">
        <v>2</v>
      </c>
      <c r="P59" s="8">
        <v>2</v>
      </c>
      <c r="Q59" s="8">
        <v>3</v>
      </c>
      <c r="R59" s="8">
        <v>2</v>
      </c>
      <c r="S59" s="8">
        <v>1</v>
      </c>
      <c r="T59" s="8">
        <v>4</v>
      </c>
      <c r="U59" s="8">
        <v>2</v>
      </c>
      <c r="V59" s="8">
        <v>4</v>
      </c>
      <c r="W59" s="8">
        <v>3</v>
      </c>
      <c r="X59" s="8">
        <v>0</v>
      </c>
      <c r="Y59" s="8">
        <v>2</v>
      </c>
      <c r="Z59" s="8">
        <v>0</v>
      </c>
      <c r="AA59" s="8">
        <v>1</v>
      </c>
      <c r="AB59" s="8">
        <v>0</v>
      </c>
      <c r="AC59" s="8">
        <v>1</v>
      </c>
      <c r="AD59" s="8">
        <v>1</v>
      </c>
      <c r="AE59" s="8">
        <v>2</v>
      </c>
      <c r="AF59" s="8">
        <v>2</v>
      </c>
      <c r="AG59" s="8">
        <v>2</v>
      </c>
      <c r="AH59" s="8">
        <v>0</v>
      </c>
      <c r="AI59" s="8">
        <v>6</v>
      </c>
      <c r="AJ59" s="8">
        <v>3</v>
      </c>
      <c r="AK59" s="8">
        <v>1</v>
      </c>
      <c r="AL59" s="8">
        <v>2</v>
      </c>
      <c r="AM59" s="8">
        <v>2</v>
      </c>
      <c r="AN59" s="8">
        <v>1</v>
      </c>
      <c r="AO59" s="8">
        <v>2</v>
      </c>
      <c r="AP59" s="8">
        <v>1</v>
      </c>
      <c r="AQ59" s="8">
        <v>1</v>
      </c>
      <c r="AR59" s="8">
        <v>2</v>
      </c>
      <c r="AS59" s="8">
        <v>0</v>
      </c>
      <c r="AT59" s="8">
        <v>2</v>
      </c>
      <c r="AU59" s="8">
        <v>2</v>
      </c>
      <c r="AV59" s="8">
        <v>3</v>
      </c>
      <c r="AW59" s="8">
        <v>1</v>
      </c>
      <c r="AX59" s="8">
        <v>4</v>
      </c>
      <c r="AY59" s="8">
        <v>6</v>
      </c>
      <c r="AZ59" s="8">
        <v>5</v>
      </c>
      <c r="BA59" s="8">
        <v>2</v>
      </c>
      <c r="BB59" s="8">
        <v>3</v>
      </c>
      <c r="BC59" s="8">
        <v>3</v>
      </c>
      <c r="BD59" s="8">
        <v>0</v>
      </c>
      <c r="BE59" s="8">
        <v>2</v>
      </c>
      <c r="BF59" s="8">
        <v>2</v>
      </c>
      <c r="BG59" s="8">
        <v>3</v>
      </c>
      <c r="BH59" s="8">
        <v>5</v>
      </c>
      <c r="BI59" s="8">
        <v>4</v>
      </c>
      <c r="BJ59" s="8">
        <v>4</v>
      </c>
      <c r="BK59" s="8">
        <v>1</v>
      </c>
      <c r="BL59" s="8">
        <v>4</v>
      </c>
      <c r="BM59" s="8">
        <v>1</v>
      </c>
      <c r="BN59" s="8">
        <v>2</v>
      </c>
      <c r="BO59" s="8">
        <v>2</v>
      </c>
      <c r="BP59" s="8">
        <v>5</v>
      </c>
      <c r="BQ59" s="8">
        <v>3</v>
      </c>
      <c r="BR59" s="8">
        <v>2</v>
      </c>
      <c r="BS59" s="8">
        <v>4</v>
      </c>
      <c r="BT59" s="8">
        <v>2</v>
      </c>
      <c r="BU59" s="8">
        <v>5</v>
      </c>
      <c r="BV59" s="8">
        <v>0</v>
      </c>
      <c r="BW59" s="8">
        <v>2</v>
      </c>
      <c r="BX59" s="8">
        <v>4</v>
      </c>
      <c r="BY59" s="8">
        <v>6</v>
      </c>
      <c r="BZ59" s="8">
        <v>6</v>
      </c>
      <c r="CA59" s="8">
        <v>2</v>
      </c>
      <c r="CB59" s="8">
        <v>0</v>
      </c>
      <c r="CC59" s="8">
        <v>6</v>
      </c>
      <c r="CD59" s="8">
        <v>3</v>
      </c>
      <c r="CE59" s="8">
        <v>2</v>
      </c>
      <c r="CF59" s="8">
        <v>0</v>
      </c>
      <c r="CG59" s="8">
        <v>0</v>
      </c>
      <c r="CH59" s="8">
        <v>3</v>
      </c>
      <c r="CI59" s="8">
        <v>2</v>
      </c>
      <c r="CJ59" s="8">
        <v>1</v>
      </c>
      <c r="CK59" s="8">
        <v>6</v>
      </c>
      <c r="CL59" s="8">
        <v>2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1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1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201</v>
      </c>
    </row>
    <row r="60" spans="1:115" x14ac:dyDescent="0.15">
      <c r="A60" s="7">
        <v>203320</v>
      </c>
      <c r="B60" s="7" t="s">
        <v>162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1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2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3</v>
      </c>
    </row>
    <row r="61" spans="1:115" x14ac:dyDescent="0.15">
      <c r="A61" s="7">
        <v>203320</v>
      </c>
      <c r="B61" s="7" t="s">
        <v>162</v>
      </c>
      <c r="C61" s="7" t="s">
        <v>122</v>
      </c>
      <c r="D61" s="8">
        <v>2</v>
      </c>
      <c r="E61" s="8">
        <v>0</v>
      </c>
      <c r="F61" s="8">
        <v>1</v>
      </c>
      <c r="G61" s="8">
        <v>0</v>
      </c>
      <c r="H61" s="8">
        <v>0</v>
      </c>
      <c r="I61" s="8">
        <v>0</v>
      </c>
      <c r="J61" s="8">
        <v>0</v>
      </c>
      <c r="K61" s="8">
        <v>1</v>
      </c>
      <c r="L61" s="8">
        <v>2</v>
      </c>
      <c r="M61" s="8">
        <v>0</v>
      </c>
      <c r="N61" s="8">
        <v>1</v>
      </c>
      <c r="O61" s="8">
        <v>1</v>
      </c>
      <c r="P61" s="8">
        <v>2</v>
      </c>
      <c r="Q61" s="8">
        <v>1</v>
      </c>
      <c r="R61" s="8">
        <v>1</v>
      </c>
      <c r="S61" s="8">
        <v>4</v>
      </c>
      <c r="T61" s="8">
        <v>0</v>
      </c>
      <c r="U61" s="8">
        <v>2</v>
      </c>
      <c r="V61" s="8">
        <v>1</v>
      </c>
      <c r="W61" s="8">
        <v>3</v>
      </c>
      <c r="X61" s="8">
        <v>0</v>
      </c>
      <c r="Y61" s="8">
        <v>0</v>
      </c>
      <c r="Z61" s="8">
        <v>1</v>
      </c>
      <c r="AA61" s="8">
        <v>0</v>
      </c>
      <c r="AB61" s="8">
        <v>1</v>
      </c>
      <c r="AC61" s="8">
        <v>1</v>
      </c>
      <c r="AD61" s="8">
        <v>1</v>
      </c>
      <c r="AE61" s="8">
        <v>1</v>
      </c>
      <c r="AF61" s="8">
        <v>2</v>
      </c>
      <c r="AG61" s="8">
        <v>4</v>
      </c>
      <c r="AH61" s="8">
        <v>1</v>
      </c>
      <c r="AI61" s="8">
        <v>3</v>
      </c>
      <c r="AJ61" s="8">
        <v>1</v>
      </c>
      <c r="AK61" s="8">
        <v>2</v>
      </c>
      <c r="AL61" s="8">
        <v>0</v>
      </c>
      <c r="AM61" s="8">
        <v>1</v>
      </c>
      <c r="AN61" s="8">
        <v>2</v>
      </c>
      <c r="AO61" s="8">
        <v>2</v>
      </c>
      <c r="AP61" s="8">
        <v>1</v>
      </c>
      <c r="AQ61" s="8">
        <v>2</v>
      </c>
      <c r="AR61" s="8">
        <v>1</v>
      </c>
      <c r="AS61" s="8">
        <v>2</v>
      </c>
      <c r="AT61" s="8">
        <v>3</v>
      </c>
      <c r="AU61" s="8">
        <v>3</v>
      </c>
      <c r="AV61" s="8">
        <v>2</v>
      </c>
      <c r="AW61" s="8">
        <v>2</v>
      </c>
      <c r="AX61" s="8">
        <v>4</v>
      </c>
      <c r="AY61" s="8">
        <v>1</v>
      </c>
      <c r="AZ61" s="8">
        <v>2</v>
      </c>
      <c r="BA61" s="8">
        <v>3</v>
      </c>
      <c r="BB61" s="8">
        <v>4</v>
      </c>
      <c r="BC61" s="8">
        <v>3</v>
      </c>
      <c r="BD61" s="8">
        <v>2</v>
      </c>
      <c r="BE61" s="8">
        <v>1</v>
      </c>
      <c r="BF61" s="8">
        <v>5</v>
      </c>
      <c r="BG61" s="8">
        <v>1</v>
      </c>
      <c r="BH61" s="8">
        <v>5</v>
      </c>
      <c r="BI61" s="8">
        <v>4</v>
      </c>
      <c r="BJ61" s="8">
        <v>3</v>
      </c>
      <c r="BK61" s="8">
        <v>3</v>
      </c>
      <c r="BL61" s="8">
        <v>3</v>
      </c>
      <c r="BM61" s="8">
        <v>4</v>
      </c>
      <c r="BN61" s="8">
        <v>2</v>
      </c>
      <c r="BO61" s="8">
        <v>3</v>
      </c>
      <c r="BP61" s="8">
        <v>2</v>
      </c>
      <c r="BQ61" s="8">
        <v>6</v>
      </c>
      <c r="BR61" s="8">
        <v>2</v>
      </c>
      <c r="BS61" s="8">
        <v>6</v>
      </c>
      <c r="BT61" s="8">
        <v>3</v>
      </c>
      <c r="BU61" s="8">
        <v>5</v>
      </c>
      <c r="BV61" s="8">
        <v>2</v>
      </c>
      <c r="BW61" s="8">
        <v>2</v>
      </c>
      <c r="BX61" s="8">
        <v>3</v>
      </c>
      <c r="BY61" s="8">
        <v>4</v>
      </c>
      <c r="BZ61" s="8">
        <v>4</v>
      </c>
      <c r="CA61" s="8">
        <v>2</v>
      </c>
      <c r="CB61" s="8">
        <v>4</v>
      </c>
      <c r="CC61" s="8">
        <v>3</v>
      </c>
      <c r="CD61" s="8">
        <v>3</v>
      </c>
      <c r="CE61" s="8">
        <v>4</v>
      </c>
      <c r="CF61" s="8">
        <v>2</v>
      </c>
      <c r="CG61" s="8">
        <v>7</v>
      </c>
      <c r="CH61" s="8">
        <v>6</v>
      </c>
      <c r="CI61" s="8">
        <v>6</v>
      </c>
      <c r="CJ61" s="8">
        <v>1</v>
      </c>
      <c r="CK61" s="8">
        <v>5</v>
      </c>
      <c r="CL61" s="8">
        <v>1</v>
      </c>
      <c r="CM61" s="8">
        <v>3</v>
      </c>
      <c r="CN61" s="8">
        <v>0</v>
      </c>
      <c r="CO61" s="8">
        <v>2</v>
      </c>
      <c r="CP61" s="8">
        <v>5</v>
      </c>
      <c r="CQ61" s="8">
        <v>1</v>
      </c>
      <c r="CR61" s="8">
        <v>2</v>
      </c>
      <c r="CS61" s="8">
        <v>2</v>
      </c>
      <c r="CT61" s="8">
        <v>0</v>
      </c>
      <c r="CU61" s="8">
        <v>2</v>
      </c>
      <c r="CV61" s="8">
        <v>0</v>
      </c>
      <c r="CW61" s="8">
        <v>2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216</v>
      </c>
    </row>
    <row r="62" spans="1:115" x14ac:dyDescent="0.15">
      <c r="A62" s="7">
        <v>203320</v>
      </c>
      <c r="B62" s="7" t="s">
        <v>162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1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1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2</v>
      </c>
    </row>
    <row r="63" spans="1:115" x14ac:dyDescent="0.15">
      <c r="A63" s="10">
        <v>203320</v>
      </c>
      <c r="B63" s="10" t="s">
        <v>162</v>
      </c>
      <c r="C63" s="10" t="s">
        <v>124</v>
      </c>
      <c r="D63" s="11">
        <v>3</v>
      </c>
      <c r="E63" s="11">
        <v>1</v>
      </c>
      <c r="F63" s="11">
        <v>5</v>
      </c>
      <c r="G63" s="11">
        <v>0</v>
      </c>
      <c r="H63" s="11">
        <v>4</v>
      </c>
      <c r="I63" s="11">
        <v>0</v>
      </c>
      <c r="J63" s="11">
        <v>1</v>
      </c>
      <c r="K63" s="11">
        <v>1</v>
      </c>
      <c r="L63" s="11">
        <v>4</v>
      </c>
      <c r="M63" s="11">
        <v>2</v>
      </c>
      <c r="N63" s="11">
        <v>3</v>
      </c>
      <c r="O63" s="11">
        <v>3</v>
      </c>
      <c r="P63" s="11">
        <v>4</v>
      </c>
      <c r="Q63" s="11">
        <v>4</v>
      </c>
      <c r="R63" s="11">
        <v>3</v>
      </c>
      <c r="S63" s="11">
        <v>5</v>
      </c>
      <c r="T63" s="11">
        <v>4</v>
      </c>
      <c r="U63" s="11">
        <v>4</v>
      </c>
      <c r="V63" s="11">
        <v>5</v>
      </c>
      <c r="W63" s="11">
        <v>6</v>
      </c>
      <c r="X63" s="11">
        <v>0</v>
      </c>
      <c r="Y63" s="11">
        <v>2</v>
      </c>
      <c r="Z63" s="11">
        <v>1</v>
      </c>
      <c r="AA63" s="11">
        <v>1</v>
      </c>
      <c r="AB63" s="11">
        <v>1</v>
      </c>
      <c r="AC63" s="11">
        <v>2</v>
      </c>
      <c r="AD63" s="11">
        <v>2</v>
      </c>
      <c r="AE63" s="11">
        <v>3</v>
      </c>
      <c r="AF63" s="11">
        <v>4</v>
      </c>
      <c r="AG63" s="11">
        <v>6</v>
      </c>
      <c r="AH63" s="11">
        <v>1</v>
      </c>
      <c r="AI63" s="11">
        <v>9</v>
      </c>
      <c r="AJ63" s="11">
        <v>4</v>
      </c>
      <c r="AK63" s="11">
        <v>3</v>
      </c>
      <c r="AL63" s="11">
        <v>2</v>
      </c>
      <c r="AM63" s="11">
        <v>3</v>
      </c>
      <c r="AN63" s="11">
        <v>3</v>
      </c>
      <c r="AO63" s="11">
        <v>4</v>
      </c>
      <c r="AP63" s="11">
        <v>2</v>
      </c>
      <c r="AQ63" s="11">
        <v>3</v>
      </c>
      <c r="AR63" s="11">
        <v>3</v>
      </c>
      <c r="AS63" s="11">
        <v>2</v>
      </c>
      <c r="AT63" s="11">
        <v>5</v>
      </c>
      <c r="AU63" s="11">
        <v>5</v>
      </c>
      <c r="AV63" s="11">
        <v>5</v>
      </c>
      <c r="AW63" s="11">
        <v>3</v>
      </c>
      <c r="AX63" s="11">
        <v>8</v>
      </c>
      <c r="AY63" s="11">
        <v>7</v>
      </c>
      <c r="AZ63" s="11">
        <v>7</v>
      </c>
      <c r="BA63" s="11">
        <v>5</v>
      </c>
      <c r="BB63" s="11">
        <v>7</v>
      </c>
      <c r="BC63" s="11">
        <v>6</v>
      </c>
      <c r="BD63" s="11">
        <v>2</v>
      </c>
      <c r="BE63" s="11">
        <v>3</v>
      </c>
      <c r="BF63" s="11">
        <v>7</v>
      </c>
      <c r="BG63" s="11">
        <v>4</v>
      </c>
      <c r="BH63" s="11">
        <v>10</v>
      </c>
      <c r="BI63" s="11">
        <v>8</v>
      </c>
      <c r="BJ63" s="11">
        <v>7</v>
      </c>
      <c r="BK63" s="11">
        <v>4</v>
      </c>
      <c r="BL63" s="11">
        <v>7</v>
      </c>
      <c r="BM63" s="11">
        <v>5</v>
      </c>
      <c r="BN63" s="11">
        <v>4</v>
      </c>
      <c r="BO63" s="11">
        <v>5</v>
      </c>
      <c r="BP63" s="11">
        <v>7</v>
      </c>
      <c r="BQ63" s="11">
        <v>9</v>
      </c>
      <c r="BR63" s="11">
        <v>4</v>
      </c>
      <c r="BS63" s="11">
        <v>10</v>
      </c>
      <c r="BT63" s="11">
        <v>5</v>
      </c>
      <c r="BU63" s="11">
        <v>10</v>
      </c>
      <c r="BV63" s="11">
        <v>2</v>
      </c>
      <c r="BW63" s="11">
        <v>4</v>
      </c>
      <c r="BX63" s="11">
        <v>7</v>
      </c>
      <c r="BY63" s="11">
        <v>10</v>
      </c>
      <c r="BZ63" s="11">
        <v>10</v>
      </c>
      <c r="CA63" s="11">
        <v>4</v>
      </c>
      <c r="CB63" s="11">
        <v>4</v>
      </c>
      <c r="CC63" s="11">
        <v>9</v>
      </c>
      <c r="CD63" s="11">
        <v>6</v>
      </c>
      <c r="CE63" s="11">
        <v>6</v>
      </c>
      <c r="CF63" s="11">
        <v>2</v>
      </c>
      <c r="CG63" s="11">
        <v>7</v>
      </c>
      <c r="CH63" s="11">
        <v>9</v>
      </c>
      <c r="CI63" s="11">
        <v>8</v>
      </c>
      <c r="CJ63" s="11">
        <v>2</v>
      </c>
      <c r="CK63" s="11">
        <v>11</v>
      </c>
      <c r="CL63" s="11">
        <v>3</v>
      </c>
      <c r="CM63" s="11">
        <v>3</v>
      </c>
      <c r="CN63" s="11">
        <v>0</v>
      </c>
      <c r="CO63" s="11">
        <v>2</v>
      </c>
      <c r="CP63" s="11">
        <v>5</v>
      </c>
      <c r="CQ63" s="11">
        <v>1</v>
      </c>
      <c r="CR63" s="11">
        <v>3</v>
      </c>
      <c r="CS63" s="11">
        <v>2</v>
      </c>
      <c r="CT63" s="11">
        <v>0</v>
      </c>
      <c r="CU63" s="11">
        <v>2</v>
      </c>
      <c r="CV63" s="11">
        <v>0</v>
      </c>
      <c r="CW63" s="11">
        <v>2</v>
      </c>
      <c r="CX63" s="11">
        <v>1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417</v>
      </c>
    </row>
    <row r="64" spans="1:115" x14ac:dyDescent="0.15">
      <c r="A64" s="10">
        <v>203320</v>
      </c>
      <c r="B64" s="10" t="s">
        <v>162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1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1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1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2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5</v>
      </c>
    </row>
    <row r="65" spans="1:115" x14ac:dyDescent="0.15">
      <c r="A65" s="7">
        <v>203330</v>
      </c>
      <c r="B65" s="7" t="s">
        <v>163</v>
      </c>
      <c r="C65" s="7" t="s">
        <v>120</v>
      </c>
      <c r="D65" s="8">
        <v>1</v>
      </c>
      <c r="E65" s="8">
        <v>0</v>
      </c>
      <c r="F65" s="8">
        <v>1</v>
      </c>
      <c r="G65" s="8">
        <v>1</v>
      </c>
      <c r="H65" s="8">
        <v>1</v>
      </c>
      <c r="I65" s="8">
        <v>1</v>
      </c>
      <c r="J65" s="8">
        <v>1</v>
      </c>
      <c r="K65" s="8">
        <v>0</v>
      </c>
      <c r="L65" s="8">
        <v>1</v>
      </c>
      <c r="M65" s="8">
        <v>0</v>
      </c>
      <c r="N65" s="8">
        <v>0</v>
      </c>
      <c r="O65" s="8">
        <v>1</v>
      </c>
      <c r="P65" s="8">
        <v>0</v>
      </c>
      <c r="Q65" s="8">
        <v>1</v>
      </c>
      <c r="R65" s="8">
        <v>0</v>
      </c>
      <c r="S65" s="8">
        <v>0</v>
      </c>
      <c r="T65" s="8">
        <v>0</v>
      </c>
      <c r="U65" s="8">
        <v>2</v>
      </c>
      <c r="V65" s="8">
        <v>0</v>
      </c>
      <c r="W65" s="8">
        <v>2</v>
      </c>
      <c r="X65" s="8">
        <v>1</v>
      </c>
      <c r="Y65" s="8">
        <v>1</v>
      </c>
      <c r="Z65" s="8">
        <v>1</v>
      </c>
      <c r="AA65" s="8">
        <v>3</v>
      </c>
      <c r="AB65" s="8">
        <v>1</v>
      </c>
      <c r="AC65" s="8">
        <v>0</v>
      </c>
      <c r="AD65" s="8">
        <v>1</v>
      </c>
      <c r="AE65" s="8">
        <v>1</v>
      </c>
      <c r="AF65" s="8">
        <v>5</v>
      </c>
      <c r="AG65" s="8">
        <v>2</v>
      </c>
      <c r="AH65" s="8">
        <v>0</v>
      </c>
      <c r="AI65" s="8">
        <v>3</v>
      </c>
      <c r="AJ65" s="8">
        <v>2</v>
      </c>
      <c r="AK65" s="8">
        <v>4</v>
      </c>
      <c r="AL65" s="8">
        <v>1</v>
      </c>
      <c r="AM65" s="8">
        <v>2</v>
      </c>
      <c r="AN65" s="8">
        <v>1</v>
      </c>
      <c r="AO65" s="8">
        <v>1</v>
      </c>
      <c r="AP65" s="8">
        <v>3</v>
      </c>
      <c r="AQ65" s="8">
        <v>1</v>
      </c>
      <c r="AR65" s="8">
        <v>2</v>
      </c>
      <c r="AS65" s="8">
        <v>0</v>
      </c>
      <c r="AT65" s="8">
        <v>4</v>
      </c>
      <c r="AU65" s="8">
        <v>3</v>
      </c>
      <c r="AV65" s="8">
        <v>1</v>
      </c>
      <c r="AW65" s="8">
        <v>2</v>
      </c>
      <c r="AX65" s="8">
        <v>0</v>
      </c>
      <c r="AY65" s="8">
        <v>1</v>
      </c>
      <c r="AZ65" s="8">
        <v>0</v>
      </c>
      <c r="BA65" s="8">
        <v>0</v>
      </c>
      <c r="BB65" s="8">
        <v>1</v>
      </c>
      <c r="BC65" s="8">
        <v>3</v>
      </c>
      <c r="BD65" s="8">
        <v>3</v>
      </c>
      <c r="BE65" s="8">
        <v>2</v>
      </c>
      <c r="BF65" s="8">
        <v>4</v>
      </c>
      <c r="BG65" s="8">
        <v>2</v>
      </c>
      <c r="BH65" s="8">
        <v>2</v>
      </c>
      <c r="BI65" s="8">
        <v>1</v>
      </c>
      <c r="BJ65" s="8">
        <v>2</v>
      </c>
      <c r="BK65" s="8">
        <v>1</v>
      </c>
      <c r="BL65" s="8">
        <v>2</v>
      </c>
      <c r="BM65" s="8">
        <v>1</v>
      </c>
      <c r="BN65" s="8">
        <v>0</v>
      </c>
      <c r="BO65" s="8">
        <v>0</v>
      </c>
      <c r="BP65" s="8">
        <v>1</v>
      </c>
      <c r="BQ65" s="8">
        <v>2</v>
      </c>
      <c r="BR65" s="8">
        <v>0</v>
      </c>
      <c r="BS65" s="8">
        <v>0</v>
      </c>
      <c r="BT65" s="8">
        <v>1</v>
      </c>
      <c r="BU65" s="8">
        <v>0</v>
      </c>
      <c r="BV65" s="8">
        <v>1</v>
      </c>
      <c r="BW65" s="8">
        <v>3</v>
      </c>
      <c r="BX65" s="8">
        <v>0</v>
      </c>
      <c r="BY65" s="8">
        <v>3</v>
      </c>
      <c r="BZ65" s="8">
        <v>1</v>
      </c>
      <c r="CA65" s="8">
        <v>1</v>
      </c>
      <c r="CB65" s="8">
        <v>3</v>
      </c>
      <c r="CC65" s="8">
        <v>0</v>
      </c>
      <c r="CD65" s="8">
        <v>3</v>
      </c>
      <c r="CE65" s="8">
        <v>1</v>
      </c>
      <c r="CF65" s="8">
        <v>2</v>
      </c>
      <c r="CG65" s="8">
        <v>2</v>
      </c>
      <c r="CH65" s="8">
        <v>2</v>
      </c>
      <c r="CI65" s="8">
        <v>3</v>
      </c>
      <c r="CJ65" s="8">
        <v>0</v>
      </c>
      <c r="CK65" s="8">
        <v>2</v>
      </c>
      <c r="CL65" s="8">
        <v>1</v>
      </c>
      <c r="CM65" s="8">
        <v>2</v>
      </c>
      <c r="CN65" s="8">
        <v>1</v>
      </c>
      <c r="CO65" s="8">
        <v>3</v>
      </c>
      <c r="CP65" s="8">
        <v>1</v>
      </c>
      <c r="CQ65" s="8">
        <v>1</v>
      </c>
      <c r="CR65" s="8">
        <v>0</v>
      </c>
      <c r="CS65" s="8">
        <v>1</v>
      </c>
      <c r="CT65" s="8">
        <v>0</v>
      </c>
      <c r="CU65" s="8">
        <v>0</v>
      </c>
      <c r="CV65" s="8">
        <v>0</v>
      </c>
      <c r="CW65" s="8">
        <v>1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126</v>
      </c>
    </row>
    <row r="66" spans="1:115" x14ac:dyDescent="0.15">
      <c r="A66" s="7">
        <v>203330</v>
      </c>
      <c r="B66" s="7" t="s">
        <v>163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203330</v>
      </c>
      <c r="B67" s="7" t="s">
        <v>163</v>
      </c>
      <c r="C67" s="7" t="s">
        <v>122</v>
      </c>
      <c r="D67" s="8">
        <v>1</v>
      </c>
      <c r="E67" s="8">
        <v>2</v>
      </c>
      <c r="F67" s="8">
        <v>1</v>
      </c>
      <c r="G67" s="8">
        <v>5</v>
      </c>
      <c r="H67" s="8">
        <v>0</v>
      </c>
      <c r="I67" s="8">
        <v>0</v>
      </c>
      <c r="J67" s="8">
        <v>0</v>
      </c>
      <c r="K67" s="8">
        <v>0</v>
      </c>
      <c r="L67" s="8">
        <v>3</v>
      </c>
      <c r="M67" s="8">
        <v>3</v>
      </c>
      <c r="N67" s="8">
        <v>0</v>
      </c>
      <c r="O67" s="8">
        <v>1</v>
      </c>
      <c r="P67" s="8">
        <v>1</v>
      </c>
      <c r="Q67" s="8">
        <v>2</v>
      </c>
      <c r="R67" s="8">
        <v>1</v>
      </c>
      <c r="S67" s="8">
        <v>0</v>
      </c>
      <c r="T67" s="8">
        <v>1</v>
      </c>
      <c r="U67" s="8">
        <v>0</v>
      </c>
      <c r="V67" s="8">
        <v>1</v>
      </c>
      <c r="W67" s="8">
        <v>4</v>
      </c>
      <c r="X67" s="8">
        <v>2</v>
      </c>
      <c r="Y67" s="8">
        <v>0</v>
      </c>
      <c r="Z67" s="8">
        <v>1</v>
      </c>
      <c r="AA67" s="8">
        <v>0</v>
      </c>
      <c r="AB67" s="8">
        <v>0</v>
      </c>
      <c r="AC67" s="8">
        <v>1</v>
      </c>
      <c r="AD67" s="8">
        <v>2</v>
      </c>
      <c r="AE67" s="8">
        <v>0</v>
      </c>
      <c r="AF67" s="8">
        <v>1</v>
      </c>
      <c r="AG67" s="8">
        <v>1</v>
      </c>
      <c r="AH67" s="8">
        <v>1</v>
      </c>
      <c r="AI67" s="8">
        <v>1</v>
      </c>
      <c r="AJ67" s="8">
        <v>2</v>
      </c>
      <c r="AK67" s="8">
        <v>1</v>
      </c>
      <c r="AL67" s="8">
        <v>3</v>
      </c>
      <c r="AM67" s="8">
        <v>4</v>
      </c>
      <c r="AN67" s="8">
        <v>0</v>
      </c>
      <c r="AO67" s="8">
        <v>1</v>
      </c>
      <c r="AP67" s="8">
        <v>0</v>
      </c>
      <c r="AQ67" s="8">
        <v>1</v>
      </c>
      <c r="AR67" s="8">
        <v>0</v>
      </c>
      <c r="AS67" s="8">
        <v>0</v>
      </c>
      <c r="AT67" s="8">
        <v>1</v>
      </c>
      <c r="AU67" s="8">
        <v>2</v>
      </c>
      <c r="AV67" s="8">
        <v>0</v>
      </c>
      <c r="AW67" s="8">
        <v>0</v>
      </c>
      <c r="AX67" s="8">
        <v>3</v>
      </c>
      <c r="AY67" s="8">
        <v>0</v>
      </c>
      <c r="AZ67" s="8">
        <v>1</v>
      </c>
      <c r="BA67" s="8">
        <v>1</v>
      </c>
      <c r="BB67" s="8">
        <v>0</v>
      </c>
      <c r="BC67" s="8">
        <v>3</v>
      </c>
      <c r="BD67" s="8">
        <v>3</v>
      </c>
      <c r="BE67" s="8">
        <v>1</v>
      </c>
      <c r="BF67" s="8">
        <v>3</v>
      </c>
      <c r="BG67" s="8">
        <v>4</v>
      </c>
      <c r="BH67" s="8">
        <v>1</v>
      </c>
      <c r="BI67" s="8">
        <v>1</v>
      </c>
      <c r="BJ67" s="8">
        <v>2</v>
      </c>
      <c r="BK67" s="8">
        <v>4</v>
      </c>
      <c r="BL67" s="8">
        <v>1</v>
      </c>
      <c r="BM67" s="8">
        <v>2</v>
      </c>
      <c r="BN67" s="8">
        <v>1</v>
      </c>
      <c r="BO67" s="8">
        <v>1</v>
      </c>
      <c r="BP67" s="8">
        <v>4</v>
      </c>
      <c r="BQ67" s="8">
        <v>0</v>
      </c>
      <c r="BR67" s="8">
        <v>1</v>
      </c>
      <c r="BS67" s="8">
        <v>2</v>
      </c>
      <c r="BT67" s="8">
        <v>0</v>
      </c>
      <c r="BU67" s="8">
        <v>1</v>
      </c>
      <c r="BV67" s="8">
        <v>0</v>
      </c>
      <c r="BW67" s="8">
        <v>1</v>
      </c>
      <c r="BX67" s="8">
        <v>0</v>
      </c>
      <c r="BY67" s="8">
        <v>1</v>
      </c>
      <c r="BZ67" s="8">
        <v>3</v>
      </c>
      <c r="CA67" s="8">
        <v>0</v>
      </c>
      <c r="CB67" s="8">
        <v>2</v>
      </c>
      <c r="CC67" s="8">
        <v>5</v>
      </c>
      <c r="CD67" s="8">
        <v>4</v>
      </c>
      <c r="CE67" s="8">
        <v>5</v>
      </c>
      <c r="CF67" s="8">
        <v>1</v>
      </c>
      <c r="CG67" s="8">
        <v>2</v>
      </c>
      <c r="CH67" s="8">
        <v>4</v>
      </c>
      <c r="CI67" s="8">
        <v>2</v>
      </c>
      <c r="CJ67" s="8">
        <v>3</v>
      </c>
      <c r="CK67" s="8">
        <v>0</v>
      </c>
      <c r="CL67" s="8">
        <v>3</v>
      </c>
      <c r="CM67" s="8">
        <v>2</v>
      </c>
      <c r="CN67" s="8">
        <v>1</v>
      </c>
      <c r="CO67" s="8">
        <v>3</v>
      </c>
      <c r="CP67" s="8">
        <v>0</v>
      </c>
      <c r="CQ67" s="8">
        <v>0</v>
      </c>
      <c r="CR67" s="8">
        <v>0</v>
      </c>
      <c r="CS67" s="8">
        <v>1</v>
      </c>
      <c r="CT67" s="8">
        <v>0</v>
      </c>
      <c r="CU67" s="8">
        <v>0</v>
      </c>
      <c r="CV67" s="8">
        <v>1</v>
      </c>
      <c r="CW67" s="8">
        <v>1</v>
      </c>
      <c r="CX67" s="8">
        <v>0</v>
      </c>
      <c r="CY67" s="8">
        <v>0</v>
      </c>
      <c r="CZ67" s="8">
        <v>1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137</v>
      </c>
    </row>
    <row r="68" spans="1:115" x14ac:dyDescent="0.15">
      <c r="A68" s="7">
        <v>203330</v>
      </c>
      <c r="B68" s="7" t="s">
        <v>163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2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2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4</v>
      </c>
    </row>
    <row r="69" spans="1:115" x14ac:dyDescent="0.15">
      <c r="A69" s="10">
        <v>203330</v>
      </c>
      <c r="B69" s="10" t="s">
        <v>163</v>
      </c>
      <c r="C69" s="10" t="s">
        <v>124</v>
      </c>
      <c r="D69" s="11">
        <v>2</v>
      </c>
      <c r="E69" s="11">
        <v>2</v>
      </c>
      <c r="F69" s="11">
        <v>2</v>
      </c>
      <c r="G69" s="11">
        <v>6</v>
      </c>
      <c r="H69" s="11">
        <v>1</v>
      </c>
      <c r="I69" s="11">
        <v>1</v>
      </c>
      <c r="J69" s="11">
        <v>1</v>
      </c>
      <c r="K69" s="11">
        <v>0</v>
      </c>
      <c r="L69" s="11">
        <v>4</v>
      </c>
      <c r="M69" s="11">
        <v>3</v>
      </c>
      <c r="N69" s="11">
        <v>0</v>
      </c>
      <c r="O69" s="11">
        <v>2</v>
      </c>
      <c r="P69" s="11">
        <v>1</v>
      </c>
      <c r="Q69" s="11">
        <v>3</v>
      </c>
      <c r="R69" s="11">
        <v>1</v>
      </c>
      <c r="S69" s="11">
        <v>0</v>
      </c>
      <c r="T69" s="11">
        <v>1</v>
      </c>
      <c r="U69" s="11">
        <v>2</v>
      </c>
      <c r="V69" s="11">
        <v>1</v>
      </c>
      <c r="W69" s="11">
        <v>6</v>
      </c>
      <c r="X69" s="11">
        <v>3</v>
      </c>
      <c r="Y69" s="11">
        <v>1</v>
      </c>
      <c r="Z69" s="11">
        <v>2</v>
      </c>
      <c r="AA69" s="11">
        <v>3</v>
      </c>
      <c r="AB69" s="11">
        <v>1</v>
      </c>
      <c r="AC69" s="11">
        <v>1</v>
      </c>
      <c r="AD69" s="11">
        <v>3</v>
      </c>
      <c r="AE69" s="11">
        <v>1</v>
      </c>
      <c r="AF69" s="11">
        <v>6</v>
      </c>
      <c r="AG69" s="11">
        <v>3</v>
      </c>
      <c r="AH69" s="11">
        <v>1</v>
      </c>
      <c r="AI69" s="11">
        <v>4</v>
      </c>
      <c r="AJ69" s="11">
        <v>4</v>
      </c>
      <c r="AK69" s="11">
        <v>5</v>
      </c>
      <c r="AL69" s="11">
        <v>4</v>
      </c>
      <c r="AM69" s="11">
        <v>6</v>
      </c>
      <c r="AN69" s="11">
        <v>1</v>
      </c>
      <c r="AO69" s="11">
        <v>2</v>
      </c>
      <c r="AP69" s="11">
        <v>3</v>
      </c>
      <c r="AQ69" s="11">
        <v>2</v>
      </c>
      <c r="AR69" s="11">
        <v>2</v>
      </c>
      <c r="AS69" s="11">
        <v>0</v>
      </c>
      <c r="AT69" s="11">
        <v>5</v>
      </c>
      <c r="AU69" s="11">
        <v>5</v>
      </c>
      <c r="AV69" s="11">
        <v>1</v>
      </c>
      <c r="AW69" s="11">
        <v>2</v>
      </c>
      <c r="AX69" s="11">
        <v>3</v>
      </c>
      <c r="AY69" s="11">
        <v>1</v>
      </c>
      <c r="AZ69" s="11">
        <v>1</v>
      </c>
      <c r="BA69" s="11">
        <v>1</v>
      </c>
      <c r="BB69" s="11">
        <v>1</v>
      </c>
      <c r="BC69" s="11">
        <v>6</v>
      </c>
      <c r="BD69" s="11">
        <v>6</v>
      </c>
      <c r="BE69" s="11">
        <v>3</v>
      </c>
      <c r="BF69" s="11">
        <v>7</v>
      </c>
      <c r="BG69" s="11">
        <v>6</v>
      </c>
      <c r="BH69" s="11">
        <v>3</v>
      </c>
      <c r="BI69" s="11">
        <v>2</v>
      </c>
      <c r="BJ69" s="11">
        <v>4</v>
      </c>
      <c r="BK69" s="11">
        <v>5</v>
      </c>
      <c r="BL69" s="11">
        <v>3</v>
      </c>
      <c r="BM69" s="11">
        <v>3</v>
      </c>
      <c r="BN69" s="11">
        <v>1</v>
      </c>
      <c r="BO69" s="11">
        <v>1</v>
      </c>
      <c r="BP69" s="11">
        <v>5</v>
      </c>
      <c r="BQ69" s="11">
        <v>2</v>
      </c>
      <c r="BR69" s="11">
        <v>1</v>
      </c>
      <c r="BS69" s="11">
        <v>2</v>
      </c>
      <c r="BT69" s="11">
        <v>1</v>
      </c>
      <c r="BU69" s="11">
        <v>1</v>
      </c>
      <c r="BV69" s="11">
        <v>1</v>
      </c>
      <c r="BW69" s="11">
        <v>4</v>
      </c>
      <c r="BX69" s="11">
        <v>0</v>
      </c>
      <c r="BY69" s="11">
        <v>4</v>
      </c>
      <c r="BZ69" s="11">
        <v>4</v>
      </c>
      <c r="CA69" s="11">
        <v>1</v>
      </c>
      <c r="CB69" s="11">
        <v>5</v>
      </c>
      <c r="CC69" s="11">
        <v>5</v>
      </c>
      <c r="CD69" s="11">
        <v>7</v>
      </c>
      <c r="CE69" s="11">
        <v>6</v>
      </c>
      <c r="CF69" s="11">
        <v>3</v>
      </c>
      <c r="CG69" s="11">
        <v>4</v>
      </c>
      <c r="CH69" s="11">
        <v>6</v>
      </c>
      <c r="CI69" s="11">
        <v>5</v>
      </c>
      <c r="CJ69" s="11">
        <v>3</v>
      </c>
      <c r="CK69" s="11">
        <v>2</v>
      </c>
      <c r="CL69" s="11">
        <v>4</v>
      </c>
      <c r="CM69" s="11">
        <v>4</v>
      </c>
      <c r="CN69" s="11">
        <v>2</v>
      </c>
      <c r="CO69" s="11">
        <v>6</v>
      </c>
      <c r="CP69" s="11">
        <v>1</v>
      </c>
      <c r="CQ69" s="11">
        <v>1</v>
      </c>
      <c r="CR69" s="11">
        <v>0</v>
      </c>
      <c r="CS69" s="11">
        <v>2</v>
      </c>
      <c r="CT69" s="11">
        <v>0</v>
      </c>
      <c r="CU69" s="11">
        <v>0</v>
      </c>
      <c r="CV69" s="11">
        <v>1</v>
      </c>
      <c r="CW69" s="11">
        <v>2</v>
      </c>
      <c r="CX69" s="11">
        <v>0</v>
      </c>
      <c r="CY69" s="11">
        <v>0</v>
      </c>
      <c r="CZ69" s="11">
        <v>1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263</v>
      </c>
    </row>
    <row r="70" spans="1:115" x14ac:dyDescent="0.15">
      <c r="A70" s="10">
        <v>203330</v>
      </c>
      <c r="B70" s="10" t="s">
        <v>163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2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2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4</v>
      </c>
    </row>
    <row r="71" spans="1:115" x14ac:dyDescent="0.15">
      <c r="A71" s="7">
        <v>203340</v>
      </c>
      <c r="B71" s="7" t="s">
        <v>164</v>
      </c>
      <c r="C71" s="7" t="s">
        <v>120</v>
      </c>
      <c r="D71" s="8">
        <v>8</v>
      </c>
      <c r="E71" s="8">
        <v>11</v>
      </c>
      <c r="F71" s="8">
        <v>11</v>
      </c>
      <c r="G71" s="8">
        <v>9</v>
      </c>
      <c r="H71" s="8">
        <v>5</v>
      </c>
      <c r="I71" s="8">
        <v>4</v>
      </c>
      <c r="J71" s="8">
        <v>14</v>
      </c>
      <c r="K71" s="8">
        <v>5</v>
      </c>
      <c r="L71" s="8">
        <v>7</v>
      </c>
      <c r="M71" s="8">
        <v>9</v>
      </c>
      <c r="N71" s="8">
        <v>3</v>
      </c>
      <c r="O71" s="8">
        <v>6</v>
      </c>
      <c r="P71" s="8">
        <v>8</v>
      </c>
      <c r="Q71" s="8">
        <v>6</v>
      </c>
      <c r="R71" s="8">
        <v>2</v>
      </c>
      <c r="S71" s="8">
        <v>5</v>
      </c>
      <c r="T71" s="8">
        <v>7</v>
      </c>
      <c r="U71" s="8">
        <v>4</v>
      </c>
      <c r="V71" s="8">
        <v>7</v>
      </c>
      <c r="W71" s="8">
        <v>4</v>
      </c>
      <c r="X71" s="8">
        <v>5</v>
      </c>
      <c r="Y71" s="8">
        <v>4</v>
      </c>
      <c r="Z71" s="8">
        <v>5</v>
      </c>
      <c r="AA71" s="8">
        <v>2</v>
      </c>
      <c r="AB71" s="8">
        <v>4</v>
      </c>
      <c r="AC71" s="8">
        <v>3</v>
      </c>
      <c r="AD71" s="8">
        <v>0</v>
      </c>
      <c r="AE71" s="8">
        <v>3</v>
      </c>
      <c r="AF71" s="8">
        <v>6</v>
      </c>
      <c r="AG71" s="8">
        <v>8</v>
      </c>
      <c r="AH71" s="8">
        <v>6</v>
      </c>
      <c r="AI71" s="8">
        <v>13</v>
      </c>
      <c r="AJ71" s="8">
        <v>7</v>
      </c>
      <c r="AK71" s="8">
        <v>13</v>
      </c>
      <c r="AL71" s="8">
        <v>7</v>
      </c>
      <c r="AM71" s="8">
        <v>18</v>
      </c>
      <c r="AN71" s="8">
        <v>13</v>
      </c>
      <c r="AO71" s="8">
        <v>10</v>
      </c>
      <c r="AP71" s="8">
        <v>8</v>
      </c>
      <c r="AQ71" s="8">
        <v>6</v>
      </c>
      <c r="AR71" s="8">
        <v>6</v>
      </c>
      <c r="AS71" s="8">
        <v>7</v>
      </c>
      <c r="AT71" s="8">
        <v>3</v>
      </c>
      <c r="AU71" s="8">
        <v>7</v>
      </c>
      <c r="AV71" s="8">
        <v>6</v>
      </c>
      <c r="AW71" s="8">
        <v>6</v>
      </c>
      <c r="AX71" s="8">
        <v>5</v>
      </c>
      <c r="AY71" s="8">
        <v>11</v>
      </c>
      <c r="AZ71" s="8">
        <v>5</v>
      </c>
      <c r="BA71" s="8">
        <v>10</v>
      </c>
      <c r="BB71" s="8">
        <v>11</v>
      </c>
      <c r="BC71" s="8">
        <v>8</v>
      </c>
      <c r="BD71" s="8">
        <v>14</v>
      </c>
      <c r="BE71" s="8">
        <v>9</v>
      </c>
      <c r="BF71" s="8">
        <v>9</v>
      </c>
      <c r="BG71" s="8">
        <v>6</v>
      </c>
      <c r="BH71" s="8">
        <v>0</v>
      </c>
      <c r="BI71" s="8">
        <v>8</v>
      </c>
      <c r="BJ71" s="8">
        <v>2</v>
      </c>
      <c r="BK71" s="8">
        <v>4</v>
      </c>
      <c r="BL71" s="8">
        <v>4</v>
      </c>
      <c r="BM71" s="8">
        <v>2</v>
      </c>
      <c r="BN71" s="8">
        <v>3</v>
      </c>
      <c r="BO71" s="8">
        <v>3</v>
      </c>
      <c r="BP71" s="8">
        <v>3</v>
      </c>
      <c r="BQ71" s="8">
        <v>4</v>
      </c>
      <c r="BR71" s="8">
        <v>4</v>
      </c>
      <c r="BS71" s="8">
        <v>2</v>
      </c>
      <c r="BT71" s="8">
        <v>2</v>
      </c>
      <c r="BU71" s="8">
        <v>4</v>
      </c>
      <c r="BV71" s="8">
        <v>2</v>
      </c>
      <c r="BW71" s="8">
        <v>5</v>
      </c>
      <c r="BX71" s="8">
        <v>3</v>
      </c>
      <c r="BY71" s="8">
        <v>3</v>
      </c>
      <c r="BZ71" s="8">
        <v>6</v>
      </c>
      <c r="CA71" s="8">
        <v>4</v>
      </c>
      <c r="CB71" s="8">
        <v>4</v>
      </c>
      <c r="CC71" s="8">
        <v>4</v>
      </c>
      <c r="CD71" s="8">
        <v>4</v>
      </c>
      <c r="CE71" s="8">
        <v>5</v>
      </c>
      <c r="CF71" s="8">
        <v>3</v>
      </c>
      <c r="CG71" s="8">
        <v>2</v>
      </c>
      <c r="CH71" s="8">
        <v>4</v>
      </c>
      <c r="CI71" s="8">
        <v>4</v>
      </c>
      <c r="CJ71" s="8">
        <v>2</v>
      </c>
      <c r="CK71" s="8">
        <v>5</v>
      </c>
      <c r="CL71" s="8">
        <v>3</v>
      </c>
      <c r="CM71" s="8">
        <v>1</v>
      </c>
      <c r="CN71" s="8">
        <v>1</v>
      </c>
      <c r="CO71" s="8">
        <v>1</v>
      </c>
      <c r="CP71" s="8">
        <v>0</v>
      </c>
      <c r="CQ71" s="8">
        <v>0</v>
      </c>
      <c r="CR71" s="8">
        <v>0</v>
      </c>
      <c r="CS71" s="8">
        <v>1</v>
      </c>
      <c r="CT71" s="8">
        <v>0</v>
      </c>
      <c r="CU71" s="8">
        <v>0</v>
      </c>
      <c r="CV71" s="8">
        <v>1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512</v>
      </c>
    </row>
    <row r="72" spans="1:115" x14ac:dyDescent="0.15">
      <c r="A72" s="7">
        <v>203340</v>
      </c>
      <c r="B72" s="7" t="s">
        <v>164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1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1</v>
      </c>
    </row>
    <row r="73" spans="1:115" x14ac:dyDescent="0.15">
      <c r="A73" s="7">
        <v>203340</v>
      </c>
      <c r="B73" s="7" t="s">
        <v>164</v>
      </c>
      <c r="C73" s="7" t="s">
        <v>122</v>
      </c>
      <c r="D73" s="8">
        <v>13</v>
      </c>
      <c r="E73" s="8">
        <v>7</v>
      </c>
      <c r="F73" s="8">
        <v>12</v>
      </c>
      <c r="G73" s="8">
        <v>7</v>
      </c>
      <c r="H73" s="8">
        <v>15</v>
      </c>
      <c r="I73" s="8">
        <v>6</v>
      </c>
      <c r="J73" s="8">
        <v>9</v>
      </c>
      <c r="K73" s="8">
        <v>9</v>
      </c>
      <c r="L73" s="8">
        <v>9</v>
      </c>
      <c r="M73" s="8">
        <v>6</v>
      </c>
      <c r="N73" s="8">
        <v>8</v>
      </c>
      <c r="O73" s="8">
        <v>6</v>
      </c>
      <c r="P73" s="8">
        <v>8</v>
      </c>
      <c r="Q73" s="8">
        <v>3</v>
      </c>
      <c r="R73" s="8">
        <v>7</v>
      </c>
      <c r="S73" s="8">
        <v>2</v>
      </c>
      <c r="T73" s="8">
        <v>6</v>
      </c>
      <c r="U73" s="8">
        <v>2</v>
      </c>
      <c r="V73" s="8">
        <v>7</v>
      </c>
      <c r="W73" s="8">
        <v>2</v>
      </c>
      <c r="X73" s="8">
        <v>7</v>
      </c>
      <c r="Y73" s="8">
        <v>3</v>
      </c>
      <c r="Z73" s="8">
        <v>1</v>
      </c>
      <c r="AA73" s="8">
        <v>4</v>
      </c>
      <c r="AB73" s="8">
        <v>3</v>
      </c>
      <c r="AC73" s="8">
        <v>2</v>
      </c>
      <c r="AD73" s="8">
        <v>4</v>
      </c>
      <c r="AE73" s="8">
        <v>5</v>
      </c>
      <c r="AF73" s="8">
        <v>11</v>
      </c>
      <c r="AG73" s="8">
        <v>7</v>
      </c>
      <c r="AH73" s="8">
        <v>7</v>
      </c>
      <c r="AI73" s="8">
        <v>10</v>
      </c>
      <c r="AJ73" s="8">
        <v>6</v>
      </c>
      <c r="AK73" s="8">
        <v>14</v>
      </c>
      <c r="AL73" s="8">
        <v>13</v>
      </c>
      <c r="AM73" s="8">
        <v>7</v>
      </c>
      <c r="AN73" s="8">
        <v>8</v>
      </c>
      <c r="AO73" s="8">
        <v>9</v>
      </c>
      <c r="AP73" s="8">
        <v>10</v>
      </c>
      <c r="AQ73" s="8">
        <v>8</v>
      </c>
      <c r="AR73" s="8">
        <v>11</v>
      </c>
      <c r="AS73" s="8">
        <v>6</v>
      </c>
      <c r="AT73" s="8">
        <v>3</v>
      </c>
      <c r="AU73" s="8">
        <v>7</v>
      </c>
      <c r="AV73" s="8">
        <v>5</v>
      </c>
      <c r="AW73" s="8">
        <v>5</v>
      </c>
      <c r="AX73" s="8">
        <v>7</v>
      </c>
      <c r="AY73" s="8">
        <v>6</v>
      </c>
      <c r="AZ73" s="8">
        <v>11</v>
      </c>
      <c r="BA73" s="8">
        <v>6</v>
      </c>
      <c r="BB73" s="8">
        <v>8</v>
      </c>
      <c r="BC73" s="8">
        <v>7</v>
      </c>
      <c r="BD73" s="8">
        <v>7</v>
      </c>
      <c r="BE73" s="8">
        <v>2</v>
      </c>
      <c r="BF73" s="8">
        <v>11</v>
      </c>
      <c r="BG73" s="8">
        <v>10</v>
      </c>
      <c r="BH73" s="8">
        <v>4</v>
      </c>
      <c r="BI73" s="8">
        <v>6</v>
      </c>
      <c r="BJ73" s="8">
        <v>1</v>
      </c>
      <c r="BK73" s="8">
        <v>5</v>
      </c>
      <c r="BL73" s="8">
        <v>6</v>
      </c>
      <c r="BM73" s="8">
        <v>6</v>
      </c>
      <c r="BN73" s="8">
        <v>3</v>
      </c>
      <c r="BO73" s="8">
        <v>2</v>
      </c>
      <c r="BP73" s="8">
        <v>5</v>
      </c>
      <c r="BQ73" s="8">
        <v>3</v>
      </c>
      <c r="BR73" s="8">
        <v>5</v>
      </c>
      <c r="BS73" s="8">
        <v>6</v>
      </c>
      <c r="BT73" s="8">
        <v>1</v>
      </c>
      <c r="BU73" s="8">
        <v>7</v>
      </c>
      <c r="BV73" s="8">
        <v>1</v>
      </c>
      <c r="BW73" s="8">
        <v>2</v>
      </c>
      <c r="BX73" s="8">
        <v>0</v>
      </c>
      <c r="BY73" s="8">
        <v>8</v>
      </c>
      <c r="BZ73" s="8">
        <v>8</v>
      </c>
      <c r="CA73" s="8">
        <v>6</v>
      </c>
      <c r="CB73" s="8">
        <v>6</v>
      </c>
      <c r="CC73" s="8">
        <v>3</v>
      </c>
      <c r="CD73" s="8">
        <v>11</v>
      </c>
      <c r="CE73" s="8">
        <v>5</v>
      </c>
      <c r="CF73" s="8">
        <v>3</v>
      </c>
      <c r="CG73" s="8">
        <v>0</v>
      </c>
      <c r="CH73" s="8">
        <v>6</v>
      </c>
      <c r="CI73" s="8">
        <v>4</v>
      </c>
      <c r="CJ73" s="8">
        <v>10</v>
      </c>
      <c r="CK73" s="8">
        <v>1</v>
      </c>
      <c r="CL73" s="8">
        <v>2</v>
      </c>
      <c r="CM73" s="8">
        <v>1</v>
      </c>
      <c r="CN73" s="8">
        <v>2</v>
      </c>
      <c r="CO73" s="8">
        <v>3</v>
      </c>
      <c r="CP73" s="8">
        <v>2</v>
      </c>
      <c r="CQ73" s="8">
        <v>4</v>
      </c>
      <c r="CR73" s="8">
        <v>2</v>
      </c>
      <c r="CS73" s="8">
        <v>0</v>
      </c>
      <c r="CT73" s="8">
        <v>2</v>
      </c>
      <c r="CU73" s="8">
        <v>2</v>
      </c>
      <c r="CV73" s="8">
        <v>4</v>
      </c>
      <c r="CW73" s="8">
        <v>0</v>
      </c>
      <c r="CX73" s="8">
        <v>0</v>
      </c>
      <c r="CY73" s="8">
        <v>0</v>
      </c>
      <c r="CZ73" s="8">
        <v>1</v>
      </c>
      <c r="DA73" s="8">
        <v>0</v>
      </c>
      <c r="DB73" s="8">
        <v>1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555</v>
      </c>
    </row>
    <row r="74" spans="1:115" x14ac:dyDescent="0.15">
      <c r="A74" s="7">
        <v>203340</v>
      </c>
      <c r="B74" s="7" t="s">
        <v>164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203340</v>
      </c>
      <c r="B75" s="10" t="s">
        <v>164</v>
      </c>
      <c r="C75" s="10" t="s">
        <v>124</v>
      </c>
      <c r="D75" s="11">
        <v>21</v>
      </c>
      <c r="E75" s="11">
        <v>18</v>
      </c>
      <c r="F75" s="11">
        <v>23</v>
      </c>
      <c r="G75" s="11">
        <v>16</v>
      </c>
      <c r="H75" s="11">
        <v>20</v>
      </c>
      <c r="I75" s="11">
        <v>10</v>
      </c>
      <c r="J75" s="11">
        <v>23</v>
      </c>
      <c r="K75" s="11">
        <v>14</v>
      </c>
      <c r="L75" s="11">
        <v>16</v>
      </c>
      <c r="M75" s="11">
        <v>15</v>
      </c>
      <c r="N75" s="11">
        <v>11</v>
      </c>
      <c r="O75" s="11">
        <v>12</v>
      </c>
      <c r="P75" s="11">
        <v>16</v>
      </c>
      <c r="Q75" s="11">
        <v>9</v>
      </c>
      <c r="R75" s="11">
        <v>9</v>
      </c>
      <c r="S75" s="11">
        <v>7</v>
      </c>
      <c r="T75" s="11">
        <v>13</v>
      </c>
      <c r="U75" s="11">
        <v>6</v>
      </c>
      <c r="V75" s="11">
        <v>14</v>
      </c>
      <c r="W75" s="11">
        <v>6</v>
      </c>
      <c r="X75" s="11">
        <v>12</v>
      </c>
      <c r="Y75" s="11">
        <v>7</v>
      </c>
      <c r="Z75" s="11">
        <v>6</v>
      </c>
      <c r="AA75" s="11">
        <v>6</v>
      </c>
      <c r="AB75" s="11">
        <v>7</v>
      </c>
      <c r="AC75" s="11">
        <v>5</v>
      </c>
      <c r="AD75" s="11">
        <v>4</v>
      </c>
      <c r="AE75" s="11">
        <v>8</v>
      </c>
      <c r="AF75" s="11">
        <v>17</v>
      </c>
      <c r="AG75" s="11">
        <v>15</v>
      </c>
      <c r="AH75" s="11">
        <v>13</v>
      </c>
      <c r="AI75" s="11">
        <v>23</v>
      </c>
      <c r="AJ75" s="11">
        <v>13</v>
      </c>
      <c r="AK75" s="11">
        <v>27</v>
      </c>
      <c r="AL75" s="11">
        <v>20</v>
      </c>
      <c r="AM75" s="11">
        <v>25</v>
      </c>
      <c r="AN75" s="11">
        <v>21</v>
      </c>
      <c r="AO75" s="11">
        <v>19</v>
      </c>
      <c r="AP75" s="11">
        <v>18</v>
      </c>
      <c r="AQ75" s="11">
        <v>14</v>
      </c>
      <c r="AR75" s="11">
        <v>17</v>
      </c>
      <c r="AS75" s="11">
        <v>13</v>
      </c>
      <c r="AT75" s="11">
        <v>6</v>
      </c>
      <c r="AU75" s="11">
        <v>14</v>
      </c>
      <c r="AV75" s="11">
        <v>11</v>
      </c>
      <c r="AW75" s="11">
        <v>11</v>
      </c>
      <c r="AX75" s="11">
        <v>12</v>
      </c>
      <c r="AY75" s="11">
        <v>17</v>
      </c>
      <c r="AZ75" s="11">
        <v>16</v>
      </c>
      <c r="BA75" s="11">
        <v>16</v>
      </c>
      <c r="BB75" s="11">
        <v>19</v>
      </c>
      <c r="BC75" s="11">
        <v>15</v>
      </c>
      <c r="BD75" s="11">
        <v>21</v>
      </c>
      <c r="BE75" s="11">
        <v>11</v>
      </c>
      <c r="BF75" s="11">
        <v>20</v>
      </c>
      <c r="BG75" s="11">
        <v>16</v>
      </c>
      <c r="BH75" s="11">
        <v>4</v>
      </c>
      <c r="BI75" s="11">
        <v>14</v>
      </c>
      <c r="BJ75" s="11">
        <v>3</v>
      </c>
      <c r="BK75" s="11">
        <v>9</v>
      </c>
      <c r="BL75" s="11">
        <v>10</v>
      </c>
      <c r="BM75" s="11">
        <v>8</v>
      </c>
      <c r="BN75" s="11">
        <v>6</v>
      </c>
      <c r="BO75" s="11">
        <v>5</v>
      </c>
      <c r="BP75" s="11">
        <v>8</v>
      </c>
      <c r="BQ75" s="11">
        <v>7</v>
      </c>
      <c r="BR75" s="11">
        <v>9</v>
      </c>
      <c r="BS75" s="11">
        <v>8</v>
      </c>
      <c r="BT75" s="11">
        <v>3</v>
      </c>
      <c r="BU75" s="11">
        <v>11</v>
      </c>
      <c r="BV75" s="11">
        <v>3</v>
      </c>
      <c r="BW75" s="11">
        <v>7</v>
      </c>
      <c r="BX75" s="11">
        <v>3</v>
      </c>
      <c r="BY75" s="11">
        <v>11</v>
      </c>
      <c r="BZ75" s="11">
        <v>14</v>
      </c>
      <c r="CA75" s="11">
        <v>10</v>
      </c>
      <c r="CB75" s="11">
        <v>10</v>
      </c>
      <c r="CC75" s="11">
        <v>7</v>
      </c>
      <c r="CD75" s="11">
        <v>15</v>
      </c>
      <c r="CE75" s="11">
        <v>10</v>
      </c>
      <c r="CF75" s="11">
        <v>6</v>
      </c>
      <c r="CG75" s="11">
        <v>2</v>
      </c>
      <c r="CH75" s="11">
        <v>10</v>
      </c>
      <c r="CI75" s="11">
        <v>8</v>
      </c>
      <c r="CJ75" s="11">
        <v>12</v>
      </c>
      <c r="CK75" s="11">
        <v>6</v>
      </c>
      <c r="CL75" s="11">
        <v>5</v>
      </c>
      <c r="CM75" s="11">
        <v>2</v>
      </c>
      <c r="CN75" s="11">
        <v>3</v>
      </c>
      <c r="CO75" s="11">
        <v>4</v>
      </c>
      <c r="CP75" s="11">
        <v>2</v>
      </c>
      <c r="CQ75" s="11">
        <v>4</v>
      </c>
      <c r="CR75" s="11">
        <v>2</v>
      </c>
      <c r="CS75" s="11">
        <v>1</v>
      </c>
      <c r="CT75" s="11">
        <v>2</v>
      </c>
      <c r="CU75" s="11">
        <v>2</v>
      </c>
      <c r="CV75" s="11">
        <v>5</v>
      </c>
      <c r="CW75" s="11">
        <v>0</v>
      </c>
      <c r="CX75" s="11">
        <v>0</v>
      </c>
      <c r="CY75" s="11">
        <v>0</v>
      </c>
      <c r="CZ75" s="11">
        <v>1</v>
      </c>
      <c r="DA75" s="11">
        <v>0</v>
      </c>
      <c r="DB75" s="11">
        <v>1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1067</v>
      </c>
    </row>
    <row r="76" spans="1:115" x14ac:dyDescent="0.15">
      <c r="A76" s="10">
        <v>203340</v>
      </c>
      <c r="B76" s="10" t="s">
        <v>164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1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1</v>
      </c>
    </row>
    <row r="77" spans="1:115" x14ac:dyDescent="0.15">
      <c r="A77" s="7">
        <v>203350</v>
      </c>
      <c r="B77" s="7" t="s">
        <v>165</v>
      </c>
      <c r="C77" s="7" t="s">
        <v>120</v>
      </c>
      <c r="D77" s="8">
        <v>2</v>
      </c>
      <c r="E77" s="8">
        <v>2</v>
      </c>
      <c r="F77" s="8">
        <v>1</v>
      </c>
      <c r="G77" s="8">
        <v>2</v>
      </c>
      <c r="H77" s="8">
        <v>3</v>
      </c>
      <c r="I77" s="8">
        <v>2</v>
      </c>
      <c r="J77" s="8">
        <v>5</v>
      </c>
      <c r="K77" s="8">
        <v>8</v>
      </c>
      <c r="L77" s="8">
        <v>2</v>
      </c>
      <c r="M77" s="8">
        <v>1</v>
      </c>
      <c r="N77" s="8">
        <v>6</v>
      </c>
      <c r="O77" s="8">
        <v>2</v>
      </c>
      <c r="P77" s="8">
        <v>2</v>
      </c>
      <c r="Q77" s="8">
        <v>4</v>
      </c>
      <c r="R77" s="8">
        <v>4</v>
      </c>
      <c r="S77" s="8">
        <v>3</v>
      </c>
      <c r="T77" s="8">
        <v>0</v>
      </c>
      <c r="U77" s="8">
        <v>2</v>
      </c>
      <c r="V77" s="8">
        <v>0</v>
      </c>
      <c r="W77" s="8">
        <v>0</v>
      </c>
      <c r="X77" s="8">
        <v>1</v>
      </c>
      <c r="Y77" s="8">
        <v>4</v>
      </c>
      <c r="Z77" s="8">
        <v>1</v>
      </c>
      <c r="AA77" s="8">
        <v>1</v>
      </c>
      <c r="AB77" s="8">
        <v>2</v>
      </c>
      <c r="AC77" s="8">
        <v>3</v>
      </c>
      <c r="AD77" s="8">
        <v>3</v>
      </c>
      <c r="AE77" s="8">
        <v>1</v>
      </c>
      <c r="AF77" s="8">
        <v>3</v>
      </c>
      <c r="AG77" s="8">
        <v>2</v>
      </c>
      <c r="AH77" s="8">
        <v>3</v>
      </c>
      <c r="AI77" s="8">
        <v>4</v>
      </c>
      <c r="AJ77" s="8">
        <v>5</v>
      </c>
      <c r="AK77" s="8">
        <v>2</v>
      </c>
      <c r="AL77" s="8">
        <v>2</v>
      </c>
      <c r="AM77" s="8">
        <v>4</v>
      </c>
      <c r="AN77" s="8">
        <v>4</v>
      </c>
      <c r="AO77" s="8">
        <v>3</v>
      </c>
      <c r="AP77" s="8">
        <v>2</v>
      </c>
      <c r="AQ77" s="8">
        <v>3</v>
      </c>
      <c r="AR77" s="8">
        <v>1</v>
      </c>
      <c r="AS77" s="8">
        <v>3</v>
      </c>
      <c r="AT77" s="8">
        <v>2</v>
      </c>
      <c r="AU77" s="8">
        <v>5</v>
      </c>
      <c r="AV77" s="8">
        <v>4</v>
      </c>
      <c r="AW77" s="8">
        <v>2</v>
      </c>
      <c r="AX77" s="8">
        <v>1</v>
      </c>
      <c r="AY77" s="8">
        <v>6</v>
      </c>
      <c r="AZ77" s="8">
        <v>0</v>
      </c>
      <c r="BA77" s="8">
        <v>3</v>
      </c>
      <c r="BB77" s="8">
        <v>4</v>
      </c>
      <c r="BC77" s="8">
        <v>7</v>
      </c>
      <c r="BD77" s="8">
        <v>4</v>
      </c>
      <c r="BE77" s="8">
        <v>5</v>
      </c>
      <c r="BF77" s="8">
        <v>3</v>
      </c>
      <c r="BG77" s="8">
        <v>7</v>
      </c>
      <c r="BH77" s="8">
        <v>3</v>
      </c>
      <c r="BI77" s="8">
        <v>8</v>
      </c>
      <c r="BJ77" s="8">
        <v>4</v>
      </c>
      <c r="BK77" s="8">
        <v>3</v>
      </c>
      <c r="BL77" s="8">
        <v>3</v>
      </c>
      <c r="BM77" s="8">
        <v>4</v>
      </c>
      <c r="BN77" s="8">
        <v>3</v>
      </c>
      <c r="BO77" s="8">
        <v>4</v>
      </c>
      <c r="BP77" s="8">
        <v>5</v>
      </c>
      <c r="BQ77" s="8">
        <v>0</v>
      </c>
      <c r="BR77" s="8">
        <v>2</v>
      </c>
      <c r="BS77" s="8">
        <v>5</v>
      </c>
      <c r="BT77" s="8">
        <v>4</v>
      </c>
      <c r="BU77" s="8">
        <v>4</v>
      </c>
      <c r="BV77" s="8">
        <v>1</v>
      </c>
      <c r="BW77" s="8">
        <v>4</v>
      </c>
      <c r="BX77" s="8">
        <v>3</v>
      </c>
      <c r="BY77" s="8">
        <v>4</v>
      </c>
      <c r="BZ77" s="8">
        <v>4</v>
      </c>
      <c r="CA77" s="8">
        <v>6</v>
      </c>
      <c r="CB77" s="8">
        <v>2</v>
      </c>
      <c r="CC77" s="8">
        <v>7</v>
      </c>
      <c r="CD77" s="8">
        <v>5</v>
      </c>
      <c r="CE77" s="8">
        <v>4</v>
      </c>
      <c r="CF77" s="8">
        <v>4</v>
      </c>
      <c r="CG77" s="8">
        <v>3</v>
      </c>
      <c r="CH77" s="8">
        <v>3</v>
      </c>
      <c r="CI77" s="8">
        <v>2</v>
      </c>
      <c r="CJ77" s="8">
        <v>5</v>
      </c>
      <c r="CK77" s="8">
        <v>5</v>
      </c>
      <c r="CL77" s="8">
        <v>2</v>
      </c>
      <c r="CM77" s="8">
        <v>3</v>
      </c>
      <c r="CN77" s="8">
        <v>2</v>
      </c>
      <c r="CO77" s="8">
        <v>1</v>
      </c>
      <c r="CP77" s="8">
        <v>2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1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286</v>
      </c>
    </row>
    <row r="78" spans="1:115" x14ac:dyDescent="0.15">
      <c r="A78" s="7">
        <v>203350</v>
      </c>
      <c r="B78" s="7" t="s">
        <v>165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1</v>
      </c>
      <c r="AA78" s="9">
        <v>0</v>
      </c>
      <c r="AB78" s="9">
        <v>0</v>
      </c>
      <c r="AC78" s="9">
        <v>1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2</v>
      </c>
    </row>
    <row r="79" spans="1:115" x14ac:dyDescent="0.15">
      <c r="A79" s="7">
        <v>203350</v>
      </c>
      <c r="B79" s="7" t="s">
        <v>165</v>
      </c>
      <c r="C79" s="7" t="s">
        <v>122</v>
      </c>
      <c r="D79" s="8">
        <v>4</v>
      </c>
      <c r="E79" s="8">
        <v>3</v>
      </c>
      <c r="F79" s="8">
        <v>0</v>
      </c>
      <c r="G79" s="8">
        <v>1</v>
      </c>
      <c r="H79" s="8">
        <v>4</v>
      </c>
      <c r="I79" s="8">
        <v>3</v>
      </c>
      <c r="J79" s="8">
        <v>1</v>
      </c>
      <c r="K79" s="8">
        <v>2</v>
      </c>
      <c r="L79" s="8">
        <v>4</v>
      </c>
      <c r="M79" s="8">
        <v>3</v>
      </c>
      <c r="N79" s="8">
        <v>0</v>
      </c>
      <c r="O79" s="8">
        <v>3</v>
      </c>
      <c r="P79" s="8">
        <v>1</v>
      </c>
      <c r="Q79" s="8">
        <v>2</v>
      </c>
      <c r="R79" s="8">
        <v>2</v>
      </c>
      <c r="S79" s="8">
        <v>3</v>
      </c>
      <c r="T79" s="8">
        <v>2</v>
      </c>
      <c r="U79" s="8">
        <v>2</v>
      </c>
      <c r="V79" s="8">
        <v>4</v>
      </c>
      <c r="W79" s="8">
        <v>3</v>
      </c>
      <c r="X79" s="8">
        <v>0</v>
      </c>
      <c r="Y79" s="8">
        <v>4</v>
      </c>
      <c r="Z79" s="8">
        <v>2</v>
      </c>
      <c r="AA79" s="8">
        <v>0</v>
      </c>
      <c r="AB79" s="8">
        <v>0</v>
      </c>
      <c r="AC79" s="8">
        <v>2</v>
      </c>
      <c r="AD79" s="8">
        <v>3</v>
      </c>
      <c r="AE79" s="8">
        <v>6</v>
      </c>
      <c r="AF79" s="8">
        <v>5</v>
      </c>
      <c r="AG79" s="8">
        <v>1</v>
      </c>
      <c r="AH79" s="8">
        <v>1</v>
      </c>
      <c r="AI79" s="8">
        <v>3</v>
      </c>
      <c r="AJ79" s="8">
        <v>2</v>
      </c>
      <c r="AK79" s="8">
        <v>3</v>
      </c>
      <c r="AL79" s="8">
        <v>3</v>
      </c>
      <c r="AM79" s="8">
        <v>2</v>
      </c>
      <c r="AN79" s="8">
        <v>3</v>
      </c>
      <c r="AO79" s="8">
        <v>2</v>
      </c>
      <c r="AP79" s="8">
        <v>1</v>
      </c>
      <c r="AQ79" s="8">
        <v>0</v>
      </c>
      <c r="AR79" s="8">
        <v>5</v>
      </c>
      <c r="AS79" s="8">
        <v>3</v>
      </c>
      <c r="AT79" s="8">
        <v>1</v>
      </c>
      <c r="AU79" s="8">
        <v>2</v>
      </c>
      <c r="AV79" s="8">
        <v>8</v>
      </c>
      <c r="AW79" s="8">
        <v>1</v>
      </c>
      <c r="AX79" s="8">
        <v>6</v>
      </c>
      <c r="AY79" s="8">
        <v>5</v>
      </c>
      <c r="AZ79" s="8">
        <v>6</v>
      </c>
      <c r="BA79" s="8">
        <v>1</v>
      </c>
      <c r="BB79" s="8">
        <v>5</v>
      </c>
      <c r="BC79" s="8">
        <v>10</v>
      </c>
      <c r="BD79" s="8">
        <v>5</v>
      </c>
      <c r="BE79" s="8">
        <v>3</v>
      </c>
      <c r="BF79" s="8">
        <v>1</v>
      </c>
      <c r="BG79" s="8">
        <v>6</v>
      </c>
      <c r="BH79" s="8">
        <v>3</v>
      </c>
      <c r="BI79" s="8">
        <v>3</v>
      </c>
      <c r="BJ79" s="8">
        <v>3</v>
      </c>
      <c r="BK79" s="8">
        <v>4</v>
      </c>
      <c r="BL79" s="8">
        <v>3</v>
      </c>
      <c r="BM79" s="8">
        <v>3</v>
      </c>
      <c r="BN79" s="8">
        <v>5</v>
      </c>
      <c r="BO79" s="8">
        <v>3</v>
      </c>
      <c r="BP79" s="8">
        <v>1</v>
      </c>
      <c r="BQ79" s="8">
        <v>8</v>
      </c>
      <c r="BR79" s="8">
        <v>3</v>
      </c>
      <c r="BS79" s="8">
        <v>5</v>
      </c>
      <c r="BT79" s="8">
        <v>2</v>
      </c>
      <c r="BU79" s="8">
        <v>3</v>
      </c>
      <c r="BV79" s="8">
        <v>3</v>
      </c>
      <c r="BW79" s="8">
        <v>5</v>
      </c>
      <c r="BX79" s="8">
        <v>3</v>
      </c>
      <c r="BY79" s="8">
        <v>5</v>
      </c>
      <c r="BZ79" s="8">
        <v>6</v>
      </c>
      <c r="CA79" s="8">
        <v>10</v>
      </c>
      <c r="CB79" s="8">
        <v>10</v>
      </c>
      <c r="CC79" s="8">
        <v>4</v>
      </c>
      <c r="CD79" s="8">
        <v>12</v>
      </c>
      <c r="CE79" s="8">
        <v>5</v>
      </c>
      <c r="CF79" s="8">
        <v>2</v>
      </c>
      <c r="CG79" s="8">
        <v>3</v>
      </c>
      <c r="CH79" s="8">
        <v>3</v>
      </c>
      <c r="CI79" s="8">
        <v>3</v>
      </c>
      <c r="CJ79" s="8">
        <v>3</v>
      </c>
      <c r="CK79" s="8">
        <v>2</v>
      </c>
      <c r="CL79" s="8">
        <v>2</v>
      </c>
      <c r="CM79" s="8">
        <v>5</v>
      </c>
      <c r="CN79" s="8">
        <v>4</v>
      </c>
      <c r="CO79" s="8">
        <v>4</v>
      </c>
      <c r="CP79" s="8">
        <v>1</v>
      </c>
      <c r="CQ79" s="8">
        <v>1</v>
      </c>
      <c r="CR79" s="8">
        <v>2</v>
      </c>
      <c r="CS79" s="8">
        <v>1</v>
      </c>
      <c r="CT79" s="8">
        <v>1</v>
      </c>
      <c r="CU79" s="8">
        <v>1</v>
      </c>
      <c r="CV79" s="8">
        <v>1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309</v>
      </c>
    </row>
    <row r="80" spans="1:115" x14ac:dyDescent="0.15">
      <c r="A80" s="7">
        <v>203350</v>
      </c>
      <c r="B80" s="7" t="s">
        <v>165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1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1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2</v>
      </c>
    </row>
    <row r="81" spans="1:115" x14ac:dyDescent="0.15">
      <c r="A81" s="10">
        <v>203350</v>
      </c>
      <c r="B81" s="10" t="s">
        <v>165</v>
      </c>
      <c r="C81" s="10" t="s">
        <v>124</v>
      </c>
      <c r="D81" s="11">
        <v>6</v>
      </c>
      <c r="E81" s="11">
        <v>5</v>
      </c>
      <c r="F81" s="11">
        <v>1</v>
      </c>
      <c r="G81" s="11">
        <v>3</v>
      </c>
      <c r="H81" s="11">
        <v>7</v>
      </c>
      <c r="I81" s="11">
        <v>5</v>
      </c>
      <c r="J81" s="11">
        <v>6</v>
      </c>
      <c r="K81" s="11">
        <v>10</v>
      </c>
      <c r="L81" s="11">
        <v>6</v>
      </c>
      <c r="M81" s="11">
        <v>4</v>
      </c>
      <c r="N81" s="11">
        <v>6</v>
      </c>
      <c r="O81" s="11">
        <v>5</v>
      </c>
      <c r="P81" s="11">
        <v>3</v>
      </c>
      <c r="Q81" s="11">
        <v>6</v>
      </c>
      <c r="R81" s="11">
        <v>6</v>
      </c>
      <c r="S81" s="11">
        <v>6</v>
      </c>
      <c r="T81" s="11">
        <v>2</v>
      </c>
      <c r="U81" s="11">
        <v>4</v>
      </c>
      <c r="V81" s="11">
        <v>4</v>
      </c>
      <c r="W81" s="11">
        <v>3</v>
      </c>
      <c r="X81" s="11">
        <v>1</v>
      </c>
      <c r="Y81" s="11">
        <v>8</v>
      </c>
      <c r="Z81" s="11">
        <v>3</v>
      </c>
      <c r="AA81" s="11">
        <v>1</v>
      </c>
      <c r="AB81" s="11">
        <v>2</v>
      </c>
      <c r="AC81" s="11">
        <v>5</v>
      </c>
      <c r="AD81" s="11">
        <v>6</v>
      </c>
      <c r="AE81" s="11">
        <v>7</v>
      </c>
      <c r="AF81" s="11">
        <v>8</v>
      </c>
      <c r="AG81" s="11">
        <v>3</v>
      </c>
      <c r="AH81" s="11">
        <v>4</v>
      </c>
      <c r="AI81" s="11">
        <v>7</v>
      </c>
      <c r="AJ81" s="11">
        <v>7</v>
      </c>
      <c r="AK81" s="11">
        <v>5</v>
      </c>
      <c r="AL81" s="11">
        <v>5</v>
      </c>
      <c r="AM81" s="11">
        <v>6</v>
      </c>
      <c r="AN81" s="11">
        <v>7</v>
      </c>
      <c r="AO81" s="11">
        <v>5</v>
      </c>
      <c r="AP81" s="11">
        <v>3</v>
      </c>
      <c r="AQ81" s="11">
        <v>3</v>
      </c>
      <c r="AR81" s="11">
        <v>6</v>
      </c>
      <c r="AS81" s="11">
        <v>6</v>
      </c>
      <c r="AT81" s="11">
        <v>3</v>
      </c>
      <c r="AU81" s="11">
        <v>7</v>
      </c>
      <c r="AV81" s="11">
        <v>12</v>
      </c>
      <c r="AW81" s="11">
        <v>3</v>
      </c>
      <c r="AX81" s="11">
        <v>7</v>
      </c>
      <c r="AY81" s="11">
        <v>11</v>
      </c>
      <c r="AZ81" s="11">
        <v>6</v>
      </c>
      <c r="BA81" s="11">
        <v>4</v>
      </c>
      <c r="BB81" s="11">
        <v>9</v>
      </c>
      <c r="BC81" s="11">
        <v>17</v>
      </c>
      <c r="BD81" s="11">
        <v>9</v>
      </c>
      <c r="BE81" s="11">
        <v>8</v>
      </c>
      <c r="BF81" s="11">
        <v>4</v>
      </c>
      <c r="BG81" s="11">
        <v>13</v>
      </c>
      <c r="BH81" s="11">
        <v>6</v>
      </c>
      <c r="BI81" s="11">
        <v>11</v>
      </c>
      <c r="BJ81" s="11">
        <v>7</v>
      </c>
      <c r="BK81" s="11">
        <v>7</v>
      </c>
      <c r="BL81" s="11">
        <v>6</v>
      </c>
      <c r="BM81" s="11">
        <v>7</v>
      </c>
      <c r="BN81" s="11">
        <v>8</v>
      </c>
      <c r="BO81" s="11">
        <v>7</v>
      </c>
      <c r="BP81" s="11">
        <v>6</v>
      </c>
      <c r="BQ81" s="11">
        <v>8</v>
      </c>
      <c r="BR81" s="11">
        <v>5</v>
      </c>
      <c r="BS81" s="11">
        <v>10</v>
      </c>
      <c r="BT81" s="11">
        <v>6</v>
      </c>
      <c r="BU81" s="11">
        <v>7</v>
      </c>
      <c r="BV81" s="11">
        <v>4</v>
      </c>
      <c r="BW81" s="11">
        <v>9</v>
      </c>
      <c r="BX81" s="11">
        <v>6</v>
      </c>
      <c r="BY81" s="11">
        <v>9</v>
      </c>
      <c r="BZ81" s="11">
        <v>10</v>
      </c>
      <c r="CA81" s="11">
        <v>16</v>
      </c>
      <c r="CB81" s="11">
        <v>12</v>
      </c>
      <c r="CC81" s="11">
        <v>11</v>
      </c>
      <c r="CD81" s="11">
        <v>17</v>
      </c>
      <c r="CE81" s="11">
        <v>9</v>
      </c>
      <c r="CF81" s="11">
        <v>6</v>
      </c>
      <c r="CG81" s="11">
        <v>6</v>
      </c>
      <c r="CH81" s="11">
        <v>6</v>
      </c>
      <c r="CI81" s="11">
        <v>5</v>
      </c>
      <c r="CJ81" s="11">
        <v>8</v>
      </c>
      <c r="CK81" s="11">
        <v>7</v>
      </c>
      <c r="CL81" s="11">
        <v>4</v>
      </c>
      <c r="CM81" s="11">
        <v>8</v>
      </c>
      <c r="CN81" s="11">
        <v>6</v>
      </c>
      <c r="CO81" s="11">
        <v>5</v>
      </c>
      <c r="CP81" s="11">
        <v>3</v>
      </c>
      <c r="CQ81" s="11">
        <v>1</v>
      </c>
      <c r="CR81" s="11">
        <v>2</v>
      </c>
      <c r="CS81" s="11">
        <v>1</v>
      </c>
      <c r="CT81" s="11">
        <v>1</v>
      </c>
      <c r="CU81" s="11">
        <v>1</v>
      </c>
      <c r="CV81" s="11">
        <v>1</v>
      </c>
      <c r="CW81" s="11">
        <v>1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595</v>
      </c>
    </row>
    <row r="82" spans="1:115" x14ac:dyDescent="0.15">
      <c r="A82" s="10">
        <v>203350</v>
      </c>
      <c r="B82" s="10" t="s">
        <v>165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1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1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1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4</v>
      </c>
    </row>
    <row r="83" spans="1:115" x14ac:dyDescent="0.15">
      <c r="A83" s="7">
        <v>203360</v>
      </c>
      <c r="B83" s="7" t="s">
        <v>166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1</v>
      </c>
      <c r="J83" s="8">
        <v>0</v>
      </c>
      <c r="K83" s="8">
        <v>0</v>
      </c>
      <c r="L83" s="8">
        <v>1</v>
      </c>
      <c r="M83" s="8">
        <v>2</v>
      </c>
      <c r="N83" s="8">
        <v>2</v>
      </c>
      <c r="O83" s="8">
        <v>2</v>
      </c>
      <c r="P83" s="8">
        <v>0</v>
      </c>
      <c r="Q83" s="8">
        <v>1</v>
      </c>
      <c r="R83" s="8">
        <v>2</v>
      </c>
      <c r="S83" s="8">
        <v>2</v>
      </c>
      <c r="T83" s="8">
        <v>1</v>
      </c>
      <c r="U83" s="8">
        <v>1</v>
      </c>
      <c r="V83" s="8">
        <v>1</v>
      </c>
      <c r="W83" s="8">
        <v>1</v>
      </c>
      <c r="X83" s="8">
        <v>2</v>
      </c>
      <c r="Y83" s="8">
        <v>2</v>
      </c>
      <c r="Z83" s="8">
        <v>0</v>
      </c>
      <c r="AA83" s="8">
        <v>1</v>
      </c>
      <c r="AB83" s="8">
        <v>2</v>
      </c>
      <c r="AC83" s="8">
        <v>0</v>
      </c>
      <c r="AD83" s="8">
        <v>2</v>
      </c>
      <c r="AE83" s="8">
        <v>1</v>
      </c>
      <c r="AF83" s="8">
        <v>1</v>
      </c>
      <c r="AG83" s="8">
        <v>0</v>
      </c>
      <c r="AH83" s="8">
        <v>1</v>
      </c>
      <c r="AI83" s="8">
        <v>0</v>
      </c>
      <c r="AJ83" s="8">
        <v>1</v>
      </c>
      <c r="AK83" s="8">
        <v>0</v>
      </c>
      <c r="AL83" s="8">
        <v>0</v>
      </c>
      <c r="AM83" s="8">
        <v>3</v>
      </c>
      <c r="AN83" s="8">
        <v>0</v>
      </c>
      <c r="AO83" s="8">
        <v>0</v>
      </c>
      <c r="AP83" s="8">
        <v>1</v>
      </c>
      <c r="AQ83" s="8">
        <v>1</v>
      </c>
      <c r="AR83" s="8">
        <v>0</v>
      </c>
      <c r="AS83" s="8">
        <v>1</v>
      </c>
      <c r="AT83" s="8">
        <v>0</v>
      </c>
      <c r="AU83" s="8">
        <v>1</v>
      </c>
      <c r="AV83" s="8">
        <v>0</v>
      </c>
      <c r="AW83" s="8">
        <v>0</v>
      </c>
      <c r="AX83" s="8">
        <v>3</v>
      </c>
      <c r="AY83" s="8">
        <v>2</v>
      </c>
      <c r="AZ83" s="8">
        <v>4</v>
      </c>
      <c r="BA83" s="8">
        <v>2</v>
      </c>
      <c r="BB83" s="8">
        <v>3</v>
      </c>
      <c r="BC83" s="8">
        <v>7</v>
      </c>
      <c r="BD83" s="8">
        <v>0</v>
      </c>
      <c r="BE83" s="8">
        <v>1</v>
      </c>
      <c r="BF83" s="8">
        <v>4</v>
      </c>
      <c r="BG83" s="8">
        <v>4</v>
      </c>
      <c r="BH83" s="8">
        <v>0</v>
      </c>
      <c r="BI83" s="8">
        <v>1</v>
      </c>
      <c r="BJ83" s="8">
        <v>5</v>
      </c>
      <c r="BK83" s="8">
        <v>4</v>
      </c>
      <c r="BL83" s="8">
        <v>0</v>
      </c>
      <c r="BM83" s="8">
        <v>0</v>
      </c>
      <c r="BN83" s="8">
        <v>2</v>
      </c>
      <c r="BO83" s="8">
        <v>3</v>
      </c>
      <c r="BP83" s="8">
        <v>2</v>
      </c>
      <c r="BQ83" s="8">
        <v>1</v>
      </c>
      <c r="BR83" s="8">
        <v>1</v>
      </c>
      <c r="BS83" s="8">
        <v>1</v>
      </c>
      <c r="BT83" s="8">
        <v>1</v>
      </c>
      <c r="BU83" s="8">
        <v>0</v>
      </c>
      <c r="BV83" s="8">
        <v>0</v>
      </c>
      <c r="BW83" s="8">
        <v>1</v>
      </c>
      <c r="BX83" s="8">
        <v>2</v>
      </c>
      <c r="BY83" s="8">
        <v>4</v>
      </c>
      <c r="BZ83" s="8">
        <v>2</v>
      </c>
      <c r="CA83" s="8">
        <v>1</v>
      </c>
      <c r="CB83" s="8">
        <v>2</v>
      </c>
      <c r="CC83" s="8">
        <v>5</v>
      </c>
      <c r="CD83" s="8">
        <v>0</v>
      </c>
      <c r="CE83" s="8">
        <v>0</v>
      </c>
      <c r="CF83" s="8">
        <v>4</v>
      </c>
      <c r="CG83" s="8">
        <v>1</v>
      </c>
      <c r="CH83" s="8">
        <v>3</v>
      </c>
      <c r="CI83" s="8">
        <v>4</v>
      </c>
      <c r="CJ83" s="8">
        <v>4</v>
      </c>
      <c r="CK83" s="8">
        <v>3</v>
      </c>
      <c r="CL83" s="8">
        <v>2</v>
      </c>
      <c r="CM83" s="8">
        <v>2</v>
      </c>
      <c r="CN83" s="8">
        <v>1</v>
      </c>
      <c r="CO83" s="8">
        <v>0</v>
      </c>
      <c r="CP83" s="8">
        <v>1</v>
      </c>
      <c r="CQ83" s="8">
        <v>2</v>
      </c>
      <c r="CR83" s="8">
        <v>2</v>
      </c>
      <c r="CS83" s="8">
        <v>1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135</v>
      </c>
    </row>
    <row r="84" spans="1:115" x14ac:dyDescent="0.15">
      <c r="A84" s="7">
        <v>203360</v>
      </c>
      <c r="B84" s="7" t="s">
        <v>166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1</v>
      </c>
      <c r="AC84" s="9">
        <v>0</v>
      </c>
      <c r="AD84" s="9">
        <v>1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3</v>
      </c>
    </row>
    <row r="85" spans="1:115" x14ac:dyDescent="0.15">
      <c r="A85" s="7">
        <v>203360</v>
      </c>
      <c r="B85" s="7" t="s">
        <v>166</v>
      </c>
      <c r="C85" s="7" t="s">
        <v>122</v>
      </c>
      <c r="D85" s="8">
        <v>0</v>
      </c>
      <c r="E85" s="8">
        <v>1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2</v>
      </c>
      <c r="L85" s="8">
        <v>1</v>
      </c>
      <c r="M85" s="8">
        <v>1</v>
      </c>
      <c r="N85" s="8">
        <v>1</v>
      </c>
      <c r="O85" s="8">
        <v>0</v>
      </c>
      <c r="P85" s="8">
        <v>1</v>
      </c>
      <c r="Q85" s="8">
        <v>0</v>
      </c>
      <c r="R85" s="8">
        <v>1</v>
      </c>
      <c r="S85" s="8">
        <v>2</v>
      </c>
      <c r="T85" s="8">
        <v>2</v>
      </c>
      <c r="U85" s="8">
        <v>2</v>
      </c>
      <c r="V85" s="8">
        <v>2</v>
      </c>
      <c r="W85" s="8">
        <v>1</v>
      </c>
      <c r="X85" s="8">
        <v>1</v>
      </c>
      <c r="Y85" s="8">
        <v>4</v>
      </c>
      <c r="Z85" s="8">
        <v>0</v>
      </c>
      <c r="AA85" s="8">
        <v>2</v>
      </c>
      <c r="AB85" s="8">
        <v>1</v>
      </c>
      <c r="AC85" s="8">
        <v>0</v>
      </c>
      <c r="AD85" s="8">
        <v>0</v>
      </c>
      <c r="AE85" s="8">
        <v>1</v>
      </c>
      <c r="AF85" s="8">
        <v>1</v>
      </c>
      <c r="AG85" s="8">
        <v>1</v>
      </c>
      <c r="AH85" s="8">
        <v>0</v>
      </c>
      <c r="AI85" s="8">
        <v>1</v>
      </c>
      <c r="AJ85" s="8">
        <v>0</v>
      </c>
      <c r="AK85" s="8">
        <v>2</v>
      </c>
      <c r="AL85" s="8">
        <v>0</v>
      </c>
      <c r="AM85" s="8">
        <v>1</v>
      </c>
      <c r="AN85" s="8">
        <v>3</v>
      </c>
      <c r="AO85" s="8">
        <v>0</v>
      </c>
      <c r="AP85" s="8">
        <v>1</v>
      </c>
      <c r="AQ85" s="8">
        <v>0</v>
      </c>
      <c r="AR85" s="8">
        <v>0</v>
      </c>
      <c r="AS85" s="8">
        <v>0</v>
      </c>
      <c r="AT85" s="8">
        <v>1</v>
      </c>
      <c r="AU85" s="8">
        <v>2</v>
      </c>
      <c r="AV85" s="8">
        <v>1</v>
      </c>
      <c r="AW85" s="8">
        <v>0</v>
      </c>
      <c r="AX85" s="8">
        <v>5</v>
      </c>
      <c r="AY85" s="8">
        <v>1</v>
      </c>
      <c r="AZ85" s="8">
        <v>1</v>
      </c>
      <c r="BA85" s="8">
        <v>4</v>
      </c>
      <c r="BB85" s="8">
        <v>3</v>
      </c>
      <c r="BC85" s="8">
        <v>3</v>
      </c>
      <c r="BD85" s="8">
        <v>0</v>
      </c>
      <c r="BE85" s="8">
        <v>3</v>
      </c>
      <c r="BF85" s="8">
        <v>2</v>
      </c>
      <c r="BG85" s="8">
        <v>3</v>
      </c>
      <c r="BH85" s="8">
        <v>1</v>
      </c>
      <c r="BI85" s="8">
        <v>1</v>
      </c>
      <c r="BJ85" s="8">
        <v>1</v>
      </c>
      <c r="BK85" s="8">
        <v>1</v>
      </c>
      <c r="BL85" s="8">
        <v>1</v>
      </c>
      <c r="BM85" s="8">
        <v>3</v>
      </c>
      <c r="BN85" s="8">
        <v>2</v>
      </c>
      <c r="BO85" s="8">
        <v>1</v>
      </c>
      <c r="BP85" s="8">
        <v>2</v>
      </c>
      <c r="BQ85" s="8">
        <v>0</v>
      </c>
      <c r="BR85" s="8">
        <v>3</v>
      </c>
      <c r="BS85" s="8">
        <v>1</v>
      </c>
      <c r="BT85" s="8">
        <v>0</v>
      </c>
      <c r="BU85" s="8">
        <v>3</v>
      </c>
      <c r="BV85" s="8">
        <v>1</v>
      </c>
      <c r="BW85" s="8">
        <v>3</v>
      </c>
      <c r="BX85" s="8">
        <v>2</v>
      </c>
      <c r="BY85" s="8">
        <v>1</v>
      </c>
      <c r="BZ85" s="8">
        <v>2</v>
      </c>
      <c r="CA85" s="8">
        <v>3</v>
      </c>
      <c r="CB85" s="8">
        <v>4</v>
      </c>
      <c r="CC85" s="8">
        <v>5</v>
      </c>
      <c r="CD85" s="8">
        <v>1</v>
      </c>
      <c r="CE85" s="8">
        <v>4</v>
      </c>
      <c r="CF85" s="8">
        <v>2</v>
      </c>
      <c r="CG85" s="8">
        <v>2</v>
      </c>
      <c r="CH85" s="8">
        <v>9</v>
      </c>
      <c r="CI85" s="8">
        <v>2</v>
      </c>
      <c r="CJ85" s="8">
        <v>5</v>
      </c>
      <c r="CK85" s="8">
        <v>2</v>
      </c>
      <c r="CL85" s="8">
        <v>1</v>
      </c>
      <c r="CM85" s="8">
        <v>1</v>
      </c>
      <c r="CN85" s="8">
        <v>1</v>
      </c>
      <c r="CO85" s="8">
        <v>1</v>
      </c>
      <c r="CP85" s="8">
        <v>2</v>
      </c>
      <c r="CQ85" s="8">
        <v>1</v>
      </c>
      <c r="CR85" s="8">
        <v>0</v>
      </c>
      <c r="CS85" s="8">
        <v>1</v>
      </c>
      <c r="CT85" s="8">
        <v>0</v>
      </c>
      <c r="CU85" s="8">
        <v>0</v>
      </c>
      <c r="CV85" s="8">
        <v>0</v>
      </c>
      <c r="CW85" s="8">
        <v>0</v>
      </c>
      <c r="CX85" s="8">
        <v>3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145</v>
      </c>
    </row>
    <row r="86" spans="1:115" x14ac:dyDescent="0.15">
      <c r="A86" s="7">
        <v>203360</v>
      </c>
      <c r="B86" s="7" t="s">
        <v>166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1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1</v>
      </c>
    </row>
    <row r="87" spans="1:115" x14ac:dyDescent="0.15">
      <c r="A87" s="10">
        <v>203360</v>
      </c>
      <c r="B87" s="10" t="s">
        <v>166</v>
      </c>
      <c r="C87" s="10" t="s">
        <v>124</v>
      </c>
      <c r="D87" s="11">
        <v>0</v>
      </c>
      <c r="E87" s="11">
        <v>1</v>
      </c>
      <c r="F87" s="11">
        <v>0</v>
      </c>
      <c r="G87" s="11">
        <v>1</v>
      </c>
      <c r="H87" s="11">
        <v>0</v>
      </c>
      <c r="I87" s="11">
        <v>1</v>
      </c>
      <c r="J87" s="11">
        <v>0</v>
      </c>
      <c r="K87" s="11">
        <v>2</v>
      </c>
      <c r="L87" s="11">
        <v>2</v>
      </c>
      <c r="M87" s="11">
        <v>3</v>
      </c>
      <c r="N87" s="11">
        <v>3</v>
      </c>
      <c r="O87" s="11">
        <v>2</v>
      </c>
      <c r="P87" s="11">
        <v>1</v>
      </c>
      <c r="Q87" s="11">
        <v>1</v>
      </c>
      <c r="R87" s="11">
        <v>3</v>
      </c>
      <c r="S87" s="11">
        <v>4</v>
      </c>
      <c r="T87" s="11">
        <v>3</v>
      </c>
      <c r="U87" s="11">
        <v>3</v>
      </c>
      <c r="V87" s="11">
        <v>3</v>
      </c>
      <c r="W87" s="11">
        <v>2</v>
      </c>
      <c r="X87" s="11">
        <v>3</v>
      </c>
      <c r="Y87" s="11">
        <v>6</v>
      </c>
      <c r="Z87" s="11">
        <v>0</v>
      </c>
      <c r="AA87" s="11">
        <v>3</v>
      </c>
      <c r="AB87" s="11">
        <v>3</v>
      </c>
      <c r="AC87" s="11">
        <v>0</v>
      </c>
      <c r="AD87" s="11">
        <v>2</v>
      </c>
      <c r="AE87" s="11">
        <v>2</v>
      </c>
      <c r="AF87" s="11">
        <v>2</v>
      </c>
      <c r="AG87" s="11">
        <v>1</v>
      </c>
      <c r="AH87" s="11">
        <v>1</v>
      </c>
      <c r="AI87" s="11">
        <v>1</v>
      </c>
      <c r="AJ87" s="11">
        <v>1</v>
      </c>
      <c r="AK87" s="11">
        <v>2</v>
      </c>
      <c r="AL87" s="11">
        <v>0</v>
      </c>
      <c r="AM87" s="11">
        <v>4</v>
      </c>
      <c r="AN87" s="11">
        <v>3</v>
      </c>
      <c r="AO87" s="11">
        <v>0</v>
      </c>
      <c r="AP87" s="11">
        <v>2</v>
      </c>
      <c r="AQ87" s="11">
        <v>1</v>
      </c>
      <c r="AR87" s="11">
        <v>0</v>
      </c>
      <c r="AS87" s="11">
        <v>1</v>
      </c>
      <c r="AT87" s="11">
        <v>1</v>
      </c>
      <c r="AU87" s="11">
        <v>3</v>
      </c>
      <c r="AV87" s="11">
        <v>1</v>
      </c>
      <c r="AW87" s="11">
        <v>0</v>
      </c>
      <c r="AX87" s="11">
        <v>8</v>
      </c>
      <c r="AY87" s="11">
        <v>3</v>
      </c>
      <c r="AZ87" s="11">
        <v>5</v>
      </c>
      <c r="BA87" s="11">
        <v>6</v>
      </c>
      <c r="BB87" s="11">
        <v>6</v>
      </c>
      <c r="BC87" s="11">
        <v>10</v>
      </c>
      <c r="BD87" s="11">
        <v>0</v>
      </c>
      <c r="BE87" s="11">
        <v>4</v>
      </c>
      <c r="BF87" s="11">
        <v>6</v>
      </c>
      <c r="BG87" s="11">
        <v>7</v>
      </c>
      <c r="BH87" s="11">
        <v>1</v>
      </c>
      <c r="BI87" s="11">
        <v>2</v>
      </c>
      <c r="BJ87" s="11">
        <v>6</v>
      </c>
      <c r="BK87" s="11">
        <v>5</v>
      </c>
      <c r="BL87" s="11">
        <v>1</v>
      </c>
      <c r="BM87" s="11">
        <v>3</v>
      </c>
      <c r="BN87" s="11">
        <v>4</v>
      </c>
      <c r="BO87" s="11">
        <v>4</v>
      </c>
      <c r="BP87" s="11">
        <v>4</v>
      </c>
      <c r="BQ87" s="11">
        <v>1</v>
      </c>
      <c r="BR87" s="11">
        <v>4</v>
      </c>
      <c r="BS87" s="11">
        <v>2</v>
      </c>
      <c r="BT87" s="11">
        <v>1</v>
      </c>
      <c r="BU87" s="11">
        <v>3</v>
      </c>
      <c r="BV87" s="11">
        <v>1</v>
      </c>
      <c r="BW87" s="11">
        <v>4</v>
      </c>
      <c r="BX87" s="11">
        <v>4</v>
      </c>
      <c r="BY87" s="11">
        <v>5</v>
      </c>
      <c r="BZ87" s="11">
        <v>4</v>
      </c>
      <c r="CA87" s="11">
        <v>4</v>
      </c>
      <c r="CB87" s="11">
        <v>6</v>
      </c>
      <c r="CC87" s="11">
        <v>10</v>
      </c>
      <c r="CD87" s="11">
        <v>1</v>
      </c>
      <c r="CE87" s="11">
        <v>4</v>
      </c>
      <c r="CF87" s="11">
        <v>6</v>
      </c>
      <c r="CG87" s="11">
        <v>3</v>
      </c>
      <c r="CH87" s="11">
        <v>12</v>
      </c>
      <c r="CI87" s="11">
        <v>6</v>
      </c>
      <c r="CJ87" s="11">
        <v>9</v>
      </c>
      <c r="CK87" s="11">
        <v>5</v>
      </c>
      <c r="CL87" s="11">
        <v>3</v>
      </c>
      <c r="CM87" s="11">
        <v>3</v>
      </c>
      <c r="CN87" s="11">
        <v>2</v>
      </c>
      <c r="CO87" s="11">
        <v>1</v>
      </c>
      <c r="CP87" s="11">
        <v>3</v>
      </c>
      <c r="CQ87" s="11">
        <v>3</v>
      </c>
      <c r="CR87" s="11">
        <v>2</v>
      </c>
      <c r="CS87" s="11">
        <v>2</v>
      </c>
      <c r="CT87" s="11">
        <v>0</v>
      </c>
      <c r="CU87" s="11">
        <v>0</v>
      </c>
      <c r="CV87" s="11">
        <v>0</v>
      </c>
      <c r="CW87" s="11">
        <v>0</v>
      </c>
      <c r="CX87" s="11">
        <v>3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280</v>
      </c>
    </row>
    <row r="88" spans="1:115" x14ac:dyDescent="0.15">
      <c r="A88" s="10">
        <v>203360</v>
      </c>
      <c r="B88" s="10" t="s">
        <v>166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1</v>
      </c>
      <c r="AB88" s="12">
        <v>1</v>
      </c>
      <c r="AC88" s="12">
        <v>0</v>
      </c>
      <c r="AD88" s="12">
        <v>1</v>
      </c>
      <c r="AE88" s="12">
        <v>0</v>
      </c>
      <c r="AF88" s="12">
        <v>0</v>
      </c>
      <c r="AG88" s="12">
        <v>0</v>
      </c>
      <c r="AH88" s="12">
        <v>0</v>
      </c>
      <c r="AI88" s="12">
        <v>1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4</v>
      </c>
    </row>
    <row r="89" spans="1:115" x14ac:dyDescent="0.15">
      <c r="A89" s="7">
        <v>203370</v>
      </c>
      <c r="B89" s="7" t="s">
        <v>167</v>
      </c>
      <c r="C89" s="7" t="s">
        <v>120</v>
      </c>
      <c r="D89" s="8">
        <v>9</v>
      </c>
      <c r="E89" s="8">
        <v>2</v>
      </c>
      <c r="F89" s="8">
        <v>2</v>
      </c>
      <c r="G89" s="8">
        <v>6</v>
      </c>
      <c r="H89" s="8">
        <v>6</v>
      </c>
      <c r="I89" s="8">
        <v>9</v>
      </c>
      <c r="J89" s="8">
        <v>4</v>
      </c>
      <c r="K89" s="8">
        <v>7</v>
      </c>
      <c r="L89" s="8">
        <v>5</v>
      </c>
      <c r="M89" s="8">
        <v>8</v>
      </c>
      <c r="N89" s="8">
        <v>5</v>
      </c>
      <c r="O89" s="8">
        <v>7</v>
      </c>
      <c r="P89" s="8">
        <v>5</v>
      </c>
      <c r="Q89" s="8">
        <v>10</v>
      </c>
      <c r="R89" s="8">
        <v>7</v>
      </c>
      <c r="S89" s="8">
        <v>5</v>
      </c>
      <c r="T89" s="8">
        <v>11</v>
      </c>
      <c r="U89" s="8">
        <v>11</v>
      </c>
      <c r="V89" s="8">
        <v>4</v>
      </c>
      <c r="W89" s="8">
        <v>12</v>
      </c>
      <c r="X89" s="8">
        <v>10</v>
      </c>
      <c r="Y89" s="8">
        <v>8</v>
      </c>
      <c r="Z89" s="8">
        <v>10</v>
      </c>
      <c r="AA89" s="8">
        <v>7</v>
      </c>
      <c r="AB89" s="8">
        <v>6</v>
      </c>
      <c r="AC89" s="8">
        <v>12</v>
      </c>
      <c r="AD89" s="8">
        <v>10</v>
      </c>
      <c r="AE89" s="8">
        <v>5</v>
      </c>
      <c r="AF89" s="8">
        <v>7</v>
      </c>
      <c r="AG89" s="8">
        <v>9</v>
      </c>
      <c r="AH89" s="8">
        <v>9</v>
      </c>
      <c r="AI89" s="8">
        <v>6</v>
      </c>
      <c r="AJ89" s="8">
        <v>5</v>
      </c>
      <c r="AK89" s="8">
        <v>6</v>
      </c>
      <c r="AL89" s="8">
        <v>4</v>
      </c>
      <c r="AM89" s="8">
        <v>9</v>
      </c>
      <c r="AN89" s="8">
        <v>5</v>
      </c>
      <c r="AO89" s="8">
        <v>3</v>
      </c>
      <c r="AP89" s="8">
        <v>1</v>
      </c>
      <c r="AQ89" s="8">
        <v>8</v>
      </c>
      <c r="AR89" s="8">
        <v>3</v>
      </c>
      <c r="AS89" s="8">
        <v>6</v>
      </c>
      <c r="AT89" s="8">
        <v>5</v>
      </c>
      <c r="AU89" s="8">
        <v>3</v>
      </c>
      <c r="AV89" s="8">
        <v>5</v>
      </c>
      <c r="AW89" s="8">
        <v>4</v>
      </c>
      <c r="AX89" s="8">
        <v>4</v>
      </c>
      <c r="AY89" s="8">
        <v>10</v>
      </c>
      <c r="AZ89" s="8">
        <v>11</v>
      </c>
      <c r="BA89" s="8">
        <v>10</v>
      </c>
      <c r="BB89" s="8">
        <v>12</v>
      </c>
      <c r="BC89" s="8">
        <v>13</v>
      </c>
      <c r="BD89" s="8">
        <v>15</v>
      </c>
      <c r="BE89" s="8">
        <v>16</v>
      </c>
      <c r="BF89" s="8">
        <v>27</v>
      </c>
      <c r="BG89" s="8">
        <v>23</v>
      </c>
      <c r="BH89" s="8">
        <v>16</v>
      </c>
      <c r="BI89" s="8">
        <v>12</v>
      </c>
      <c r="BJ89" s="8">
        <v>21</v>
      </c>
      <c r="BK89" s="8">
        <v>11</v>
      </c>
      <c r="BL89" s="8">
        <v>9</v>
      </c>
      <c r="BM89" s="8">
        <v>16</v>
      </c>
      <c r="BN89" s="8">
        <v>12</v>
      </c>
      <c r="BO89" s="8">
        <v>12</v>
      </c>
      <c r="BP89" s="8">
        <v>9</v>
      </c>
      <c r="BQ89" s="8">
        <v>11</v>
      </c>
      <c r="BR89" s="8">
        <v>13</v>
      </c>
      <c r="BS89" s="8">
        <v>9</v>
      </c>
      <c r="BT89" s="8">
        <v>7</v>
      </c>
      <c r="BU89" s="8">
        <v>11</v>
      </c>
      <c r="BV89" s="8">
        <v>9</v>
      </c>
      <c r="BW89" s="8">
        <v>5</v>
      </c>
      <c r="BX89" s="8">
        <v>8</v>
      </c>
      <c r="BY89" s="8">
        <v>5</v>
      </c>
      <c r="BZ89" s="8">
        <v>3</v>
      </c>
      <c r="CA89" s="8">
        <v>6</v>
      </c>
      <c r="CB89" s="8">
        <v>5</v>
      </c>
      <c r="CC89" s="8">
        <v>7</v>
      </c>
      <c r="CD89" s="8">
        <v>9</v>
      </c>
      <c r="CE89" s="8">
        <v>5</v>
      </c>
      <c r="CF89" s="8">
        <v>4</v>
      </c>
      <c r="CG89" s="8">
        <v>2</v>
      </c>
      <c r="CH89" s="8">
        <v>7</v>
      </c>
      <c r="CI89" s="8">
        <v>3</v>
      </c>
      <c r="CJ89" s="8">
        <v>2</v>
      </c>
      <c r="CK89" s="8">
        <v>6</v>
      </c>
      <c r="CL89" s="8">
        <v>5</v>
      </c>
      <c r="CM89" s="8">
        <v>0</v>
      </c>
      <c r="CN89" s="8">
        <v>1</v>
      </c>
      <c r="CO89" s="8">
        <v>3</v>
      </c>
      <c r="CP89" s="8">
        <v>0</v>
      </c>
      <c r="CQ89" s="8">
        <v>0</v>
      </c>
      <c r="CR89" s="8">
        <v>1</v>
      </c>
      <c r="CS89" s="8">
        <v>0</v>
      </c>
      <c r="CT89" s="8">
        <v>0</v>
      </c>
      <c r="CU89" s="8">
        <v>1</v>
      </c>
      <c r="CV89" s="8">
        <v>0</v>
      </c>
      <c r="CW89" s="8">
        <v>0</v>
      </c>
      <c r="CX89" s="8">
        <v>0</v>
      </c>
      <c r="CY89" s="8">
        <v>0</v>
      </c>
      <c r="CZ89" s="8">
        <v>1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709</v>
      </c>
    </row>
    <row r="90" spans="1:115" x14ac:dyDescent="0.15">
      <c r="A90" s="7">
        <v>203370</v>
      </c>
      <c r="B90" s="7" t="s">
        <v>167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1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1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2</v>
      </c>
    </row>
    <row r="91" spans="1:115" x14ac:dyDescent="0.15">
      <c r="A91" s="7">
        <v>203370</v>
      </c>
      <c r="B91" s="7" t="s">
        <v>167</v>
      </c>
      <c r="C91" s="7" t="s">
        <v>122</v>
      </c>
      <c r="D91" s="8">
        <v>7</v>
      </c>
      <c r="E91" s="8">
        <v>6</v>
      </c>
      <c r="F91" s="8">
        <v>6</v>
      </c>
      <c r="G91" s="8">
        <v>8</v>
      </c>
      <c r="H91" s="8">
        <v>1</v>
      </c>
      <c r="I91" s="8">
        <v>7</v>
      </c>
      <c r="J91" s="8">
        <v>3</v>
      </c>
      <c r="K91" s="8">
        <v>5</v>
      </c>
      <c r="L91" s="8">
        <v>4</v>
      </c>
      <c r="M91" s="8">
        <v>4</v>
      </c>
      <c r="N91" s="8">
        <v>4</v>
      </c>
      <c r="O91" s="8">
        <v>4</v>
      </c>
      <c r="P91" s="8">
        <v>1</v>
      </c>
      <c r="Q91" s="8">
        <v>5</v>
      </c>
      <c r="R91" s="8">
        <v>5</v>
      </c>
      <c r="S91" s="8">
        <v>12</v>
      </c>
      <c r="T91" s="8">
        <v>6</v>
      </c>
      <c r="U91" s="8">
        <v>4</v>
      </c>
      <c r="V91" s="8">
        <v>12</v>
      </c>
      <c r="W91" s="8">
        <v>14</v>
      </c>
      <c r="X91" s="8">
        <v>15</v>
      </c>
      <c r="Y91" s="8">
        <v>8</v>
      </c>
      <c r="Z91" s="8">
        <v>7</v>
      </c>
      <c r="AA91" s="8">
        <v>7</v>
      </c>
      <c r="AB91" s="8">
        <v>12</v>
      </c>
      <c r="AC91" s="8">
        <v>15</v>
      </c>
      <c r="AD91" s="8">
        <v>11</v>
      </c>
      <c r="AE91" s="8">
        <v>7</v>
      </c>
      <c r="AF91" s="8">
        <v>3</v>
      </c>
      <c r="AG91" s="8">
        <v>11</v>
      </c>
      <c r="AH91" s="8">
        <v>11</v>
      </c>
      <c r="AI91" s="8">
        <v>9</v>
      </c>
      <c r="AJ91" s="8">
        <v>5</v>
      </c>
      <c r="AK91" s="8">
        <v>4</v>
      </c>
      <c r="AL91" s="8">
        <v>6</v>
      </c>
      <c r="AM91" s="8">
        <v>5</v>
      </c>
      <c r="AN91" s="8">
        <v>8</v>
      </c>
      <c r="AO91" s="8">
        <v>5</v>
      </c>
      <c r="AP91" s="8">
        <v>5</v>
      </c>
      <c r="AQ91" s="8">
        <v>11</v>
      </c>
      <c r="AR91" s="8">
        <v>4</v>
      </c>
      <c r="AS91" s="8">
        <v>6</v>
      </c>
      <c r="AT91" s="8">
        <v>5</v>
      </c>
      <c r="AU91" s="8">
        <v>5</v>
      </c>
      <c r="AV91" s="8">
        <v>5</v>
      </c>
      <c r="AW91" s="8">
        <v>5</v>
      </c>
      <c r="AX91" s="8">
        <v>7</v>
      </c>
      <c r="AY91" s="8">
        <v>11</v>
      </c>
      <c r="AZ91" s="8">
        <v>14</v>
      </c>
      <c r="BA91" s="8">
        <v>18</v>
      </c>
      <c r="BB91" s="8">
        <v>14</v>
      </c>
      <c r="BC91" s="8">
        <v>15</v>
      </c>
      <c r="BD91" s="8">
        <v>16</v>
      </c>
      <c r="BE91" s="8">
        <v>20</v>
      </c>
      <c r="BF91" s="8">
        <v>27</v>
      </c>
      <c r="BG91" s="8">
        <v>19</v>
      </c>
      <c r="BH91" s="8">
        <v>20</v>
      </c>
      <c r="BI91" s="8">
        <v>23</v>
      </c>
      <c r="BJ91" s="8">
        <v>29</v>
      </c>
      <c r="BK91" s="8">
        <v>9</v>
      </c>
      <c r="BL91" s="8">
        <v>10</v>
      </c>
      <c r="BM91" s="8">
        <v>12</v>
      </c>
      <c r="BN91" s="8">
        <v>9</v>
      </c>
      <c r="BO91" s="8">
        <v>10</v>
      </c>
      <c r="BP91" s="8">
        <v>8</v>
      </c>
      <c r="BQ91" s="8">
        <v>6</v>
      </c>
      <c r="BR91" s="8">
        <v>12</v>
      </c>
      <c r="BS91" s="8">
        <v>10</v>
      </c>
      <c r="BT91" s="8">
        <v>10</v>
      </c>
      <c r="BU91" s="8">
        <v>5</v>
      </c>
      <c r="BV91" s="8">
        <v>5</v>
      </c>
      <c r="BW91" s="8">
        <v>5</v>
      </c>
      <c r="BX91" s="8">
        <v>4</v>
      </c>
      <c r="BY91" s="8">
        <v>9</v>
      </c>
      <c r="BZ91" s="8">
        <v>6</v>
      </c>
      <c r="CA91" s="8">
        <v>7</v>
      </c>
      <c r="CB91" s="8">
        <v>12</v>
      </c>
      <c r="CC91" s="8">
        <v>7</v>
      </c>
      <c r="CD91" s="8">
        <v>10</v>
      </c>
      <c r="CE91" s="8">
        <v>3</v>
      </c>
      <c r="CF91" s="8">
        <v>5</v>
      </c>
      <c r="CG91" s="8">
        <v>3</v>
      </c>
      <c r="CH91" s="8">
        <v>6</v>
      </c>
      <c r="CI91" s="8">
        <v>1</v>
      </c>
      <c r="CJ91" s="8">
        <v>5</v>
      </c>
      <c r="CK91" s="8">
        <v>6</v>
      </c>
      <c r="CL91" s="8">
        <v>5</v>
      </c>
      <c r="CM91" s="8">
        <v>0</v>
      </c>
      <c r="CN91" s="8">
        <v>4</v>
      </c>
      <c r="CO91" s="8">
        <v>1</v>
      </c>
      <c r="CP91" s="8">
        <v>0</v>
      </c>
      <c r="CQ91" s="8">
        <v>1</v>
      </c>
      <c r="CR91" s="8">
        <v>2</v>
      </c>
      <c r="CS91" s="8">
        <v>1</v>
      </c>
      <c r="CT91" s="8">
        <v>2</v>
      </c>
      <c r="CU91" s="8">
        <v>1</v>
      </c>
      <c r="CV91" s="8">
        <v>1</v>
      </c>
      <c r="CW91" s="8">
        <v>1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1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761</v>
      </c>
    </row>
    <row r="92" spans="1:115" x14ac:dyDescent="0.15">
      <c r="A92" s="7">
        <v>203370</v>
      </c>
      <c r="B92" s="7" t="s">
        <v>167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1</v>
      </c>
      <c r="AD92" s="9">
        <v>1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1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1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4</v>
      </c>
    </row>
    <row r="93" spans="1:115" x14ac:dyDescent="0.15">
      <c r="A93" s="10">
        <v>203370</v>
      </c>
      <c r="B93" s="10" t="s">
        <v>167</v>
      </c>
      <c r="C93" s="10" t="s">
        <v>124</v>
      </c>
      <c r="D93" s="11">
        <v>16</v>
      </c>
      <c r="E93" s="11">
        <v>8</v>
      </c>
      <c r="F93" s="11">
        <v>8</v>
      </c>
      <c r="G93" s="11">
        <v>14</v>
      </c>
      <c r="H93" s="11">
        <v>7</v>
      </c>
      <c r="I93" s="11">
        <v>16</v>
      </c>
      <c r="J93" s="11">
        <v>7</v>
      </c>
      <c r="K93" s="11">
        <v>12</v>
      </c>
      <c r="L93" s="11">
        <v>9</v>
      </c>
      <c r="M93" s="11">
        <v>12</v>
      </c>
      <c r="N93" s="11">
        <v>9</v>
      </c>
      <c r="O93" s="11">
        <v>11</v>
      </c>
      <c r="P93" s="11">
        <v>6</v>
      </c>
      <c r="Q93" s="11">
        <v>15</v>
      </c>
      <c r="R93" s="11">
        <v>12</v>
      </c>
      <c r="S93" s="11">
        <v>17</v>
      </c>
      <c r="T93" s="11">
        <v>17</v>
      </c>
      <c r="U93" s="11">
        <v>15</v>
      </c>
      <c r="V93" s="11">
        <v>16</v>
      </c>
      <c r="W93" s="11">
        <v>26</v>
      </c>
      <c r="X93" s="11">
        <v>25</v>
      </c>
      <c r="Y93" s="11">
        <v>16</v>
      </c>
      <c r="Z93" s="11">
        <v>17</v>
      </c>
      <c r="AA93" s="11">
        <v>14</v>
      </c>
      <c r="AB93" s="11">
        <v>18</v>
      </c>
      <c r="AC93" s="11">
        <v>27</v>
      </c>
      <c r="AD93" s="11">
        <v>21</v>
      </c>
      <c r="AE93" s="11">
        <v>12</v>
      </c>
      <c r="AF93" s="11">
        <v>10</v>
      </c>
      <c r="AG93" s="11">
        <v>20</v>
      </c>
      <c r="AH93" s="11">
        <v>20</v>
      </c>
      <c r="AI93" s="11">
        <v>15</v>
      </c>
      <c r="AJ93" s="11">
        <v>10</v>
      </c>
      <c r="AK93" s="11">
        <v>10</v>
      </c>
      <c r="AL93" s="11">
        <v>10</v>
      </c>
      <c r="AM93" s="11">
        <v>14</v>
      </c>
      <c r="AN93" s="11">
        <v>13</v>
      </c>
      <c r="AO93" s="11">
        <v>8</v>
      </c>
      <c r="AP93" s="11">
        <v>6</v>
      </c>
      <c r="AQ93" s="11">
        <v>19</v>
      </c>
      <c r="AR93" s="11">
        <v>7</v>
      </c>
      <c r="AS93" s="11">
        <v>12</v>
      </c>
      <c r="AT93" s="11">
        <v>10</v>
      </c>
      <c r="AU93" s="11">
        <v>8</v>
      </c>
      <c r="AV93" s="11">
        <v>10</v>
      </c>
      <c r="AW93" s="11">
        <v>9</v>
      </c>
      <c r="AX93" s="11">
        <v>11</v>
      </c>
      <c r="AY93" s="11">
        <v>21</v>
      </c>
      <c r="AZ93" s="11">
        <v>25</v>
      </c>
      <c r="BA93" s="11">
        <v>28</v>
      </c>
      <c r="BB93" s="11">
        <v>26</v>
      </c>
      <c r="BC93" s="11">
        <v>28</v>
      </c>
      <c r="BD93" s="11">
        <v>31</v>
      </c>
      <c r="BE93" s="11">
        <v>36</v>
      </c>
      <c r="BF93" s="11">
        <v>54</v>
      </c>
      <c r="BG93" s="11">
        <v>42</v>
      </c>
      <c r="BH93" s="11">
        <v>36</v>
      </c>
      <c r="BI93" s="11">
        <v>35</v>
      </c>
      <c r="BJ93" s="11">
        <v>50</v>
      </c>
      <c r="BK93" s="11">
        <v>20</v>
      </c>
      <c r="BL93" s="11">
        <v>19</v>
      </c>
      <c r="BM93" s="11">
        <v>28</v>
      </c>
      <c r="BN93" s="11">
        <v>21</v>
      </c>
      <c r="BO93" s="11">
        <v>22</v>
      </c>
      <c r="BP93" s="11">
        <v>17</v>
      </c>
      <c r="BQ93" s="11">
        <v>17</v>
      </c>
      <c r="BR93" s="11">
        <v>25</v>
      </c>
      <c r="BS93" s="11">
        <v>19</v>
      </c>
      <c r="BT93" s="11">
        <v>17</v>
      </c>
      <c r="BU93" s="11">
        <v>16</v>
      </c>
      <c r="BV93" s="11">
        <v>14</v>
      </c>
      <c r="BW93" s="11">
        <v>10</v>
      </c>
      <c r="BX93" s="11">
        <v>12</v>
      </c>
      <c r="BY93" s="11">
        <v>14</v>
      </c>
      <c r="BZ93" s="11">
        <v>9</v>
      </c>
      <c r="CA93" s="11">
        <v>13</v>
      </c>
      <c r="CB93" s="11">
        <v>17</v>
      </c>
      <c r="CC93" s="11">
        <v>14</v>
      </c>
      <c r="CD93" s="11">
        <v>19</v>
      </c>
      <c r="CE93" s="11">
        <v>8</v>
      </c>
      <c r="CF93" s="11">
        <v>9</v>
      </c>
      <c r="CG93" s="11">
        <v>5</v>
      </c>
      <c r="CH93" s="11">
        <v>13</v>
      </c>
      <c r="CI93" s="11">
        <v>4</v>
      </c>
      <c r="CJ93" s="11">
        <v>7</v>
      </c>
      <c r="CK93" s="11">
        <v>12</v>
      </c>
      <c r="CL93" s="11">
        <v>10</v>
      </c>
      <c r="CM93" s="11">
        <v>0</v>
      </c>
      <c r="CN93" s="11">
        <v>5</v>
      </c>
      <c r="CO93" s="11">
        <v>4</v>
      </c>
      <c r="CP93" s="11">
        <v>0</v>
      </c>
      <c r="CQ93" s="11">
        <v>1</v>
      </c>
      <c r="CR93" s="11">
        <v>3</v>
      </c>
      <c r="CS93" s="11">
        <v>1</v>
      </c>
      <c r="CT93" s="11">
        <v>2</v>
      </c>
      <c r="CU93" s="11">
        <v>2</v>
      </c>
      <c r="CV93" s="11">
        <v>1</v>
      </c>
      <c r="CW93" s="11">
        <v>1</v>
      </c>
      <c r="CX93" s="11">
        <v>0</v>
      </c>
      <c r="CY93" s="11">
        <v>0</v>
      </c>
      <c r="CZ93" s="11">
        <v>1</v>
      </c>
      <c r="DA93" s="11">
        <v>0</v>
      </c>
      <c r="DB93" s="11">
        <v>0</v>
      </c>
      <c r="DC93" s="11">
        <v>1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1470</v>
      </c>
    </row>
    <row r="94" spans="1:115" x14ac:dyDescent="0.15">
      <c r="A94" s="10">
        <v>203370</v>
      </c>
      <c r="B94" s="10" t="s">
        <v>167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1</v>
      </c>
      <c r="AD94" s="12">
        <v>2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1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1</v>
      </c>
      <c r="BW94" s="12">
        <v>1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6</v>
      </c>
    </row>
    <row r="95" spans="1:115" x14ac:dyDescent="0.15">
      <c r="A95" s="7">
        <v>203380</v>
      </c>
      <c r="B95" s="7" t="s">
        <v>168</v>
      </c>
      <c r="C95" s="7" t="s">
        <v>120</v>
      </c>
      <c r="D95" s="8">
        <v>3</v>
      </c>
      <c r="E95" s="8">
        <v>1</v>
      </c>
      <c r="F95" s="8">
        <v>2</v>
      </c>
      <c r="G95" s="8">
        <v>2</v>
      </c>
      <c r="H95" s="8">
        <v>2</v>
      </c>
      <c r="I95" s="8">
        <v>1</v>
      </c>
      <c r="J95" s="8">
        <v>3</v>
      </c>
      <c r="K95" s="8">
        <v>3</v>
      </c>
      <c r="L95" s="8">
        <v>3</v>
      </c>
      <c r="M95" s="8">
        <v>2</v>
      </c>
      <c r="N95" s="8">
        <v>3</v>
      </c>
      <c r="O95" s="8">
        <v>0</v>
      </c>
      <c r="P95" s="8">
        <v>1</v>
      </c>
      <c r="Q95" s="8">
        <v>3</v>
      </c>
      <c r="R95" s="8">
        <v>4</v>
      </c>
      <c r="S95" s="8">
        <v>1</v>
      </c>
      <c r="T95" s="8">
        <v>2</v>
      </c>
      <c r="U95" s="8">
        <v>3</v>
      </c>
      <c r="V95" s="8">
        <v>0</v>
      </c>
      <c r="W95" s="8">
        <v>0</v>
      </c>
      <c r="X95" s="8">
        <v>1</v>
      </c>
      <c r="Y95" s="8">
        <v>1</v>
      </c>
      <c r="Z95" s="8">
        <v>2</v>
      </c>
      <c r="AA95" s="8">
        <v>1</v>
      </c>
      <c r="AB95" s="8">
        <v>1</v>
      </c>
      <c r="AC95" s="8">
        <v>1</v>
      </c>
      <c r="AD95" s="8">
        <v>1</v>
      </c>
      <c r="AE95" s="8">
        <v>3</v>
      </c>
      <c r="AF95" s="8">
        <v>1</v>
      </c>
      <c r="AG95" s="8">
        <v>2</v>
      </c>
      <c r="AH95" s="8">
        <v>3</v>
      </c>
      <c r="AI95" s="8">
        <v>3</v>
      </c>
      <c r="AJ95" s="8">
        <v>4</v>
      </c>
      <c r="AK95" s="8">
        <v>5</v>
      </c>
      <c r="AL95" s="8">
        <v>3</v>
      </c>
      <c r="AM95" s="8">
        <v>0</v>
      </c>
      <c r="AN95" s="8">
        <v>2</v>
      </c>
      <c r="AO95" s="8">
        <v>1</v>
      </c>
      <c r="AP95" s="8">
        <v>2</v>
      </c>
      <c r="AQ95" s="8">
        <v>3</v>
      </c>
      <c r="AR95" s="8">
        <v>2</v>
      </c>
      <c r="AS95" s="8">
        <v>1</v>
      </c>
      <c r="AT95" s="8">
        <v>1</v>
      </c>
      <c r="AU95" s="8">
        <v>6</v>
      </c>
      <c r="AV95" s="8">
        <v>4</v>
      </c>
      <c r="AW95" s="8">
        <v>1</v>
      </c>
      <c r="AX95" s="8">
        <v>4</v>
      </c>
      <c r="AY95" s="8">
        <v>2</v>
      </c>
      <c r="AZ95" s="8">
        <v>0</v>
      </c>
      <c r="BA95" s="8">
        <v>2</v>
      </c>
      <c r="BB95" s="8">
        <v>3</v>
      </c>
      <c r="BC95" s="8">
        <v>2</v>
      </c>
      <c r="BD95" s="8">
        <v>1</v>
      </c>
      <c r="BE95" s="8">
        <v>3</v>
      </c>
      <c r="BF95" s="8">
        <v>1</v>
      </c>
      <c r="BG95" s="8">
        <v>1</v>
      </c>
      <c r="BH95" s="8">
        <v>4</v>
      </c>
      <c r="BI95" s="8">
        <v>2</v>
      </c>
      <c r="BJ95" s="8">
        <v>5</v>
      </c>
      <c r="BK95" s="8">
        <v>3</v>
      </c>
      <c r="BL95" s="8">
        <v>1</v>
      </c>
      <c r="BM95" s="8">
        <v>0</v>
      </c>
      <c r="BN95" s="8">
        <v>2</v>
      </c>
      <c r="BO95" s="8">
        <v>1</v>
      </c>
      <c r="BP95" s="8">
        <v>2</v>
      </c>
      <c r="BQ95" s="8">
        <v>2</v>
      </c>
      <c r="BR95" s="8">
        <v>0</v>
      </c>
      <c r="BS95" s="8">
        <v>0</v>
      </c>
      <c r="BT95" s="8">
        <v>3</v>
      </c>
      <c r="BU95" s="8">
        <v>4</v>
      </c>
      <c r="BV95" s="8">
        <v>8</v>
      </c>
      <c r="BW95" s="8">
        <v>2</v>
      </c>
      <c r="BX95" s="8">
        <v>4</v>
      </c>
      <c r="BY95" s="8">
        <v>6</v>
      </c>
      <c r="BZ95" s="8">
        <v>7</v>
      </c>
      <c r="CA95" s="8">
        <v>4</v>
      </c>
      <c r="CB95" s="8">
        <v>5</v>
      </c>
      <c r="CC95" s="8">
        <v>2</v>
      </c>
      <c r="CD95" s="8">
        <v>4</v>
      </c>
      <c r="CE95" s="8">
        <v>1</v>
      </c>
      <c r="CF95" s="8">
        <v>2</v>
      </c>
      <c r="CG95" s="8">
        <v>3</v>
      </c>
      <c r="CH95" s="8">
        <v>6</v>
      </c>
      <c r="CI95" s="8">
        <v>6</v>
      </c>
      <c r="CJ95" s="8">
        <v>3</v>
      </c>
      <c r="CK95" s="8">
        <v>5</v>
      </c>
      <c r="CL95" s="8">
        <v>4</v>
      </c>
      <c r="CM95" s="8">
        <v>1</v>
      </c>
      <c r="CN95" s="8">
        <v>4</v>
      </c>
      <c r="CO95" s="8">
        <v>2</v>
      </c>
      <c r="CP95" s="8">
        <v>2</v>
      </c>
      <c r="CQ95" s="8">
        <v>0</v>
      </c>
      <c r="CR95" s="8">
        <v>1</v>
      </c>
      <c r="CS95" s="8">
        <v>1</v>
      </c>
      <c r="CT95" s="8">
        <v>0</v>
      </c>
      <c r="CU95" s="8">
        <v>1</v>
      </c>
      <c r="CV95" s="8">
        <v>0</v>
      </c>
      <c r="CW95" s="8">
        <v>0</v>
      </c>
      <c r="CX95" s="8">
        <v>1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227</v>
      </c>
    </row>
    <row r="96" spans="1:115" x14ac:dyDescent="0.15">
      <c r="A96" s="7">
        <v>203380</v>
      </c>
      <c r="B96" s="7" t="s">
        <v>168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1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1</v>
      </c>
    </row>
    <row r="97" spans="1:115" x14ac:dyDescent="0.15">
      <c r="A97" s="7">
        <v>203380</v>
      </c>
      <c r="B97" s="7" t="s">
        <v>168</v>
      </c>
      <c r="C97" s="7" t="s">
        <v>122</v>
      </c>
      <c r="D97" s="8">
        <v>4</v>
      </c>
      <c r="E97" s="8">
        <v>0</v>
      </c>
      <c r="F97" s="8">
        <v>2</v>
      </c>
      <c r="G97" s="8">
        <v>3</v>
      </c>
      <c r="H97" s="8">
        <v>3</v>
      </c>
      <c r="I97" s="8">
        <v>3</v>
      </c>
      <c r="J97" s="8">
        <v>1</v>
      </c>
      <c r="K97" s="8">
        <v>1</v>
      </c>
      <c r="L97" s="8">
        <v>2</v>
      </c>
      <c r="M97" s="8">
        <v>4</v>
      </c>
      <c r="N97" s="8">
        <v>2</v>
      </c>
      <c r="O97" s="8">
        <v>4</v>
      </c>
      <c r="P97" s="8">
        <v>4</v>
      </c>
      <c r="Q97" s="8">
        <v>0</v>
      </c>
      <c r="R97" s="8">
        <v>1</v>
      </c>
      <c r="S97" s="8">
        <v>0</v>
      </c>
      <c r="T97" s="8">
        <v>0</v>
      </c>
      <c r="U97" s="8">
        <v>0</v>
      </c>
      <c r="V97" s="8">
        <v>1</v>
      </c>
      <c r="W97" s="8">
        <v>0</v>
      </c>
      <c r="X97" s="8">
        <v>1</v>
      </c>
      <c r="Y97" s="8">
        <v>0</v>
      </c>
      <c r="Z97" s="8">
        <v>1</v>
      </c>
      <c r="AA97" s="8">
        <v>1</v>
      </c>
      <c r="AB97" s="8">
        <v>0</v>
      </c>
      <c r="AC97" s="8">
        <v>1</v>
      </c>
      <c r="AD97" s="8">
        <v>1</v>
      </c>
      <c r="AE97" s="8">
        <v>0</v>
      </c>
      <c r="AF97" s="8">
        <v>2</v>
      </c>
      <c r="AG97" s="8">
        <v>5</v>
      </c>
      <c r="AH97" s="8">
        <v>3</v>
      </c>
      <c r="AI97" s="8">
        <v>0</v>
      </c>
      <c r="AJ97" s="8">
        <v>1</v>
      </c>
      <c r="AK97" s="8">
        <v>3</v>
      </c>
      <c r="AL97" s="8">
        <v>2</v>
      </c>
      <c r="AM97" s="8">
        <v>3</v>
      </c>
      <c r="AN97" s="8">
        <v>2</v>
      </c>
      <c r="AO97" s="8">
        <v>2</v>
      </c>
      <c r="AP97" s="8">
        <v>2</v>
      </c>
      <c r="AQ97" s="8">
        <v>1</v>
      </c>
      <c r="AR97" s="8">
        <v>4</v>
      </c>
      <c r="AS97" s="8">
        <v>1</v>
      </c>
      <c r="AT97" s="8">
        <v>2</v>
      </c>
      <c r="AU97" s="8">
        <v>3</v>
      </c>
      <c r="AV97" s="8">
        <v>3</v>
      </c>
      <c r="AW97" s="8">
        <v>3</v>
      </c>
      <c r="AX97" s="8">
        <v>3</v>
      </c>
      <c r="AY97" s="8">
        <v>3</v>
      </c>
      <c r="AZ97" s="8">
        <v>1</v>
      </c>
      <c r="BA97" s="8">
        <v>1</v>
      </c>
      <c r="BB97" s="8">
        <v>2</v>
      </c>
      <c r="BC97" s="8">
        <v>4</v>
      </c>
      <c r="BD97" s="8">
        <v>1</v>
      </c>
      <c r="BE97" s="8">
        <v>5</v>
      </c>
      <c r="BF97" s="8">
        <v>1</v>
      </c>
      <c r="BG97" s="8">
        <v>3</v>
      </c>
      <c r="BH97" s="8">
        <v>7</v>
      </c>
      <c r="BI97" s="8">
        <v>6</v>
      </c>
      <c r="BJ97" s="8">
        <v>3</v>
      </c>
      <c r="BK97" s="8">
        <v>1</v>
      </c>
      <c r="BL97" s="8">
        <v>4</v>
      </c>
      <c r="BM97" s="8">
        <v>0</v>
      </c>
      <c r="BN97" s="8">
        <v>1</v>
      </c>
      <c r="BO97" s="8">
        <v>1</v>
      </c>
      <c r="BP97" s="8">
        <v>4</v>
      </c>
      <c r="BQ97" s="8">
        <v>4</v>
      </c>
      <c r="BR97" s="8">
        <v>4</v>
      </c>
      <c r="BS97" s="8">
        <v>1</v>
      </c>
      <c r="BT97" s="8">
        <v>4</v>
      </c>
      <c r="BU97" s="8">
        <v>3</v>
      </c>
      <c r="BV97" s="8">
        <v>6</v>
      </c>
      <c r="BW97" s="8">
        <v>5</v>
      </c>
      <c r="BX97" s="8">
        <v>8</v>
      </c>
      <c r="BY97" s="8">
        <v>3</v>
      </c>
      <c r="BZ97" s="8">
        <v>4</v>
      </c>
      <c r="CA97" s="8">
        <v>7</v>
      </c>
      <c r="CB97" s="8">
        <v>2</v>
      </c>
      <c r="CC97" s="8">
        <v>5</v>
      </c>
      <c r="CD97" s="8">
        <v>7</v>
      </c>
      <c r="CE97" s="8">
        <v>7</v>
      </c>
      <c r="CF97" s="8">
        <v>5</v>
      </c>
      <c r="CG97" s="8">
        <v>9</v>
      </c>
      <c r="CH97" s="8">
        <v>3</v>
      </c>
      <c r="CI97" s="8">
        <v>4</v>
      </c>
      <c r="CJ97" s="8">
        <v>5</v>
      </c>
      <c r="CK97" s="8">
        <v>8</v>
      </c>
      <c r="CL97" s="8">
        <v>4</v>
      </c>
      <c r="CM97" s="8">
        <v>3</v>
      </c>
      <c r="CN97" s="8">
        <v>3</v>
      </c>
      <c r="CO97" s="8">
        <v>5</v>
      </c>
      <c r="CP97" s="8">
        <v>0</v>
      </c>
      <c r="CQ97" s="8">
        <v>1</v>
      </c>
      <c r="CR97" s="8">
        <v>3</v>
      </c>
      <c r="CS97" s="8">
        <v>2</v>
      </c>
      <c r="CT97" s="8">
        <v>2</v>
      </c>
      <c r="CU97" s="8">
        <v>0</v>
      </c>
      <c r="CV97" s="8">
        <v>0</v>
      </c>
      <c r="CW97" s="8">
        <v>3</v>
      </c>
      <c r="CX97" s="8">
        <v>0</v>
      </c>
      <c r="CY97" s="8">
        <v>0</v>
      </c>
      <c r="CZ97" s="8">
        <v>0</v>
      </c>
      <c r="DA97" s="8">
        <v>0</v>
      </c>
      <c r="DB97" s="8">
        <v>1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264</v>
      </c>
    </row>
    <row r="98" spans="1:115" x14ac:dyDescent="0.15">
      <c r="A98" s="7">
        <v>203380</v>
      </c>
      <c r="B98" s="7" t="s">
        <v>168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1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1</v>
      </c>
    </row>
    <row r="99" spans="1:115" x14ac:dyDescent="0.15">
      <c r="A99" s="10">
        <v>203380</v>
      </c>
      <c r="B99" s="10" t="s">
        <v>168</v>
      </c>
      <c r="C99" s="10" t="s">
        <v>124</v>
      </c>
      <c r="D99" s="11">
        <v>7</v>
      </c>
      <c r="E99" s="11">
        <v>1</v>
      </c>
      <c r="F99" s="11">
        <v>4</v>
      </c>
      <c r="G99" s="11">
        <v>5</v>
      </c>
      <c r="H99" s="11">
        <v>5</v>
      </c>
      <c r="I99" s="11">
        <v>4</v>
      </c>
      <c r="J99" s="11">
        <v>4</v>
      </c>
      <c r="K99" s="11">
        <v>4</v>
      </c>
      <c r="L99" s="11">
        <v>5</v>
      </c>
      <c r="M99" s="11">
        <v>6</v>
      </c>
      <c r="N99" s="11">
        <v>5</v>
      </c>
      <c r="O99" s="11">
        <v>4</v>
      </c>
      <c r="P99" s="11">
        <v>5</v>
      </c>
      <c r="Q99" s="11">
        <v>3</v>
      </c>
      <c r="R99" s="11">
        <v>5</v>
      </c>
      <c r="S99" s="11">
        <v>1</v>
      </c>
      <c r="T99" s="11">
        <v>2</v>
      </c>
      <c r="U99" s="11">
        <v>3</v>
      </c>
      <c r="V99" s="11">
        <v>1</v>
      </c>
      <c r="W99" s="11">
        <v>0</v>
      </c>
      <c r="X99" s="11">
        <v>2</v>
      </c>
      <c r="Y99" s="11">
        <v>1</v>
      </c>
      <c r="Z99" s="11">
        <v>3</v>
      </c>
      <c r="AA99" s="11">
        <v>2</v>
      </c>
      <c r="AB99" s="11">
        <v>1</v>
      </c>
      <c r="AC99" s="11">
        <v>2</v>
      </c>
      <c r="AD99" s="11">
        <v>2</v>
      </c>
      <c r="AE99" s="11">
        <v>3</v>
      </c>
      <c r="AF99" s="11">
        <v>3</v>
      </c>
      <c r="AG99" s="11">
        <v>7</v>
      </c>
      <c r="AH99" s="11">
        <v>6</v>
      </c>
      <c r="AI99" s="11">
        <v>3</v>
      </c>
      <c r="AJ99" s="11">
        <v>5</v>
      </c>
      <c r="AK99" s="11">
        <v>8</v>
      </c>
      <c r="AL99" s="11">
        <v>5</v>
      </c>
      <c r="AM99" s="11">
        <v>3</v>
      </c>
      <c r="AN99" s="11">
        <v>4</v>
      </c>
      <c r="AO99" s="11">
        <v>3</v>
      </c>
      <c r="AP99" s="11">
        <v>4</v>
      </c>
      <c r="AQ99" s="11">
        <v>4</v>
      </c>
      <c r="AR99" s="11">
        <v>6</v>
      </c>
      <c r="AS99" s="11">
        <v>2</v>
      </c>
      <c r="AT99" s="11">
        <v>3</v>
      </c>
      <c r="AU99" s="11">
        <v>9</v>
      </c>
      <c r="AV99" s="11">
        <v>7</v>
      </c>
      <c r="AW99" s="11">
        <v>4</v>
      </c>
      <c r="AX99" s="11">
        <v>7</v>
      </c>
      <c r="AY99" s="11">
        <v>5</v>
      </c>
      <c r="AZ99" s="11">
        <v>1</v>
      </c>
      <c r="BA99" s="11">
        <v>3</v>
      </c>
      <c r="BB99" s="11">
        <v>5</v>
      </c>
      <c r="BC99" s="11">
        <v>6</v>
      </c>
      <c r="BD99" s="11">
        <v>2</v>
      </c>
      <c r="BE99" s="11">
        <v>8</v>
      </c>
      <c r="BF99" s="11">
        <v>2</v>
      </c>
      <c r="BG99" s="11">
        <v>4</v>
      </c>
      <c r="BH99" s="11">
        <v>11</v>
      </c>
      <c r="BI99" s="11">
        <v>8</v>
      </c>
      <c r="BJ99" s="11">
        <v>8</v>
      </c>
      <c r="BK99" s="11">
        <v>4</v>
      </c>
      <c r="BL99" s="11">
        <v>5</v>
      </c>
      <c r="BM99" s="11">
        <v>0</v>
      </c>
      <c r="BN99" s="11">
        <v>3</v>
      </c>
      <c r="BO99" s="11">
        <v>2</v>
      </c>
      <c r="BP99" s="11">
        <v>6</v>
      </c>
      <c r="BQ99" s="11">
        <v>6</v>
      </c>
      <c r="BR99" s="11">
        <v>4</v>
      </c>
      <c r="BS99" s="11">
        <v>1</v>
      </c>
      <c r="BT99" s="11">
        <v>7</v>
      </c>
      <c r="BU99" s="11">
        <v>7</v>
      </c>
      <c r="BV99" s="11">
        <v>14</v>
      </c>
      <c r="BW99" s="11">
        <v>7</v>
      </c>
      <c r="BX99" s="11">
        <v>12</v>
      </c>
      <c r="BY99" s="11">
        <v>9</v>
      </c>
      <c r="BZ99" s="11">
        <v>11</v>
      </c>
      <c r="CA99" s="11">
        <v>11</v>
      </c>
      <c r="CB99" s="11">
        <v>7</v>
      </c>
      <c r="CC99" s="11">
        <v>7</v>
      </c>
      <c r="CD99" s="11">
        <v>11</v>
      </c>
      <c r="CE99" s="11">
        <v>8</v>
      </c>
      <c r="CF99" s="11">
        <v>7</v>
      </c>
      <c r="CG99" s="11">
        <v>12</v>
      </c>
      <c r="CH99" s="11">
        <v>9</v>
      </c>
      <c r="CI99" s="11">
        <v>10</v>
      </c>
      <c r="CJ99" s="11">
        <v>8</v>
      </c>
      <c r="CK99" s="11">
        <v>13</v>
      </c>
      <c r="CL99" s="11">
        <v>8</v>
      </c>
      <c r="CM99" s="11">
        <v>4</v>
      </c>
      <c r="CN99" s="11">
        <v>7</v>
      </c>
      <c r="CO99" s="11">
        <v>7</v>
      </c>
      <c r="CP99" s="11">
        <v>2</v>
      </c>
      <c r="CQ99" s="11">
        <v>1</v>
      </c>
      <c r="CR99" s="11">
        <v>4</v>
      </c>
      <c r="CS99" s="11">
        <v>3</v>
      </c>
      <c r="CT99" s="11">
        <v>2</v>
      </c>
      <c r="CU99" s="11">
        <v>1</v>
      </c>
      <c r="CV99" s="11">
        <v>0</v>
      </c>
      <c r="CW99" s="11">
        <v>3</v>
      </c>
      <c r="CX99" s="11">
        <v>1</v>
      </c>
      <c r="CY99" s="11">
        <v>0</v>
      </c>
      <c r="CZ99" s="11">
        <v>0</v>
      </c>
      <c r="DA99" s="11">
        <v>0</v>
      </c>
      <c r="DB99" s="11">
        <v>1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491</v>
      </c>
    </row>
    <row r="100" spans="1:115" x14ac:dyDescent="0.15">
      <c r="A100" s="10">
        <v>203380</v>
      </c>
      <c r="B100" s="10" t="s">
        <v>168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1</v>
      </c>
      <c r="AT100" s="12">
        <v>0</v>
      </c>
      <c r="AU100" s="12">
        <v>0</v>
      </c>
      <c r="AV100" s="12">
        <v>0</v>
      </c>
      <c r="AW100" s="12">
        <v>1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2</v>
      </c>
    </row>
    <row r="101" spans="1:115" x14ac:dyDescent="0.15">
      <c r="A101" s="7">
        <v>203390</v>
      </c>
      <c r="B101" s="7" t="s">
        <v>169</v>
      </c>
      <c r="C101" s="7" t="s">
        <v>120</v>
      </c>
      <c r="D101" s="8">
        <v>1</v>
      </c>
      <c r="E101" s="8">
        <v>0</v>
      </c>
      <c r="F101" s="8">
        <v>0</v>
      </c>
      <c r="G101" s="8">
        <v>3</v>
      </c>
      <c r="H101" s="8">
        <v>4</v>
      </c>
      <c r="I101" s="8">
        <v>1</v>
      </c>
      <c r="J101" s="8">
        <v>2</v>
      </c>
      <c r="K101" s="8">
        <v>3</v>
      </c>
      <c r="L101" s="8">
        <v>6</v>
      </c>
      <c r="M101" s="8">
        <v>0</v>
      </c>
      <c r="N101" s="8">
        <v>2</v>
      </c>
      <c r="O101" s="8">
        <v>4</v>
      </c>
      <c r="P101" s="8">
        <v>1</v>
      </c>
      <c r="Q101" s="8">
        <v>0</v>
      </c>
      <c r="R101" s="8">
        <v>3</v>
      </c>
      <c r="S101" s="8">
        <v>1</v>
      </c>
      <c r="T101" s="8">
        <v>0</v>
      </c>
      <c r="U101" s="8">
        <v>2</v>
      </c>
      <c r="V101" s="8">
        <v>3</v>
      </c>
      <c r="W101" s="8">
        <v>0</v>
      </c>
      <c r="X101" s="8">
        <v>2</v>
      </c>
      <c r="Y101" s="8">
        <v>0</v>
      </c>
      <c r="Z101" s="8">
        <v>2</v>
      </c>
      <c r="AA101" s="8">
        <v>1</v>
      </c>
      <c r="AB101" s="8">
        <v>3</v>
      </c>
      <c r="AC101" s="8">
        <v>2</v>
      </c>
      <c r="AD101" s="8">
        <v>3</v>
      </c>
      <c r="AE101" s="8">
        <v>2</v>
      </c>
      <c r="AF101" s="8">
        <v>1</v>
      </c>
      <c r="AG101" s="8">
        <v>1</v>
      </c>
      <c r="AH101" s="8">
        <v>1</v>
      </c>
      <c r="AI101" s="8">
        <v>2</v>
      </c>
      <c r="AJ101" s="8">
        <v>2</v>
      </c>
      <c r="AK101" s="8">
        <v>1</v>
      </c>
      <c r="AL101" s="8">
        <v>2</v>
      </c>
      <c r="AM101" s="8">
        <v>0</v>
      </c>
      <c r="AN101" s="8">
        <v>3</v>
      </c>
      <c r="AO101" s="8">
        <v>1</v>
      </c>
      <c r="AP101" s="8">
        <v>0</v>
      </c>
      <c r="AQ101" s="8">
        <v>3</v>
      </c>
      <c r="AR101" s="8">
        <v>2</v>
      </c>
      <c r="AS101" s="8">
        <v>1</v>
      </c>
      <c r="AT101" s="8">
        <v>1</v>
      </c>
      <c r="AU101" s="8">
        <v>2</v>
      </c>
      <c r="AV101" s="8">
        <v>2</v>
      </c>
      <c r="AW101" s="8">
        <v>4</v>
      </c>
      <c r="AX101" s="8">
        <v>4</v>
      </c>
      <c r="AY101" s="8">
        <v>4</v>
      </c>
      <c r="AZ101" s="8">
        <v>2</v>
      </c>
      <c r="BA101" s="8">
        <v>2</v>
      </c>
      <c r="BB101" s="8">
        <v>6</v>
      </c>
      <c r="BC101" s="8">
        <v>2</v>
      </c>
      <c r="BD101" s="8">
        <v>5</v>
      </c>
      <c r="BE101" s="8">
        <v>4</v>
      </c>
      <c r="BF101" s="8">
        <v>1</v>
      </c>
      <c r="BG101" s="8">
        <v>5</v>
      </c>
      <c r="BH101" s="8">
        <v>1</v>
      </c>
      <c r="BI101" s="8">
        <v>2</v>
      </c>
      <c r="BJ101" s="8">
        <v>2</v>
      </c>
      <c r="BK101" s="8">
        <v>2</v>
      </c>
      <c r="BL101" s="8">
        <v>2</v>
      </c>
      <c r="BM101" s="8">
        <v>1</v>
      </c>
      <c r="BN101" s="8">
        <v>5</v>
      </c>
      <c r="BO101" s="8">
        <v>4</v>
      </c>
      <c r="BP101" s="8">
        <v>2</v>
      </c>
      <c r="BQ101" s="8">
        <v>0</v>
      </c>
      <c r="BR101" s="8">
        <v>1</v>
      </c>
      <c r="BS101" s="8">
        <v>3</v>
      </c>
      <c r="BT101" s="8">
        <v>2</v>
      </c>
      <c r="BU101" s="8">
        <v>0</v>
      </c>
      <c r="BV101" s="8">
        <v>0</v>
      </c>
      <c r="BW101" s="8">
        <v>2</v>
      </c>
      <c r="BX101" s="8">
        <v>0</v>
      </c>
      <c r="BY101" s="8">
        <v>3</v>
      </c>
      <c r="BZ101" s="8">
        <v>2</v>
      </c>
      <c r="CA101" s="8">
        <v>1</v>
      </c>
      <c r="CB101" s="8">
        <v>1</v>
      </c>
      <c r="CC101" s="8">
        <v>1</v>
      </c>
      <c r="CD101" s="8">
        <v>5</v>
      </c>
      <c r="CE101" s="8">
        <v>2</v>
      </c>
      <c r="CF101" s="8">
        <v>0</v>
      </c>
      <c r="CG101" s="8">
        <v>0</v>
      </c>
      <c r="CH101" s="8">
        <v>2</v>
      </c>
      <c r="CI101" s="8">
        <v>0</v>
      </c>
      <c r="CJ101" s="8">
        <v>2</v>
      </c>
      <c r="CK101" s="8">
        <v>2</v>
      </c>
      <c r="CL101" s="8">
        <v>1</v>
      </c>
      <c r="CM101" s="8">
        <v>1</v>
      </c>
      <c r="CN101" s="8">
        <v>1</v>
      </c>
      <c r="CO101" s="8">
        <v>0</v>
      </c>
      <c r="CP101" s="8">
        <v>0</v>
      </c>
      <c r="CQ101" s="8">
        <v>2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170</v>
      </c>
    </row>
    <row r="102" spans="1:115" x14ac:dyDescent="0.15">
      <c r="A102" s="7">
        <v>203390</v>
      </c>
      <c r="B102" s="7" t="s">
        <v>169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1</v>
      </c>
      <c r="AE102" s="9">
        <v>0</v>
      </c>
      <c r="AF102" s="9">
        <v>1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2</v>
      </c>
    </row>
    <row r="103" spans="1:115" x14ac:dyDescent="0.15">
      <c r="A103" s="7">
        <v>203390</v>
      </c>
      <c r="B103" s="7" t="s">
        <v>169</v>
      </c>
      <c r="C103" s="7" t="s">
        <v>122</v>
      </c>
      <c r="D103" s="8">
        <v>0</v>
      </c>
      <c r="E103" s="8">
        <v>1</v>
      </c>
      <c r="F103" s="8">
        <v>2</v>
      </c>
      <c r="G103" s="8">
        <v>0</v>
      </c>
      <c r="H103" s="8">
        <v>1</v>
      </c>
      <c r="I103" s="8">
        <v>1</v>
      </c>
      <c r="J103" s="8">
        <v>5</v>
      </c>
      <c r="K103" s="8">
        <v>1</v>
      </c>
      <c r="L103" s="8">
        <v>1</v>
      </c>
      <c r="M103" s="8">
        <v>2</v>
      </c>
      <c r="N103" s="8">
        <v>1</v>
      </c>
      <c r="O103" s="8">
        <v>4</v>
      </c>
      <c r="P103" s="8">
        <v>0</v>
      </c>
      <c r="Q103" s="8">
        <v>1</v>
      </c>
      <c r="R103" s="8">
        <v>0</v>
      </c>
      <c r="S103" s="8">
        <v>0</v>
      </c>
      <c r="T103" s="8">
        <v>0</v>
      </c>
      <c r="U103" s="8">
        <v>2</v>
      </c>
      <c r="V103" s="8">
        <v>2</v>
      </c>
      <c r="W103" s="8">
        <v>2</v>
      </c>
      <c r="X103" s="8">
        <v>2</v>
      </c>
      <c r="Y103" s="8">
        <v>0</v>
      </c>
      <c r="Z103" s="8">
        <v>1</v>
      </c>
      <c r="AA103" s="8">
        <v>2</v>
      </c>
      <c r="AB103" s="8">
        <v>1</v>
      </c>
      <c r="AC103" s="8">
        <v>3</v>
      </c>
      <c r="AD103" s="8">
        <v>1</v>
      </c>
      <c r="AE103" s="8">
        <v>1</v>
      </c>
      <c r="AF103" s="8">
        <v>0</v>
      </c>
      <c r="AG103" s="8">
        <v>2</v>
      </c>
      <c r="AH103" s="8">
        <v>2</v>
      </c>
      <c r="AI103" s="8">
        <v>1</v>
      </c>
      <c r="AJ103" s="8">
        <v>3</v>
      </c>
      <c r="AK103" s="8">
        <v>1</v>
      </c>
      <c r="AL103" s="8">
        <v>3</v>
      </c>
      <c r="AM103" s="8">
        <v>2</v>
      </c>
      <c r="AN103" s="8">
        <v>2</v>
      </c>
      <c r="AO103" s="8">
        <v>3</v>
      </c>
      <c r="AP103" s="8">
        <v>3</v>
      </c>
      <c r="AQ103" s="8">
        <v>1</v>
      </c>
      <c r="AR103" s="8">
        <v>1</v>
      </c>
      <c r="AS103" s="8">
        <v>2</v>
      </c>
      <c r="AT103" s="8">
        <v>2</v>
      </c>
      <c r="AU103" s="8">
        <v>0</v>
      </c>
      <c r="AV103" s="8">
        <v>2</v>
      </c>
      <c r="AW103" s="8">
        <v>2</v>
      </c>
      <c r="AX103" s="8">
        <v>5</v>
      </c>
      <c r="AY103" s="8">
        <v>2</v>
      </c>
      <c r="AZ103" s="8">
        <v>5</v>
      </c>
      <c r="BA103" s="8">
        <v>4</v>
      </c>
      <c r="BB103" s="8">
        <v>4</v>
      </c>
      <c r="BC103" s="8">
        <v>1</v>
      </c>
      <c r="BD103" s="8">
        <v>3</v>
      </c>
      <c r="BE103" s="8">
        <v>5</v>
      </c>
      <c r="BF103" s="8">
        <v>2</v>
      </c>
      <c r="BG103" s="8">
        <v>3</v>
      </c>
      <c r="BH103" s="8">
        <v>3</v>
      </c>
      <c r="BI103" s="8">
        <v>1</v>
      </c>
      <c r="BJ103" s="8">
        <v>3</v>
      </c>
      <c r="BK103" s="8">
        <v>4</v>
      </c>
      <c r="BL103" s="8">
        <v>2</v>
      </c>
      <c r="BM103" s="8">
        <v>2</v>
      </c>
      <c r="BN103" s="8">
        <v>1</v>
      </c>
      <c r="BO103" s="8">
        <v>1</v>
      </c>
      <c r="BP103" s="8">
        <v>0</v>
      </c>
      <c r="BQ103" s="8">
        <v>1</v>
      </c>
      <c r="BR103" s="8">
        <v>3</v>
      </c>
      <c r="BS103" s="8">
        <v>1</v>
      </c>
      <c r="BT103" s="8">
        <v>1</v>
      </c>
      <c r="BU103" s="8">
        <v>3</v>
      </c>
      <c r="BV103" s="8">
        <v>2</v>
      </c>
      <c r="BW103" s="8">
        <v>0</v>
      </c>
      <c r="BX103" s="8">
        <v>4</v>
      </c>
      <c r="BY103" s="8">
        <v>3</v>
      </c>
      <c r="BZ103" s="8">
        <v>2</v>
      </c>
      <c r="CA103" s="8">
        <v>5</v>
      </c>
      <c r="CB103" s="8">
        <v>2</v>
      </c>
      <c r="CC103" s="8">
        <v>2</v>
      </c>
      <c r="CD103" s="8">
        <v>2</v>
      </c>
      <c r="CE103" s="8">
        <v>5</v>
      </c>
      <c r="CF103" s="8">
        <v>0</v>
      </c>
      <c r="CG103" s="8">
        <v>3</v>
      </c>
      <c r="CH103" s="8">
        <v>1</v>
      </c>
      <c r="CI103" s="8">
        <v>0</v>
      </c>
      <c r="CJ103" s="8">
        <v>2</v>
      </c>
      <c r="CK103" s="8">
        <v>1</v>
      </c>
      <c r="CL103" s="8">
        <v>4</v>
      </c>
      <c r="CM103" s="8">
        <v>5</v>
      </c>
      <c r="CN103" s="8">
        <v>2</v>
      </c>
      <c r="CO103" s="8">
        <v>0</v>
      </c>
      <c r="CP103" s="8">
        <v>1</v>
      </c>
      <c r="CQ103" s="8">
        <v>2</v>
      </c>
      <c r="CR103" s="8">
        <v>1</v>
      </c>
      <c r="CS103" s="8">
        <v>1</v>
      </c>
      <c r="CT103" s="8">
        <v>0</v>
      </c>
      <c r="CU103" s="8">
        <v>2</v>
      </c>
      <c r="CV103" s="8">
        <v>1</v>
      </c>
      <c r="CW103" s="8">
        <v>0</v>
      </c>
      <c r="CX103" s="8">
        <v>0</v>
      </c>
      <c r="CY103" s="8">
        <v>1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183</v>
      </c>
    </row>
    <row r="104" spans="1:115" x14ac:dyDescent="0.15">
      <c r="A104" s="7">
        <v>203390</v>
      </c>
      <c r="B104" s="7" t="s">
        <v>169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2</v>
      </c>
      <c r="Y104" s="9">
        <v>0</v>
      </c>
      <c r="Z104" s="9">
        <v>0</v>
      </c>
      <c r="AA104" s="9">
        <v>0</v>
      </c>
      <c r="AB104" s="9">
        <v>1</v>
      </c>
      <c r="AC104" s="9">
        <v>2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1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6</v>
      </c>
    </row>
    <row r="105" spans="1:115" x14ac:dyDescent="0.15">
      <c r="A105" s="10">
        <v>203390</v>
      </c>
      <c r="B105" s="10" t="s">
        <v>169</v>
      </c>
      <c r="C105" s="10" t="s">
        <v>124</v>
      </c>
      <c r="D105" s="11">
        <v>1</v>
      </c>
      <c r="E105" s="11">
        <v>1</v>
      </c>
      <c r="F105" s="11">
        <v>2</v>
      </c>
      <c r="G105" s="11">
        <v>3</v>
      </c>
      <c r="H105" s="11">
        <v>5</v>
      </c>
      <c r="I105" s="11">
        <v>2</v>
      </c>
      <c r="J105" s="11">
        <v>7</v>
      </c>
      <c r="K105" s="11">
        <v>4</v>
      </c>
      <c r="L105" s="11">
        <v>7</v>
      </c>
      <c r="M105" s="11">
        <v>2</v>
      </c>
      <c r="N105" s="11">
        <v>3</v>
      </c>
      <c r="O105" s="11">
        <v>8</v>
      </c>
      <c r="P105" s="11">
        <v>1</v>
      </c>
      <c r="Q105" s="11">
        <v>1</v>
      </c>
      <c r="R105" s="11">
        <v>3</v>
      </c>
      <c r="S105" s="11">
        <v>1</v>
      </c>
      <c r="T105" s="11">
        <v>0</v>
      </c>
      <c r="U105" s="11">
        <v>4</v>
      </c>
      <c r="V105" s="11">
        <v>5</v>
      </c>
      <c r="W105" s="11">
        <v>2</v>
      </c>
      <c r="X105" s="11">
        <v>4</v>
      </c>
      <c r="Y105" s="11">
        <v>0</v>
      </c>
      <c r="Z105" s="11">
        <v>3</v>
      </c>
      <c r="AA105" s="11">
        <v>3</v>
      </c>
      <c r="AB105" s="11">
        <v>4</v>
      </c>
      <c r="AC105" s="11">
        <v>5</v>
      </c>
      <c r="AD105" s="11">
        <v>4</v>
      </c>
      <c r="AE105" s="11">
        <v>3</v>
      </c>
      <c r="AF105" s="11">
        <v>1</v>
      </c>
      <c r="AG105" s="11">
        <v>3</v>
      </c>
      <c r="AH105" s="11">
        <v>3</v>
      </c>
      <c r="AI105" s="11">
        <v>3</v>
      </c>
      <c r="AJ105" s="11">
        <v>5</v>
      </c>
      <c r="AK105" s="11">
        <v>2</v>
      </c>
      <c r="AL105" s="11">
        <v>5</v>
      </c>
      <c r="AM105" s="11">
        <v>2</v>
      </c>
      <c r="AN105" s="11">
        <v>5</v>
      </c>
      <c r="AO105" s="11">
        <v>4</v>
      </c>
      <c r="AP105" s="11">
        <v>3</v>
      </c>
      <c r="AQ105" s="11">
        <v>4</v>
      </c>
      <c r="AR105" s="11">
        <v>3</v>
      </c>
      <c r="AS105" s="11">
        <v>3</v>
      </c>
      <c r="AT105" s="11">
        <v>3</v>
      </c>
      <c r="AU105" s="11">
        <v>2</v>
      </c>
      <c r="AV105" s="11">
        <v>4</v>
      </c>
      <c r="AW105" s="11">
        <v>6</v>
      </c>
      <c r="AX105" s="11">
        <v>9</v>
      </c>
      <c r="AY105" s="11">
        <v>6</v>
      </c>
      <c r="AZ105" s="11">
        <v>7</v>
      </c>
      <c r="BA105" s="11">
        <v>6</v>
      </c>
      <c r="BB105" s="11">
        <v>10</v>
      </c>
      <c r="BC105" s="11">
        <v>3</v>
      </c>
      <c r="BD105" s="11">
        <v>8</v>
      </c>
      <c r="BE105" s="11">
        <v>9</v>
      </c>
      <c r="BF105" s="11">
        <v>3</v>
      </c>
      <c r="BG105" s="11">
        <v>8</v>
      </c>
      <c r="BH105" s="11">
        <v>4</v>
      </c>
      <c r="BI105" s="11">
        <v>3</v>
      </c>
      <c r="BJ105" s="11">
        <v>5</v>
      </c>
      <c r="BK105" s="11">
        <v>6</v>
      </c>
      <c r="BL105" s="11">
        <v>4</v>
      </c>
      <c r="BM105" s="11">
        <v>3</v>
      </c>
      <c r="BN105" s="11">
        <v>6</v>
      </c>
      <c r="BO105" s="11">
        <v>5</v>
      </c>
      <c r="BP105" s="11">
        <v>2</v>
      </c>
      <c r="BQ105" s="11">
        <v>1</v>
      </c>
      <c r="BR105" s="11">
        <v>4</v>
      </c>
      <c r="BS105" s="11">
        <v>4</v>
      </c>
      <c r="BT105" s="11">
        <v>3</v>
      </c>
      <c r="BU105" s="11">
        <v>3</v>
      </c>
      <c r="BV105" s="11">
        <v>2</v>
      </c>
      <c r="BW105" s="11">
        <v>2</v>
      </c>
      <c r="BX105" s="11">
        <v>4</v>
      </c>
      <c r="BY105" s="11">
        <v>6</v>
      </c>
      <c r="BZ105" s="11">
        <v>4</v>
      </c>
      <c r="CA105" s="11">
        <v>6</v>
      </c>
      <c r="CB105" s="11">
        <v>3</v>
      </c>
      <c r="CC105" s="11">
        <v>3</v>
      </c>
      <c r="CD105" s="11">
        <v>7</v>
      </c>
      <c r="CE105" s="11">
        <v>7</v>
      </c>
      <c r="CF105" s="11">
        <v>0</v>
      </c>
      <c r="CG105" s="11">
        <v>3</v>
      </c>
      <c r="CH105" s="11">
        <v>3</v>
      </c>
      <c r="CI105" s="11">
        <v>0</v>
      </c>
      <c r="CJ105" s="11">
        <v>4</v>
      </c>
      <c r="CK105" s="11">
        <v>3</v>
      </c>
      <c r="CL105" s="11">
        <v>5</v>
      </c>
      <c r="CM105" s="11">
        <v>6</v>
      </c>
      <c r="CN105" s="11">
        <v>3</v>
      </c>
      <c r="CO105" s="11">
        <v>0</v>
      </c>
      <c r="CP105" s="11">
        <v>1</v>
      </c>
      <c r="CQ105" s="11">
        <v>4</v>
      </c>
      <c r="CR105" s="11">
        <v>1</v>
      </c>
      <c r="CS105" s="11">
        <v>1</v>
      </c>
      <c r="CT105" s="11">
        <v>0</v>
      </c>
      <c r="CU105" s="11">
        <v>2</v>
      </c>
      <c r="CV105" s="11">
        <v>1</v>
      </c>
      <c r="CW105" s="11">
        <v>0</v>
      </c>
      <c r="CX105" s="11">
        <v>0</v>
      </c>
      <c r="CY105" s="11">
        <v>1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353</v>
      </c>
    </row>
    <row r="106" spans="1:115" x14ac:dyDescent="0.15">
      <c r="A106" s="10">
        <v>203390</v>
      </c>
      <c r="B106" s="10" t="s">
        <v>169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</v>
      </c>
      <c r="Y106" s="12">
        <v>0</v>
      </c>
      <c r="Z106" s="12">
        <v>0</v>
      </c>
      <c r="AA106" s="12">
        <v>0</v>
      </c>
      <c r="AB106" s="12">
        <v>1</v>
      </c>
      <c r="AC106" s="12">
        <v>2</v>
      </c>
      <c r="AD106" s="12">
        <v>1</v>
      </c>
      <c r="AE106" s="12">
        <v>0</v>
      </c>
      <c r="AF106" s="12">
        <v>1</v>
      </c>
      <c r="AG106" s="12">
        <v>0</v>
      </c>
      <c r="AH106" s="12">
        <v>0</v>
      </c>
      <c r="AI106" s="12">
        <v>0</v>
      </c>
      <c r="AJ106" s="12">
        <v>1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8</v>
      </c>
    </row>
    <row r="107" spans="1:115" x14ac:dyDescent="0.15">
      <c r="A107" s="7">
        <v>203410</v>
      </c>
      <c r="B107" s="7" t="s">
        <v>170</v>
      </c>
      <c r="C107" s="7" t="s">
        <v>120</v>
      </c>
      <c r="D107" s="8">
        <v>1</v>
      </c>
      <c r="E107" s="8">
        <v>1</v>
      </c>
      <c r="F107" s="8">
        <v>1</v>
      </c>
      <c r="G107" s="8">
        <v>4</v>
      </c>
      <c r="H107" s="8">
        <v>0</v>
      </c>
      <c r="I107" s="8">
        <v>3</v>
      </c>
      <c r="J107" s="8">
        <v>1</v>
      </c>
      <c r="K107" s="8">
        <v>1</v>
      </c>
      <c r="L107" s="8">
        <v>2</v>
      </c>
      <c r="M107" s="8">
        <v>1</v>
      </c>
      <c r="N107" s="8">
        <v>3</v>
      </c>
      <c r="O107" s="8">
        <v>3</v>
      </c>
      <c r="P107" s="8">
        <v>1</v>
      </c>
      <c r="Q107" s="8">
        <v>1</v>
      </c>
      <c r="R107" s="8">
        <v>0</v>
      </c>
      <c r="S107" s="8">
        <v>1</v>
      </c>
      <c r="T107" s="8">
        <v>1</v>
      </c>
      <c r="U107" s="8">
        <v>0</v>
      </c>
      <c r="V107" s="8">
        <v>2</v>
      </c>
      <c r="W107" s="8">
        <v>1</v>
      </c>
      <c r="X107" s="8">
        <v>4</v>
      </c>
      <c r="Y107" s="8">
        <v>4</v>
      </c>
      <c r="Z107" s="8">
        <v>1</v>
      </c>
      <c r="AA107" s="8">
        <v>4</v>
      </c>
      <c r="AB107" s="8">
        <v>2</v>
      </c>
      <c r="AC107" s="8">
        <v>3</v>
      </c>
      <c r="AD107" s="8">
        <v>1</v>
      </c>
      <c r="AE107" s="8">
        <v>7</v>
      </c>
      <c r="AF107" s="8">
        <v>2</v>
      </c>
      <c r="AG107" s="8">
        <v>4</v>
      </c>
      <c r="AH107" s="8">
        <v>3</v>
      </c>
      <c r="AI107" s="8">
        <v>4</v>
      </c>
      <c r="AJ107" s="8">
        <v>4</v>
      </c>
      <c r="AK107" s="8">
        <v>6</v>
      </c>
      <c r="AL107" s="8">
        <v>6</v>
      </c>
      <c r="AM107" s="8">
        <v>4</v>
      </c>
      <c r="AN107" s="8">
        <v>6</v>
      </c>
      <c r="AO107" s="8">
        <v>2</v>
      </c>
      <c r="AP107" s="8">
        <v>4</v>
      </c>
      <c r="AQ107" s="8">
        <v>0</v>
      </c>
      <c r="AR107" s="8">
        <v>1</v>
      </c>
      <c r="AS107" s="8">
        <v>2</v>
      </c>
      <c r="AT107" s="8">
        <v>2</v>
      </c>
      <c r="AU107" s="8">
        <v>2</v>
      </c>
      <c r="AV107" s="8">
        <v>5</v>
      </c>
      <c r="AW107" s="8">
        <v>2</v>
      </c>
      <c r="AX107" s="8">
        <v>3</v>
      </c>
      <c r="AY107" s="8">
        <v>3</v>
      </c>
      <c r="AZ107" s="8">
        <v>5</v>
      </c>
      <c r="BA107" s="8">
        <v>2</v>
      </c>
      <c r="BB107" s="8">
        <v>1</v>
      </c>
      <c r="BC107" s="8">
        <v>1</v>
      </c>
      <c r="BD107" s="8">
        <v>2</v>
      </c>
      <c r="BE107" s="8">
        <v>6</v>
      </c>
      <c r="BF107" s="8">
        <v>3</v>
      </c>
      <c r="BG107" s="8">
        <v>2</v>
      </c>
      <c r="BH107" s="8">
        <v>0</v>
      </c>
      <c r="BI107" s="8">
        <v>1</v>
      </c>
      <c r="BJ107" s="8">
        <v>3</v>
      </c>
      <c r="BK107" s="8">
        <v>4</v>
      </c>
      <c r="BL107" s="8">
        <v>3</v>
      </c>
      <c r="BM107" s="8">
        <v>3</v>
      </c>
      <c r="BN107" s="8">
        <v>3</v>
      </c>
      <c r="BO107" s="8">
        <v>1</v>
      </c>
      <c r="BP107" s="8">
        <v>1</v>
      </c>
      <c r="BQ107" s="8">
        <v>3</v>
      </c>
      <c r="BR107" s="8">
        <v>0</v>
      </c>
      <c r="BS107" s="8">
        <v>3</v>
      </c>
      <c r="BT107" s="8">
        <v>2</v>
      </c>
      <c r="BU107" s="8">
        <v>3</v>
      </c>
      <c r="BV107" s="8">
        <v>0</v>
      </c>
      <c r="BW107" s="8">
        <v>1</v>
      </c>
      <c r="BX107" s="8">
        <v>1</v>
      </c>
      <c r="BY107" s="8">
        <v>1</v>
      </c>
      <c r="BZ107" s="8">
        <v>0</v>
      </c>
      <c r="CA107" s="8">
        <v>2</v>
      </c>
      <c r="CB107" s="8">
        <v>6</v>
      </c>
      <c r="CC107" s="8">
        <v>1</v>
      </c>
      <c r="CD107" s="8">
        <v>0</v>
      </c>
      <c r="CE107" s="8">
        <v>2</v>
      </c>
      <c r="CF107" s="8">
        <v>2</v>
      </c>
      <c r="CG107" s="8">
        <v>0</v>
      </c>
      <c r="CH107" s="8">
        <v>2</v>
      </c>
      <c r="CI107" s="8">
        <v>2</v>
      </c>
      <c r="CJ107" s="8">
        <v>3</v>
      </c>
      <c r="CK107" s="8">
        <v>2</v>
      </c>
      <c r="CL107" s="8">
        <v>0</v>
      </c>
      <c r="CM107" s="8">
        <v>1</v>
      </c>
      <c r="CN107" s="8">
        <v>0</v>
      </c>
      <c r="CO107" s="8">
        <v>0</v>
      </c>
      <c r="CP107" s="8">
        <v>2</v>
      </c>
      <c r="CQ107" s="8">
        <v>1</v>
      </c>
      <c r="CR107" s="8">
        <v>1</v>
      </c>
      <c r="CS107" s="8">
        <v>1</v>
      </c>
      <c r="CT107" s="8">
        <v>0</v>
      </c>
      <c r="CU107" s="8">
        <v>1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203</v>
      </c>
    </row>
    <row r="108" spans="1:115" x14ac:dyDescent="0.15">
      <c r="A108" s="7">
        <v>203410</v>
      </c>
      <c r="B108" s="7" t="s">
        <v>170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1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1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1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3</v>
      </c>
    </row>
    <row r="109" spans="1:115" x14ac:dyDescent="0.15">
      <c r="A109" s="7">
        <v>203410</v>
      </c>
      <c r="B109" s="7" t="s">
        <v>170</v>
      </c>
      <c r="C109" s="7" t="s">
        <v>122</v>
      </c>
      <c r="D109" s="8">
        <v>2</v>
      </c>
      <c r="E109" s="8">
        <v>3</v>
      </c>
      <c r="F109" s="8">
        <v>0</v>
      </c>
      <c r="G109" s="8">
        <v>3</v>
      </c>
      <c r="H109" s="8">
        <v>2</v>
      </c>
      <c r="I109" s="8">
        <v>1</v>
      </c>
      <c r="J109" s="8">
        <v>4</v>
      </c>
      <c r="K109" s="8">
        <v>0</v>
      </c>
      <c r="L109" s="8">
        <v>1</v>
      </c>
      <c r="M109" s="8">
        <v>0</v>
      </c>
      <c r="N109" s="8">
        <v>0</v>
      </c>
      <c r="O109" s="8">
        <v>2</v>
      </c>
      <c r="P109" s="8">
        <v>2</v>
      </c>
      <c r="Q109" s="8">
        <v>0</v>
      </c>
      <c r="R109" s="8">
        <v>0</v>
      </c>
      <c r="S109" s="8">
        <v>1</v>
      </c>
      <c r="T109" s="8">
        <v>1</v>
      </c>
      <c r="U109" s="8">
        <v>2</v>
      </c>
      <c r="V109" s="8">
        <v>1</v>
      </c>
      <c r="W109" s="8">
        <v>0</v>
      </c>
      <c r="X109" s="8">
        <v>1</v>
      </c>
      <c r="Y109" s="8">
        <v>3</v>
      </c>
      <c r="Z109" s="8">
        <v>0</v>
      </c>
      <c r="AA109" s="8">
        <v>1</v>
      </c>
      <c r="AB109" s="8">
        <v>3</v>
      </c>
      <c r="AC109" s="8">
        <v>4</v>
      </c>
      <c r="AD109" s="8">
        <v>7</v>
      </c>
      <c r="AE109" s="8">
        <v>4</v>
      </c>
      <c r="AF109" s="8">
        <v>0</v>
      </c>
      <c r="AG109" s="8">
        <v>1</v>
      </c>
      <c r="AH109" s="8">
        <v>2</v>
      </c>
      <c r="AI109" s="8">
        <v>5</v>
      </c>
      <c r="AJ109" s="8">
        <v>3</v>
      </c>
      <c r="AK109" s="8">
        <v>3</v>
      </c>
      <c r="AL109" s="8">
        <v>7</v>
      </c>
      <c r="AM109" s="8">
        <v>6</v>
      </c>
      <c r="AN109" s="8">
        <v>3</v>
      </c>
      <c r="AO109" s="8">
        <v>1</v>
      </c>
      <c r="AP109" s="8">
        <v>3</v>
      </c>
      <c r="AQ109" s="8">
        <v>3</v>
      </c>
      <c r="AR109" s="8">
        <v>1</v>
      </c>
      <c r="AS109" s="8">
        <v>1</v>
      </c>
      <c r="AT109" s="8">
        <v>2</v>
      </c>
      <c r="AU109" s="8">
        <v>3</v>
      </c>
      <c r="AV109" s="8">
        <v>3</v>
      </c>
      <c r="AW109" s="8">
        <v>1</v>
      </c>
      <c r="AX109" s="8">
        <v>3</v>
      </c>
      <c r="AY109" s="8">
        <v>2</v>
      </c>
      <c r="AZ109" s="8">
        <v>4</v>
      </c>
      <c r="BA109" s="8">
        <v>0</v>
      </c>
      <c r="BB109" s="8">
        <v>3</v>
      </c>
      <c r="BC109" s="8">
        <v>1</v>
      </c>
      <c r="BD109" s="8">
        <v>3</v>
      </c>
      <c r="BE109" s="8">
        <v>3</v>
      </c>
      <c r="BF109" s="8">
        <v>3</v>
      </c>
      <c r="BG109" s="8">
        <v>3</v>
      </c>
      <c r="BH109" s="8">
        <v>2</v>
      </c>
      <c r="BI109" s="8">
        <v>0</v>
      </c>
      <c r="BJ109" s="8">
        <v>1</v>
      </c>
      <c r="BK109" s="8">
        <v>5</v>
      </c>
      <c r="BL109" s="8">
        <v>3</v>
      </c>
      <c r="BM109" s="8">
        <v>0</v>
      </c>
      <c r="BN109" s="8">
        <v>3</v>
      </c>
      <c r="BO109" s="8">
        <v>0</v>
      </c>
      <c r="BP109" s="8">
        <v>0</v>
      </c>
      <c r="BQ109" s="8">
        <v>1</v>
      </c>
      <c r="BR109" s="8">
        <v>2</v>
      </c>
      <c r="BS109" s="8">
        <v>2</v>
      </c>
      <c r="BT109" s="8">
        <v>3</v>
      </c>
      <c r="BU109" s="8">
        <v>1</v>
      </c>
      <c r="BV109" s="8">
        <v>3</v>
      </c>
      <c r="BW109" s="8">
        <v>0</v>
      </c>
      <c r="BX109" s="8">
        <v>1</v>
      </c>
      <c r="BY109" s="8">
        <v>3</v>
      </c>
      <c r="BZ109" s="8">
        <v>0</v>
      </c>
      <c r="CA109" s="8">
        <v>3</v>
      </c>
      <c r="CB109" s="8">
        <v>1</v>
      </c>
      <c r="CC109" s="8">
        <v>1</v>
      </c>
      <c r="CD109" s="8">
        <v>3</v>
      </c>
      <c r="CE109" s="8">
        <v>2</v>
      </c>
      <c r="CF109" s="8">
        <v>0</v>
      </c>
      <c r="CG109" s="8">
        <v>2</v>
      </c>
      <c r="CH109" s="8">
        <v>3</v>
      </c>
      <c r="CI109" s="8">
        <v>4</v>
      </c>
      <c r="CJ109" s="8">
        <v>3</v>
      </c>
      <c r="CK109" s="8">
        <v>3</v>
      </c>
      <c r="CL109" s="8">
        <v>3</v>
      </c>
      <c r="CM109" s="8">
        <v>1</v>
      </c>
      <c r="CN109" s="8">
        <v>0</v>
      </c>
      <c r="CO109" s="8">
        <v>0</v>
      </c>
      <c r="CP109" s="8">
        <v>3</v>
      </c>
      <c r="CQ109" s="8">
        <v>1</v>
      </c>
      <c r="CR109" s="8">
        <v>0</v>
      </c>
      <c r="CS109" s="8">
        <v>0</v>
      </c>
      <c r="CT109" s="8">
        <v>0</v>
      </c>
      <c r="CU109" s="8">
        <v>1</v>
      </c>
      <c r="CV109" s="8">
        <v>1</v>
      </c>
      <c r="CW109" s="8">
        <v>0</v>
      </c>
      <c r="CX109" s="8">
        <v>0</v>
      </c>
      <c r="CY109" s="8">
        <v>1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187</v>
      </c>
    </row>
    <row r="110" spans="1:115" x14ac:dyDescent="0.15">
      <c r="A110" s="7">
        <v>203410</v>
      </c>
      <c r="B110" s="7" t="s">
        <v>170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1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1</v>
      </c>
    </row>
    <row r="111" spans="1:115" x14ac:dyDescent="0.15">
      <c r="A111" s="10">
        <v>203410</v>
      </c>
      <c r="B111" s="10" t="s">
        <v>170</v>
      </c>
      <c r="C111" s="10" t="s">
        <v>124</v>
      </c>
      <c r="D111" s="11">
        <v>3</v>
      </c>
      <c r="E111" s="11">
        <v>4</v>
      </c>
      <c r="F111" s="11">
        <v>1</v>
      </c>
      <c r="G111" s="11">
        <v>7</v>
      </c>
      <c r="H111" s="11">
        <v>2</v>
      </c>
      <c r="I111" s="11">
        <v>4</v>
      </c>
      <c r="J111" s="11">
        <v>5</v>
      </c>
      <c r="K111" s="11">
        <v>1</v>
      </c>
      <c r="L111" s="11">
        <v>3</v>
      </c>
      <c r="M111" s="11">
        <v>1</v>
      </c>
      <c r="N111" s="11">
        <v>3</v>
      </c>
      <c r="O111" s="11">
        <v>5</v>
      </c>
      <c r="P111" s="11">
        <v>3</v>
      </c>
      <c r="Q111" s="11">
        <v>1</v>
      </c>
      <c r="R111" s="11">
        <v>0</v>
      </c>
      <c r="S111" s="11">
        <v>2</v>
      </c>
      <c r="T111" s="11">
        <v>2</v>
      </c>
      <c r="U111" s="11">
        <v>2</v>
      </c>
      <c r="V111" s="11">
        <v>3</v>
      </c>
      <c r="W111" s="11">
        <v>1</v>
      </c>
      <c r="X111" s="11">
        <v>5</v>
      </c>
      <c r="Y111" s="11">
        <v>7</v>
      </c>
      <c r="Z111" s="11">
        <v>1</v>
      </c>
      <c r="AA111" s="11">
        <v>5</v>
      </c>
      <c r="AB111" s="11">
        <v>5</v>
      </c>
      <c r="AC111" s="11">
        <v>7</v>
      </c>
      <c r="AD111" s="11">
        <v>8</v>
      </c>
      <c r="AE111" s="11">
        <v>11</v>
      </c>
      <c r="AF111" s="11">
        <v>2</v>
      </c>
      <c r="AG111" s="11">
        <v>5</v>
      </c>
      <c r="AH111" s="11">
        <v>5</v>
      </c>
      <c r="AI111" s="11">
        <v>9</v>
      </c>
      <c r="AJ111" s="11">
        <v>7</v>
      </c>
      <c r="AK111" s="11">
        <v>9</v>
      </c>
      <c r="AL111" s="11">
        <v>13</v>
      </c>
      <c r="AM111" s="11">
        <v>10</v>
      </c>
      <c r="AN111" s="11">
        <v>9</v>
      </c>
      <c r="AO111" s="11">
        <v>3</v>
      </c>
      <c r="AP111" s="11">
        <v>7</v>
      </c>
      <c r="AQ111" s="11">
        <v>3</v>
      </c>
      <c r="AR111" s="11">
        <v>2</v>
      </c>
      <c r="AS111" s="11">
        <v>3</v>
      </c>
      <c r="AT111" s="11">
        <v>4</v>
      </c>
      <c r="AU111" s="11">
        <v>5</v>
      </c>
      <c r="AV111" s="11">
        <v>8</v>
      </c>
      <c r="AW111" s="11">
        <v>3</v>
      </c>
      <c r="AX111" s="11">
        <v>6</v>
      </c>
      <c r="AY111" s="11">
        <v>5</v>
      </c>
      <c r="AZ111" s="11">
        <v>9</v>
      </c>
      <c r="BA111" s="11">
        <v>2</v>
      </c>
      <c r="BB111" s="11">
        <v>4</v>
      </c>
      <c r="BC111" s="11">
        <v>2</v>
      </c>
      <c r="BD111" s="11">
        <v>5</v>
      </c>
      <c r="BE111" s="11">
        <v>9</v>
      </c>
      <c r="BF111" s="11">
        <v>6</v>
      </c>
      <c r="BG111" s="11">
        <v>5</v>
      </c>
      <c r="BH111" s="11">
        <v>2</v>
      </c>
      <c r="BI111" s="11">
        <v>1</v>
      </c>
      <c r="BJ111" s="11">
        <v>4</v>
      </c>
      <c r="BK111" s="11">
        <v>9</v>
      </c>
      <c r="BL111" s="11">
        <v>6</v>
      </c>
      <c r="BM111" s="11">
        <v>3</v>
      </c>
      <c r="BN111" s="11">
        <v>6</v>
      </c>
      <c r="BO111" s="11">
        <v>1</v>
      </c>
      <c r="BP111" s="11">
        <v>1</v>
      </c>
      <c r="BQ111" s="11">
        <v>4</v>
      </c>
      <c r="BR111" s="11">
        <v>2</v>
      </c>
      <c r="BS111" s="11">
        <v>5</v>
      </c>
      <c r="BT111" s="11">
        <v>5</v>
      </c>
      <c r="BU111" s="11">
        <v>4</v>
      </c>
      <c r="BV111" s="11">
        <v>3</v>
      </c>
      <c r="BW111" s="11">
        <v>1</v>
      </c>
      <c r="BX111" s="11">
        <v>2</v>
      </c>
      <c r="BY111" s="11">
        <v>4</v>
      </c>
      <c r="BZ111" s="11">
        <v>0</v>
      </c>
      <c r="CA111" s="11">
        <v>5</v>
      </c>
      <c r="CB111" s="11">
        <v>7</v>
      </c>
      <c r="CC111" s="11">
        <v>2</v>
      </c>
      <c r="CD111" s="11">
        <v>3</v>
      </c>
      <c r="CE111" s="11">
        <v>4</v>
      </c>
      <c r="CF111" s="11">
        <v>2</v>
      </c>
      <c r="CG111" s="11">
        <v>2</v>
      </c>
      <c r="CH111" s="11">
        <v>5</v>
      </c>
      <c r="CI111" s="11">
        <v>6</v>
      </c>
      <c r="CJ111" s="11">
        <v>6</v>
      </c>
      <c r="CK111" s="11">
        <v>5</v>
      </c>
      <c r="CL111" s="11">
        <v>3</v>
      </c>
      <c r="CM111" s="11">
        <v>2</v>
      </c>
      <c r="CN111" s="11">
        <v>0</v>
      </c>
      <c r="CO111" s="11">
        <v>0</v>
      </c>
      <c r="CP111" s="11">
        <v>5</v>
      </c>
      <c r="CQ111" s="11">
        <v>2</v>
      </c>
      <c r="CR111" s="11">
        <v>1</v>
      </c>
      <c r="CS111" s="11">
        <v>1</v>
      </c>
      <c r="CT111" s="11">
        <v>0</v>
      </c>
      <c r="CU111" s="11">
        <v>2</v>
      </c>
      <c r="CV111" s="11">
        <v>1</v>
      </c>
      <c r="CW111" s="11">
        <v>0</v>
      </c>
      <c r="CX111" s="11">
        <v>0</v>
      </c>
      <c r="CY111" s="11">
        <v>1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390</v>
      </c>
    </row>
    <row r="112" spans="1:115" x14ac:dyDescent="0.15">
      <c r="A112" s="10">
        <v>203410</v>
      </c>
      <c r="B112" s="10" t="s">
        <v>170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1</v>
      </c>
      <c r="AH112" s="12">
        <v>1</v>
      </c>
      <c r="AI112" s="12">
        <v>0</v>
      </c>
      <c r="AJ112" s="12">
        <v>0</v>
      </c>
      <c r="AK112" s="12">
        <v>0</v>
      </c>
      <c r="AL112" s="12">
        <v>0</v>
      </c>
      <c r="AM112" s="12">
        <v>1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1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4</v>
      </c>
    </row>
    <row r="113" spans="1:115" x14ac:dyDescent="0.15">
      <c r="A113" s="7">
        <v>203420</v>
      </c>
      <c r="B113" s="7" t="s">
        <v>171</v>
      </c>
      <c r="C113" s="7" t="s">
        <v>120</v>
      </c>
      <c r="D113" s="8">
        <v>1</v>
      </c>
      <c r="E113" s="8">
        <v>1</v>
      </c>
      <c r="F113" s="8">
        <v>0</v>
      </c>
      <c r="G113" s="8">
        <v>1</v>
      </c>
      <c r="H113" s="8">
        <v>1</v>
      </c>
      <c r="I113" s="8">
        <v>1</v>
      </c>
      <c r="J113" s="8">
        <v>2</v>
      </c>
      <c r="K113" s="8">
        <v>1</v>
      </c>
      <c r="L113" s="8">
        <v>2</v>
      </c>
      <c r="M113" s="8">
        <v>0</v>
      </c>
      <c r="N113" s="8">
        <v>2</v>
      </c>
      <c r="O113" s="8">
        <v>0</v>
      </c>
      <c r="P113" s="8">
        <v>2</v>
      </c>
      <c r="Q113" s="8">
        <v>1</v>
      </c>
      <c r="R113" s="8">
        <v>1</v>
      </c>
      <c r="S113" s="8">
        <v>2</v>
      </c>
      <c r="T113" s="8">
        <v>2</v>
      </c>
      <c r="U113" s="8">
        <v>0</v>
      </c>
      <c r="V113" s="8">
        <v>1</v>
      </c>
      <c r="W113" s="8">
        <v>1</v>
      </c>
      <c r="X113" s="8">
        <v>1</v>
      </c>
      <c r="Y113" s="8">
        <v>2</v>
      </c>
      <c r="Z113" s="8">
        <v>1</v>
      </c>
      <c r="AA113" s="8">
        <v>2</v>
      </c>
      <c r="AB113" s="8">
        <v>1</v>
      </c>
      <c r="AC113" s="8">
        <v>5</v>
      </c>
      <c r="AD113" s="8">
        <v>1</v>
      </c>
      <c r="AE113" s="8">
        <v>0</v>
      </c>
      <c r="AF113" s="8">
        <v>4</v>
      </c>
      <c r="AG113" s="8">
        <v>4</v>
      </c>
      <c r="AH113" s="8">
        <v>4</v>
      </c>
      <c r="AI113" s="8">
        <v>1</v>
      </c>
      <c r="AJ113" s="8">
        <v>5</v>
      </c>
      <c r="AK113" s="8">
        <v>0</v>
      </c>
      <c r="AL113" s="8">
        <v>2</v>
      </c>
      <c r="AM113" s="8">
        <v>2</v>
      </c>
      <c r="AN113" s="8">
        <v>3</v>
      </c>
      <c r="AO113" s="8">
        <v>2</v>
      </c>
      <c r="AP113" s="8">
        <v>1</v>
      </c>
      <c r="AQ113" s="8">
        <v>1</v>
      </c>
      <c r="AR113" s="8">
        <v>3</v>
      </c>
      <c r="AS113" s="8">
        <v>1</v>
      </c>
      <c r="AT113" s="8">
        <v>1</v>
      </c>
      <c r="AU113" s="8">
        <v>2</v>
      </c>
      <c r="AV113" s="8">
        <v>2</v>
      </c>
      <c r="AW113" s="8">
        <v>1</v>
      </c>
      <c r="AX113" s="8">
        <v>0</v>
      </c>
      <c r="AY113" s="8">
        <v>2</v>
      </c>
      <c r="AZ113" s="8">
        <v>1</v>
      </c>
      <c r="BA113" s="8">
        <v>2</v>
      </c>
      <c r="BB113" s="8">
        <v>2</v>
      </c>
      <c r="BC113" s="8">
        <v>3</v>
      </c>
      <c r="BD113" s="8">
        <v>1</v>
      </c>
      <c r="BE113" s="8">
        <v>5</v>
      </c>
      <c r="BF113" s="8">
        <v>4</v>
      </c>
      <c r="BG113" s="8">
        <v>2</v>
      </c>
      <c r="BH113" s="8">
        <v>3</v>
      </c>
      <c r="BI113" s="8">
        <v>0</v>
      </c>
      <c r="BJ113" s="8">
        <v>4</v>
      </c>
      <c r="BK113" s="8">
        <v>3</v>
      </c>
      <c r="BL113" s="8">
        <v>0</v>
      </c>
      <c r="BM113" s="8">
        <v>3</v>
      </c>
      <c r="BN113" s="8">
        <v>1</v>
      </c>
      <c r="BO113" s="8">
        <v>2</v>
      </c>
      <c r="BP113" s="8">
        <v>2</v>
      </c>
      <c r="BQ113" s="8">
        <v>2</v>
      </c>
      <c r="BR113" s="8">
        <v>1</v>
      </c>
      <c r="BS113" s="8">
        <v>0</v>
      </c>
      <c r="BT113" s="8">
        <v>2</v>
      </c>
      <c r="BU113" s="8">
        <v>1</v>
      </c>
      <c r="BV113" s="8">
        <v>1</v>
      </c>
      <c r="BW113" s="8">
        <v>0</v>
      </c>
      <c r="BX113" s="8">
        <v>1</v>
      </c>
      <c r="BY113" s="8">
        <v>2</v>
      </c>
      <c r="BZ113" s="8">
        <v>3</v>
      </c>
      <c r="CA113" s="8">
        <v>3</v>
      </c>
      <c r="CB113" s="8">
        <v>3</v>
      </c>
      <c r="CC113" s="8">
        <v>3</v>
      </c>
      <c r="CD113" s="8">
        <v>1</v>
      </c>
      <c r="CE113" s="8">
        <v>3</v>
      </c>
      <c r="CF113" s="8">
        <v>1</v>
      </c>
      <c r="CG113" s="8">
        <v>1</v>
      </c>
      <c r="CH113" s="8">
        <v>2</v>
      </c>
      <c r="CI113" s="8">
        <v>3</v>
      </c>
      <c r="CJ113" s="8">
        <v>0</v>
      </c>
      <c r="CK113" s="8">
        <v>3</v>
      </c>
      <c r="CL113" s="8">
        <v>0</v>
      </c>
      <c r="CM113" s="8">
        <v>1</v>
      </c>
      <c r="CN113" s="8">
        <v>0</v>
      </c>
      <c r="CO113" s="8">
        <v>2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1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154</v>
      </c>
    </row>
    <row r="114" spans="1:115" x14ac:dyDescent="0.15">
      <c r="A114" s="7">
        <v>203420</v>
      </c>
      <c r="B114" s="7" t="s">
        <v>171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1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1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2</v>
      </c>
    </row>
    <row r="115" spans="1:115" x14ac:dyDescent="0.15">
      <c r="A115" s="7">
        <v>203420</v>
      </c>
      <c r="B115" s="7" t="s">
        <v>171</v>
      </c>
      <c r="C115" s="7" t="s">
        <v>122</v>
      </c>
      <c r="D115" s="8">
        <v>1</v>
      </c>
      <c r="E115" s="8">
        <v>1</v>
      </c>
      <c r="F115" s="8">
        <v>3</v>
      </c>
      <c r="G115" s="8">
        <v>3</v>
      </c>
      <c r="H115" s="8">
        <v>1</v>
      </c>
      <c r="I115" s="8">
        <v>2</v>
      </c>
      <c r="J115" s="8">
        <v>1</v>
      </c>
      <c r="K115" s="8">
        <v>0</v>
      </c>
      <c r="L115" s="8">
        <v>1</v>
      </c>
      <c r="M115" s="8">
        <v>0</v>
      </c>
      <c r="N115" s="8">
        <v>1</v>
      </c>
      <c r="O115" s="8">
        <v>0</v>
      </c>
      <c r="P115" s="8">
        <v>0</v>
      </c>
      <c r="Q115" s="8">
        <v>1</v>
      </c>
      <c r="R115" s="8">
        <v>1</v>
      </c>
      <c r="S115" s="8">
        <v>0</v>
      </c>
      <c r="T115" s="8">
        <v>0</v>
      </c>
      <c r="U115" s="8">
        <v>1</v>
      </c>
      <c r="V115" s="8">
        <v>0</v>
      </c>
      <c r="W115" s="8">
        <v>1</v>
      </c>
      <c r="X115" s="8">
        <v>0</v>
      </c>
      <c r="Y115" s="8">
        <v>3</v>
      </c>
      <c r="Z115" s="8">
        <v>1</v>
      </c>
      <c r="AA115" s="8">
        <v>0</v>
      </c>
      <c r="AB115" s="8">
        <v>2</v>
      </c>
      <c r="AC115" s="8">
        <v>3</v>
      </c>
      <c r="AD115" s="8">
        <v>1</v>
      </c>
      <c r="AE115" s="8">
        <v>4</v>
      </c>
      <c r="AF115" s="8">
        <v>1</v>
      </c>
      <c r="AG115" s="8">
        <v>4</v>
      </c>
      <c r="AH115" s="8">
        <v>3</v>
      </c>
      <c r="AI115" s="8">
        <v>3</v>
      </c>
      <c r="AJ115" s="8">
        <v>2</v>
      </c>
      <c r="AK115" s="8">
        <v>2</v>
      </c>
      <c r="AL115" s="8">
        <v>2</v>
      </c>
      <c r="AM115" s="8">
        <v>1</v>
      </c>
      <c r="AN115" s="8">
        <v>1</v>
      </c>
      <c r="AO115" s="8">
        <v>1</v>
      </c>
      <c r="AP115" s="8">
        <v>2</v>
      </c>
      <c r="AQ115" s="8">
        <v>2</v>
      </c>
      <c r="AR115" s="8">
        <v>0</v>
      </c>
      <c r="AS115" s="8">
        <v>2</v>
      </c>
      <c r="AT115" s="8">
        <v>1</v>
      </c>
      <c r="AU115" s="8">
        <v>1</v>
      </c>
      <c r="AV115" s="8">
        <v>2</v>
      </c>
      <c r="AW115" s="8">
        <v>1</v>
      </c>
      <c r="AX115" s="8">
        <v>1</v>
      </c>
      <c r="AY115" s="8">
        <v>3</v>
      </c>
      <c r="AZ115" s="8">
        <v>2</v>
      </c>
      <c r="BA115" s="8">
        <v>3</v>
      </c>
      <c r="BB115" s="8">
        <v>0</v>
      </c>
      <c r="BC115" s="8">
        <v>6</v>
      </c>
      <c r="BD115" s="8">
        <v>2</v>
      </c>
      <c r="BE115" s="8">
        <v>1</v>
      </c>
      <c r="BF115" s="8">
        <v>4</v>
      </c>
      <c r="BG115" s="8">
        <v>1</v>
      </c>
      <c r="BH115" s="8">
        <v>2</v>
      </c>
      <c r="BI115" s="8">
        <v>1</v>
      </c>
      <c r="BJ115" s="8">
        <v>1</v>
      </c>
      <c r="BK115" s="8">
        <v>2</v>
      </c>
      <c r="BL115" s="8">
        <v>0</v>
      </c>
      <c r="BM115" s="8">
        <v>2</v>
      </c>
      <c r="BN115" s="8">
        <v>1</v>
      </c>
      <c r="BO115" s="8">
        <v>1</v>
      </c>
      <c r="BP115" s="8">
        <v>2</v>
      </c>
      <c r="BQ115" s="8">
        <v>1</v>
      </c>
      <c r="BR115" s="8">
        <v>2</v>
      </c>
      <c r="BS115" s="8">
        <v>2</v>
      </c>
      <c r="BT115" s="8">
        <v>1</v>
      </c>
      <c r="BU115" s="8">
        <v>3</v>
      </c>
      <c r="BV115" s="8">
        <v>2</v>
      </c>
      <c r="BW115" s="8">
        <v>3</v>
      </c>
      <c r="BX115" s="8">
        <v>1</v>
      </c>
      <c r="BY115" s="8">
        <v>6</v>
      </c>
      <c r="BZ115" s="8">
        <v>2</v>
      </c>
      <c r="CA115" s="8">
        <v>3</v>
      </c>
      <c r="CB115" s="8">
        <v>2</v>
      </c>
      <c r="CC115" s="8">
        <v>3</v>
      </c>
      <c r="CD115" s="8">
        <v>8</v>
      </c>
      <c r="CE115" s="8">
        <v>1</v>
      </c>
      <c r="CF115" s="8">
        <v>0</v>
      </c>
      <c r="CG115" s="8">
        <v>3</v>
      </c>
      <c r="CH115" s="8">
        <v>3</v>
      </c>
      <c r="CI115" s="8">
        <v>4</v>
      </c>
      <c r="CJ115" s="8">
        <v>4</v>
      </c>
      <c r="CK115" s="8">
        <v>2</v>
      </c>
      <c r="CL115" s="8">
        <v>0</v>
      </c>
      <c r="CM115" s="8">
        <v>1</v>
      </c>
      <c r="CN115" s="8">
        <v>2</v>
      </c>
      <c r="CO115" s="8">
        <v>3</v>
      </c>
      <c r="CP115" s="8">
        <v>1</v>
      </c>
      <c r="CQ115" s="8">
        <v>0</v>
      </c>
      <c r="CR115" s="8">
        <v>1</v>
      </c>
      <c r="CS115" s="8">
        <v>0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162</v>
      </c>
    </row>
    <row r="116" spans="1:115" x14ac:dyDescent="0.15">
      <c r="A116" s="7">
        <v>203420</v>
      </c>
      <c r="B116" s="7" t="s">
        <v>171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1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1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2</v>
      </c>
    </row>
    <row r="117" spans="1:115" x14ac:dyDescent="0.15">
      <c r="A117" s="10">
        <v>203420</v>
      </c>
      <c r="B117" s="10" t="s">
        <v>171</v>
      </c>
      <c r="C117" s="10" t="s">
        <v>124</v>
      </c>
      <c r="D117" s="11">
        <v>2</v>
      </c>
      <c r="E117" s="11">
        <v>2</v>
      </c>
      <c r="F117" s="11">
        <v>3</v>
      </c>
      <c r="G117" s="11">
        <v>4</v>
      </c>
      <c r="H117" s="11">
        <v>2</v>
      </c>
      <c r="I117" s="11">
        <v>3</v>
      </c>
      <c r="J117" s="11">
        <v>3</v>
      </c>
      <c r="K117" s="11">
        <v>1</v>
      </c>
      <c r="L117" s="11">
        <v>3</v>
      </c>
      <c r="M117" s="11">
        <v>0</v>
      </c>
      <c r="N117" s="11">
        <v>3</v>
      </c>
      <c r="O117" s="11">
        <v>0</v>
      </c>
      <c r="P117" s="11">
        <v>2</v>
      </c>
      <c r="Q117" s="11">
        <v>2</v>
      </c>
      <c r="R117" s="11">
        <v>2</v>
      </c>
      <c r="S117" s="11">
        <v>2</v>
      </c>
      <c r="T117" s="11">
        <v>2</v>
      </c>
      <c r="U117" s="11">
        <v>1</v>
      </c>
      <c r="V117" s="11">
        <v>1</v>
      </c>
      <c r="W117" s="11">
        <v>2</v>
      </c>
      <c r="X117" s="11">
        <v>1</v>
      </c>
      <c r="Y117" s="11">
        <v>5</v>
      </c>
      <c r="Z117" s="11">
        <v>2</v>
      </c>
      <c r="AA117" s="11">
        <v>2</v>
      </c>
      <c r="AB117" s="11">
        <v>3</v>
      </c>
      <c r="AC117" s="11">
        <v>8</v>
      </c>
      <c r="AD117" s="11">
        <v>2</v>
      </c>
      <c r="AE117" s="11">
        <v>4</v>
      </c>
      <c r="AF117" s="11">
        <v>5</v>
      </c>
      <c r="AG117" s="11">
        <v>8</v>
      </c>
      <c r="AH117" s="11">
        <v>7</v>
      </c>
      <c r="AI117" s="11">
        <v>4</v>
      </c>
      <c r="AJ117" s="11">
        <v>7</v>
      </c>
      <c r="AK117" s="11">
        <v>2</v>
      </c>
      <c r="AL117" s="11">
        <v>4</v>
      </c>
      <c r="AM117" s="11">
        <v>3</v>
      </c>
      <c r="AN117" s="11">
        <v>4</v>
      </c>
      <c r="AO117" s="11">
        <v>3</v>
      </c>
      <c r="AP117" s="11">
        <v>3</v>
      </c>
      <c r="AQ117" s="11">
        <v>3</v>
      </c>
      <c r="AR117" s="11">
        <v>3</v>
      </c>
      <c r="AS117" s="11">
        <v>3</v>
      </c>
      <c r="AT117" s="11">
        <v>2</v>
      </c>
      <c r="AU117" s="11">
        <v>3</v>
      </c>
      <c r="AV117" s="11">
        <v>4</v>
      </c>
      <c r="AW117" s="11">
        <v>2</v>
      </c>
      <c r="AX117" s="11">
        <v>1</v>
      </c>
      <c r="AY117" s="11">
        <v>5</v>
      </c>
      <c r="AZ117" s="11">
        <v>3</v>
      </c>
      <c r="BA117" s="11">
        <v>5</v>
      </c>
      <c r="BB117" s="11">
        <v>2</v>
      </c>
      <c r="BC117" s="11">
        <v>9</v>
      </c>
      <c r="BD117" s="11">
        <v>3</v>
      </c>
      <c r="BE117" s="11">
        <v>6</v>
      </c>
      <c r="BF117" s="11">
        <v>8</v>
      </c>
      <c r="BG117" s="11">
        <v>3</v>
      </c>
      <c r="BH117" s="11">
        <v>5</v>
      </c>
      <c r="BI117" s="11">
        <v>1</v>
      </c>
      <c r="BJ117" s="11">
        <v>5</v>
      </c>
      <c r="BK117" s="11">
        <v>5</v>
      </c>
      <c r="BL117" s="11">
        <v>0</v>
      </c>
      <c r="BM117" s="11">
        <v>5</v>
      </c>
      <c r="BN117" s="11">
        <v>2</v>
      </c>
      <c r="BO117" s="11">
        <v>3</v>
      </c>
      <c r="BP117" s="11">
        <v>4</v>
      </c>
      <c r="BQ117" s="11">
        <v>3</v>
      </c>
      <c r="BR117" s="11">
        <v>3</v>
      </c>
      <c r="BS117" s="11">
        <v>2</v>
      </c>
      <c r="BT117" s="11">
        <v>3</v>
      </c>
      <c r="BU117" s="11">
        <v>4</v>
      </c>
      <c r="BV117" s="11">
        <v>3</v>
      </c>
      <c r="BW117" s="11">
        <v>3</v>
      </c>
      <c r="BX117" s="11">
        <v>2</v>
      </c>
      <c r="BY117" s="11">
        <v>8</v>
      </c>
      <c r="BZ117" s="11">
        <v>5</v>
      </c>
      <c r="CA117" s="11">
        <v>6</v>
      </c>
      <c r="CB117" s="11">
        <v>5</v>
      </c>
      <c r="CC117" s="11">
        <v>6</v>
      </c>
      <c r="CD117" s="11">
        <v>9</v>
      </c>
      <c r="CE117" s="11">
        <v>4</v>
      </c>
      <c r="CF117" s="11">
        <v>1</v>
      </c>
      <c r="CG117" s="11">
        <v>4</v>
      </c>
      <c r="CH117" s="11">
        <v>5</v>
      </c>
      <c r="CI117" s="11">
        <v>7</v>
      </c>
      <c r="CJ117" s="11">
        <v>4</v>
      </c>
      <c r="CK117" s="11">
        <v>5</v>
      </c>
      <c r="CL117" s="11">
        <v>0</v>
      </c>
      <c r="CM117" s="11">
        <v>2</v>
      </c>
      <c r="CN117" s="11">
        <v>2</v>
      </c>
      <c r="CO117" s="11">
        <v>5</v>
      </c>
      <c r="CP117" s="11">
        <v>1</v>
      </c>
      <c r="CQ117" s="11">
        <v>0</v>
      </c>
      <c r="CR117" s="11">
        <v>1</v>
      </c>
      <c r="CS117" s="11">
        <v>0</v>
      </c>
      <c r="CT117" s="11">
        <v>0</v>
      </c>
      <c r="CU117" s="11">
        <v>0</v>
      </c>
      <c r="CV117" s="11">
        <v>0</v>
      </c>
      <c r="CW117" s="11">
        <v>0</v>
      </c>
      <c r="CX117" s="11">
        <v>0</v>
      </c>
      <c r="CY117" s="11">
        <v>1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316</v>
      </c>
    </row>
    <row r="118" spans="1:115" x14ac:dyDescent="0.15">
      <c r="A118" s="10">
        <v>203420</v>
      </c>
      <c r="B118" s="10" t="s">
        <v>171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1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1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1</v>
      </c>
      <c r="BD118" s="12">
        <v>0</v>
      </c>
      <c r="BE118" s="12">
        <v>0</v>
      </c>
      <c r="BF118" s="12">
        <v>1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4</v>
      </c>
    </row>
    <row r="119" spans="1:115" x14ac:dyDescent="0.15">
      <c r="A119" s="7">
        <v>203430</v>
      </c>
      <c r="B119" s="7" t="s">
        <v>172</v>
      </c>
      <c r="C119" s="7" t="s">
        <v>120</v>
      </c>
      <c r="D119" s="8">
        <v>2</v>
      </c>
      <c r="E119" s="8">
        <v>1</v>
      </c>
      <c r="F119" s="8">
        <v>2</v>
      </c>
      <c r="G119" s="8">
        <v>3</v>
      </c>
      <c r="H119" s="8">
        <v>1</v>
      </c>
      <c r="I119" s="8">
        <v>1</v>
      </c>
      <c r="J119" s="8">
        <v>1</v>
      </c>
      <c r="K119" s="8">
        <v>3</v>
      </c>
      <c r="L119" s="8">
        <v>1</v>
      </c>
      <c r="M119" s="8">
        <v>2</v>
      </c>
      <c r="N119" s="8">
        <v>2</v>
      </c>
      <c r="O119" s="8">
        <v>0</v>
      </c>
      <c r="P119" s="8">
        <v>1</v>
      </c>
      <c r="Q119" s="8">
        <v>0</v>
      </c>
      <c r="R119" s="8">
        <v>0</v>
      </c>
      <c r="S119" s="8">
        <v>1</v>
      </c>
      <c r="T119" s="8">
        <v>0</v>
      </c>
      <c r="U119" s="8">
        <v>1</v>
      </c>
      <c r="V119" s="8">
        <v>1</v>
      </c>
      <c r="W119" s="8">
        <v>0</v>
      </c>
      <c r="X119" s="8">
        <v>0</v>
      </c>
      <c r="Y119" s="8">
        <v>1</v>
      </c>
      <c r="Z119" s="8">
        <v>2</v>
      </c>
      <c r="AA119" s="8">
        <v>0</v>
      </c>
      <c r="AB119" s="8">
        <v>2</v>
      </c>
      <c r="AC119" s="8">
        <v>1</v>
      </c>
      <c r="AD119" s="8">
        <v>3</v>
      </c>
      <c r="AE119" s="8">
        <v>1</v>
      </c>
      <c r="AF119" s="8">
        <v>10</v>
      </c>
      <c r="AG119" s="8">
        <v>2</v>
      </c>
      <c r="AH119" s="8">
        <v>3</v>
      </c>
      <c r="AI119" s="8">
        <v>0</v>
      </c>
      <c r="AJ119" s="8">
        <v>5</v>
      </c>
      <c r="AK119" s="8">
        <v>2</v>
      </c>
      <c r="AL119" s="8">
        <v>4</v>
      </c>
      <c r="AM119" s="8">
        <v>4</v>
      </c>
      <c r="AN119" s="8">
        <v>2</v>
      </c>
      <c r="AO119" s="8">
        <v>2</v>
      </c>
      <c r="AP119" s="8">
        <v>0</v>
      </c>
      <c r="AQ119" s="8">
        <v>4</v>
      </c>
      <c r="AR119" s="8">
        <v>0</v>
      </c>
      <c r="AS119" s="8">
        <v>1</v>
      </c>
      <c r="AT119" s="8">
        <v>1</v>
      </c>
      <c r="AU119" s="8">
        <v>1</v>
      </c>
      <c r="AV119" s="8">
        <v>2</v>
      </c>
      <c r="AW119" s="8">
        <v>0</v>
      </c>
      <c r="AX119" s="8">
        <v>4</v>
      </c>
      <c r="AY119" s="8">
        <v>1</v>
      </c>
      <c r="AZ119" s="8">
        <v>2</v>
      </c>
      <c r="BA119" s="8">
        <v>2</v>
      </c>
      <c r="BB119" s="8">
        <v>2</v>
      </c>
      <c r="BC119" s="8">
        <v>0</v>
      </c>
      <c r="BD119" s="8">
        <v>1</v>
      </c>
      <c r="BE119" s="8">
        <v>1</v>
      </c>
      <c r="BF119" s="8">
        <v>5</v>
      </c>
      <c r="BG119" s="8">
        <v>3</v>
      </c>
      <c r="BH119" s="8">
        <v>3</v>
      </c>
      <c r="BI119" s="8">
        <v>4</v>
      </c>
      <c r="BJ119" s="8">
        <v>1</v>
      </c>
      <c r="BK119" s="8">
        <v>0</v>
      </c>
      <c r="BL119" s="8">
        <v>0</v>
      </c>
      <c r="BM119" s="8">
        <v>1</v>
      </c>
      <c r="BN119" s="8">
        <v>3</v>
      </c>
      <c r="BO119" s="8">
        <v>0</v>
      </c>
      <c r="BP119" s="8">
        <v>3</v>
      </c>
      <c r="BQ119" s="8">
        <v>1</v>
      </c>
      <c r="BR119" s="8">
        <v>2</v>
      </c>
      <c r="BS119" s="8">
        <v>0</v>
      </c>
      <c r="BT119" s="8">
        <v>0</v>
      </c>
      <c r="BU119" s="8">
        <v>0</v>
      </c>
      <c r="BV119" s="8">
        <v>0</v>
      </c>
      <c r="BW119" s="8">
        <v>1</v>
      </c>
      <c r="BX119" s="8">
        <v>2</v>
      </c>
      <c r="BY119" s="8">
        <v>1</v>
      </c>
      <c r="BZ119" s="8">
        <v>1</v>
      </c>
      <c r="CA119" s="8">
        <v>2</v>
      </c>
      <c r="CB119" s="8">
        <v>4</v>
      </c>
      <c r="CC119" s="8">
        <v>1</v>
      </c>
      <c r="CD119" s="8">
        <v>3</v>
      </c>
      <c r="CE119" s="8">
        <v>2</v>
      </c>
      <c r="CF119" s="8">
        <v>0</v>
      </c>
      <c r="CG119" s="8">
        <v>2</v>
      </c>
      <c r="CH119" s="8">
        <v>0</v>
      </c>
      <c r="CI119" s="8">
        <v>2</v>
      </c>
      <c r="CJ119" s="8">
        <v>0</v>
      </c>
      <c r="CK119" s="8">
        <v>0</v>
      </c>
      <c r="CL119" s="8">
        <v>0</v>
      </c>
      <c r="CM119" s="8">
        <v>4</v>
      </c>
      <c r="CN119" s="8">
        <v>2</v>
      </c>
      <c r="CO119" s="8">
        <v>0</v>
      </c>
      <c r="CP119" s="8">
        <v>0</v>
      </c>
      <c r="CQ119" s="8">
        <v>0</v>
      </c>
      <c r="CR119" s="8">
        <v>1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143</v>
      </c>
    </row>
    <row r="120" spans="1:115" x14ac:dyDescent="0.15">
      <c r="A120" s="7">
        <v>203430</v>
      </c>
      <c r="B120" s="7" t="s">
        <v>172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 x14ac:dyDescent="0.15">
      <c r="A121" s="7">
        <v>203430</v>
      </c>
      <c r="B121" s="7" t="s">
        <v>172</v>
      </c>
      <c r="C121" s="7" t="s">
        <v>122</v>
      </c>
      <c r="D121" s="8">
        <v>1</v>
      </c>
      <c r="E121" s="8">
        <v>1</v>
      </c>
      <c r="F121" s="8">
        <v>1</v>
      </c>
      <c r="G121" s="8">
        <v>0</v>
      </c>
      <c r="H121" s="8">
        <v>0</v>
      </c>
      <c r="I121" s="8">
        <v>3</v>
      </c>
      <c r="J121" s="8">
        <v>1</v>
      </c>
      <c r="K121" s="8">
        <v>0</v>
      </c>
      <c r="L121" s="8">
        <v>1</v>
      </c>
      <c r="M121" s="8">
        <v>0</v>
      </c>
      <c r="N121" s="8">
        <v>0</v>
      </c>
      <c r="O121" s="8">
        <v>1</v>
      </c>
      <c r="P121" s="8">
        <v>1</v>
      </c>
      <c r="Q121" s="8">
        <v>0</v>
      </c>
      <c r="R121" s="8">
        <v>0</v>
      </c>
      <c r="S121" s="8">
        <v>1</v>
      </c>
      <c r="T121" s="8">
        <v>1</v>
      </c>
      <c r="U121" s="8">
        <v>1</v>
      </c>
      <c r="V121" s="8">
        <v>0</v>
      </c>
      <c r="W121" s="8">
        <v>1</v>
      </c>
      <c r="X121" s="8">
        <v>1</v>
      </c>
      <c r="Y121" s="8">
        <v>0</v>
      </c>
      <c r="Z121" s="8">
        <v>0</v>
      </c>
      <c r="AA121" s="8">
        <v>0</v>
      </c>
      <c r="AB121" s="8">
        <v>1</v>
      </c>
      <c r="AC121" s="8">
        <v>2</v>
      </c>
      <c r="AD121" s="8">
        <v>1</v>
      </c>
      <c r="AE121" s="8">
        <v>3</v>
      </c>
      <c r="AF121" s="8">
        <v>1</v>
      </c>
      <c r="AG121" s="8">
        <v>3</v>
      </c>
      <c r="AH121" s="8">
        <v>3</v>
      </c>
      <c r="AI121" s="8">
        <v>2</v>
      </c>
      <c r="AJ121" s="8">
        <v>1</v>
      </c>
      <c r="AK121" s="8">
        <v>1</v>
      </c>
      <c r="AL121" s="8">
        <v>4</v>
      </c>
      <c r="AM121" s="8">
        <v>3</v>
      </c>
      <c r="AN121" s="8">
        <v>3</v>
      </c>
      <c r="AO121" s="8">
        <v>0</v>
      </c>
      <c r="AP121" s="8">
        <v>2</v>
      </c>
      <c r="AQ121" s="8">
        <v>3</v>
      </c>
      <c r="AR121" s="8">
        <v>1</v>
      </c>
      <c r="AS121" s="8">
        <v>2</v>
      </c>
      <c r="AT121" s="8">
        <v>1</v>
      </c>
      <c r="AU121" s="8">
        <v>1</v>
      </c>
      <c r="AV121" s="8">
        <v>0</v>
      </c>
      <c r="AW121" s="8">
        <v>1</v>
      </c>
      <c r="AX121" s="8">
        <v>0</v>
      </c>
      <c r="AY121" s="8">
        <v>3</v>
      </c>
      <c r="AZ121" s="8">
        <v>1</v>
      </c>
      <c r="BA121" s="8">
        <v>2</v>
      </c>
      <c r="BB121" s="8">
        <v>0</v>
      </c>
      <c r="BC121" s="8">
        <v>1</v>
      </c>
      <c r="BD121" s="8">
        <v>4</v>
      </c>
      <c r="BE121" s="8">
        <v>0</v>
      </c>
      <c r="BF121" s="8">
        <v>2</v>
      </c>
      <c r="BG121" s="8">
        <v>5</v>
      </c>
      <c r="BH121" s="8">
        <v>1</v>
      </c>
      <c r="BI121" s="8">
        <v>5</v>
      </c>
      <c r="BJ121" s="8">
        <v>1</v>
      </c>
      <c r="BK121" s="8">
        <v>1</v>
      </c>
      <c r="BL121" s="8">
        <v>1</v>
      </c>
      <c r="BM121" s="8">
        <v>2</v>
      </c>
      <c r="BN121" s="8">
        <v>1</v>
      </c>
      <c r="BO121" s="8">
        <v>3</v>
      </c>
      <c r="BP121" s="8">
        <v>3</v>
      </c>
      <c r="BQ121" s="8">
        <v>0</v>
      </c>
      <c r="BR121" s="8">
        <v>0</v>
      </c>
      <c r="BS121" s="8">
        <v>3</v>
      </c>
      <c r="BT121" s="8">
        <v>2</v>
      </c>
      <c r="BU121" s="8">
        <v>1</v>
      </c>
      <c r="BV121" s="8">
        <v>1</v>
      </c>
      <c r="BW121" s="8">
        <v>2</v>
      </c>
      <c r="BX121" s="8">
        <v>1</v>
      </c>
      <c r="BY121" s="8">
        <v>1</v>
      </c>
      <c r="BZ121" s="8">
        <v>3</v>
      </c>
      <c r="CA121" s="8">
        <v>2</v>
      </c>
      <c r="CB121" s="8">
        <v>2</v>
      </c>
      <c r="CC121" s="8">
        <v>4</v>
      </c>
      <c r="CD121" s="8">
        <v>3</v>
      </c>
      <c r="CE121" s="8">
        <v>2</v>
      </c>
      <c r="CF121" s="8">
        <v>2</v>
      </c>
      <c r="CG121" s="8">
        <v>0</v>
      </c>
      <c r="CH121" s="8">
        <v>0</v>
      </c>
      <c r="CI121" s="8">
        <v>4</v>
      </c>
      <c r="CJ121" s="8">
        <v>1</v>
      </c>
      <c r="CK121" s="8">
        <v>1</v>
      </c>
      <c r="CL121" s="8">
        <v>3</v>
      </c>
      <c r="CM121" s="8">
        <v>3</v>
      </c>
      <c r="CN121" s="8">
        <v>1</v>
      </c>
      <c r="CO121" s="8">
        <v>0</v>
      </c>
      <c r="CP121" s="8">
        <v>1</v>
      </c>
      <c r="CQ121" s="8">
        <v>3</v>
      </c>
      <c r="CR121" s="8">
        <v>1</v>
      </c>
      <c r="CS121" s="8">
        <v>0</v>
      </c>
      <c r="CT121" s="8">
        <v>1</v>
      </c>
      <c r="CU121" s="8">
        <v>1</v>
      </c>
      <c r="CV121" s="8">
        <v>0</v>
      </c>
      <c r="CW121" s="8">
        <v>3</v>
      </c>
      <c r="CX121" s="8">
        <v>0</v>
      </c>
      <c r="CY121" s="8">
        <v>0</v>
      </c>
      <c r="CZ121" s="8">
        <v>1</v>
      </c>
      <c r="DA121" s="8">
        <v>1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144</v>
      </c>
    </row>
    <row r="122" spans="1:115" x14ac:dyDescent="0.15">
      <c r="A122" s="7">
        <v>203430</v>
      </c>
      <c r="B122" s="7" t="s">
        <v>172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1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1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1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3</v>
      </c>
    </row>
    <row r="123" spans="1:115" x14ac:dyDescent="0.15">
      <c r="A123" s="10">
        <v>203430</v>
      </c>
      <c r="B123" s="10" t="s">
        <v>172</v>
      </c>
      <c r="C123" s="10" t="s">
        <v>124</v>
      </c>
      <c r="D123" s="11">
        <v>3</v>
      </c>
      <c r="E123" s="11">
        <v>2</v>
      </c>
      <c r="F123" s="11">
        <v>3</v>
      </c>
      <c r="G123" s="11">
        <v>3</v>
      </c>
      <c r="H123" s="11">
        <v>1</v>
      </c>
      <c r="I123" s="11">
        <v>4</v>
      </c>
      <c r="J123" s="11">
        <v>2</v>
      </c>
      <c r="K123" s="11">
        <v>3</v>
      </c>
      <c r="L123" s="11">
        <v>2</v>
      </c>
      <c r="M123" s="11">
        <v>2</v>
      </c>
      <c r="N123" s="11">
        <v>2</v>
      </c>
      <c r="O123" s="11">
        <v>1</v>
      </c>
      <c r="P123" s="11">
        <v>2</v>
      </c>
      <c r="Q123" s="11">
        <v>0</v>
      </c>
      <c r="R123" s="11">
        <v>0</v>
      </c>
      <c r="S123" s="11">
        <v>2</v>
      </c>
      <c r="T123" s="11">
        <v>1</v>
      </c>
      <c r="U123" s="11">
        <v>2</v>
      </c>
      <c r="V123" s="11">
        <v>1</v>
      </c>
      <c r="W123" s="11">
        <v>1</v>
      </c>
      <c r="X123" s="11">
        <v>1</v>
      </c>
      <c r="Y123" s="11">
        <v>1</v>
      </c>
      <c r="Z123" s="11">
        <v>2</v>
      </c>
      <c r="AA123" s="11">
        <v>0</v>
      </c>
      <c r="AB123" s="11">
        <v>3</v>
      </c>
      <c r="AC123" s="11">
        <v>3</v>
      </c>
      <c r="AD123" s="11">
        <v>4</v>
      </c>
      <c r="AE123" s="11">
        <v>4</v>
      </c>
      <c r="AF123" s="11">
        <v>11</v>
      </c>
      <c r="AG123" s="11">
        <v>5</v>
      </c>
      <c r="AH123" s="11">
        <v>6</v>
      </c>
      <c r="AI123" s="11">
        <v>2</v>
      </c>
      <c r="AJ123" s="11">
        <v>6</v>
      </c>
      <c r="AK123" s="11">
        <v>3</v>
      </c>
      <c r="AL123" s="11">
        <v>8</v>
      </c>
      <c r="AM123" s="11">
        <v>7</v>
      </c>
      <c r="AN123" s="11">
        <v>5</v>
      </c>
      <c r="AO123" s="11">
        <v>2</v>
      </c>
      <c r="AP123" s="11">
        <v>2</v>
      </c>
      <c r="AQ123" s="11">
        <v>7</v>
      </c>
      <c r="AR123" s="11">
        <v>1</v>
      </c>
      <c r="AS123" s="11">
        <v>3</v>
      </c>
      <c r="AT123" s="11">
        <v>2</v>
      </c>
      <c r="AU123" s="11">
        <v>2</v>
      </c>
      <c r="AV123" s="11">
        <v>2</v>
      </c>
      <c r="AW123" s="11">
        <v>1</v>
      </c>
      <c r="AX123" s="11">
        <v>4</v>
      </c>
      <c r="AY123" s="11">
        <v>4</v>
      </c>
      <c r="AZ123" s="11">
        <v>3</v>
      </c>
      <c r="BA123" s="11">
        <v>4</v>
      </c>
      <c r="BB123" s="11">
        <v>2</v>
      </c>
      <c r="BC123" s="11">
        <v>1</v>
      </c>
      <c r="BD123" s="11">
        <v>5</v>
      </c>
      <c r="BE123" s="11">
        <v>1</v>
      </c>
      <c r="BF123" s="11">
        <v>7</v>
      </c>
      <c r="BG123" s="11">
        <v>8</v>
      </c>
      <c r="BH123" s="11">
        <v>4</v>
      </c>
      <c r="BI123" s="11">
        <v>9</v>
      </c>
      <c r="BJ123" s="11">
        <v>2</v>
      </c>
      <c r="BK123" s="11">
        <v>1</v>
      </c>
      <c r="BL123" s="11">
        <v>1</v>
      </c>
      <c r="BM123" s="11">
        <v>3</v>
      </c>
      <c r="BN123" s="11">
        <v>4</v>
      </c>
      <c r="BO123" s="11">
        <v>3</v>
      </c>
      <c r="BP123" s="11">
        <v>6</v>
      </c>
      <c r="BQ123" s="11">
        <v>1</v>
      </c>
      <c r="BR123" s="11">
        <v>2</v>
      </c>
      <c r="BS123" s="11">
        <v>3</v>
      </c>
      <c r="BT123" s="11">
        <v>2</v>
      </c>
      <c r="BU123" s="11">
        <v>1</v>
      </c>
      <c r="BV123" s="11">
        <v>1</v>
      </c>
      <c r="BW123" s="11">
        <v>3</v>
      </c>
      <c r="BX123" s="11">
        <v>3</v>
      </c>
      <c r="BY123" s="11">
        <v>2</v>
      </c>
      <c r="BZ123" s="11">
        <v>4</v>
      </c>
      <c r="CA123" s="11">
        <v>4</v>
      </c>
      <c r="CB123" s="11">
        <v>6</v>
      </c>
      <c r="CC123" s="11">
        <v>5</v>
      </c>
      <c r="CD123" s="11">
        <v>6</v>
      </c>
      <c r="CE123" s="11">
        <v>4</v>
      </c>
      <c r="CF123" s="11">
        <v>2</v>
      </c>
      <c r="CG123" s="11">
        <v>2</v>
      </c>
      <c r="CH123" s="11">
        <v>0</v>
      </c>
      <c r="CI123" s="11">
        <v>6</v>
      </c>
      <c r="CJ123" s="11">
        <v>1</v>
      </c>
      <c r="CK123" s="11">
        <v>1</v>
      </c>
      <c r="CL123" s="11">
        <v>3</v>
      </c>
      <c r="CM123" s="11">
        <v>7</v>
      </c>
      <c r="CN123" s="11">
        <v>3</v>
      </c>
      <c r="CO123" s="11">
        <v>0</v>
      </c>
      <c r="CP123" s="11">
        <v>1</v>
      </c>
      <c r="CQ123" s="11">
        <v>3</v>
      </c>
      <c r="CR123" s="11">
        <v>2</v>
      </c>
      <c r="CS123" s="11">
        <v>0</v>
      </c>
      <c r="CT123" s="11">
        <v>1</v>
      </c>
      <c r="CU123" s="11">
        <v>1</v>
      </c>
      <c r="CV123" s="11">
        <v>0</v>
      </c>
      <c r="CW123" s="11">
        <v>3</v>
      </c>
      <c r="CX123" s="11">
        <v>0</v>
      </c>
      <c r="CY123" s="11">
        <v>0</v>
      </c>
      <c r="CZ123" s="11">
        <v>1</v>
      </c>
      <c r="DA123" s="11">
        <v>1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287</v>
      </c>
    </row>
    <row r="124" spans="1:115" x14ac:dyDescent="0.15">
      <c r="A124" s="10">
        <v>203430</v>
      </c>
      <c r="B124" s="10" t="s">
        <v>172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1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1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1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3</v>
      </c>
    </row>
    <row r="125" spans="1:115" x14ac:dyDescent="0.15">
      <c r="A125" s="7">
        <v>203440</v>
      </c>
      <c r="B125" s="7" t="s">
        <v>173</v>
      </c>
      <c r="C125" s="7" t="s">
        <v>120</v>
      </c>
      <c r="D125" s="8">
        <v>0</v>
      </c>
      <c r="E125" s="8">
        <v>0</v>
      </c>
      <c r="F125" s="8">
        <v>0</v>
      </c>
      <c r="G125" s="8">
        <v>1</v>
      </c>
      <c r="H125" s="8">
        <v>1</v>
      </c>
      <c r="I125" s="8">
        <v>0</v>
      </c>
      <c r="J125" s="8">
        <v>2</v>
      </c>
      <c r="K125" s="8">
        <v>0</v>
      </c>
      <c r="L125" s="8">
        <v>0</v>
      </c>
      <c r="M125" s="8">
        <v>0</v>
      </c>
      <c r="N125" s="8">
        <v>1</v>
      </c>
      <c r="O125" s="8">
        <v>0</v>
      </c>
      <c r="P125" s="8">
        <v>1</v>
      </c>
      <c r="Q125" s="8">
        <v>0</v>
      </c>
      <c r="R125" s="8">
        <v>1</v>
      </c>
      <c r="S125" s="8">
        <v>1</v>
      </c>
      <c r="T125" s="8">
        <v>0</v>
      </c>
      <c r="U125" s="8">
        <v>1</v>
      </c>
      <c r="V125" s="8">
        <v>0</v>
      </c>
      <c r="W125" s="8">
        <v>0</v>
      </c>
      <c r="X125" s="8">
        <v>0</v>
      </c>
      <c r="Y125" s="8">
        <v>0</v>
      </c>
      <c r="Z125" s="8">
        <v>2</v>
      </c>
      <c r="AA125" s="8">
        <v>0</v>
      </c>
      <c r="AB125" s="8">
        <v>1</v>
      </c>
      <c r="AC125" s="8">
        <v>3</v>
      </c>
      <c r="AD125" s="8">
        <v>3</v>
      </c>
      <c r="AE125" s="8">
        <v>0</v>
      </c>
      <c r="AF125" s="8">
        <v>1</v>
      </c>
      <c r="AG125" s="8">
        <v>1</v>
      </c>
      <c r="AH125" s="8">
        <v>0</v>
      </c>
      <c r="AI125" s="8">
        <v>0</v>
      </c>
      <c r="AJ125" s="8">
        <v>2</v>
      </c>
      <c r="AK125" s="8">
        <v>2</v>
      </c>
      <c r="AL125" s="8">
        <v>0</v>
      </c>
      <c r="AM125" s="8">
        <v>5</v>
      </c>
      <c r="AN125" s="8">
        <v>1</v>
      </c>
      <c r="AO125" s="8">
        <v>0</v>
      </c>
      <c r="AP125" s="8">
        <v>2</v>
      </c>
      <c r="AQ125" s="8">
        <v>1</v>
      </c>
      <c r="AR125" s="8">
        <v>1</v>
      </c>
      <c r="AS125" s="8">
        <v>1</v>
      </c>
      <c r="AT125" s="8">
        <v>2</v>
      </c>
      <c r="AU125" s="8">
        <v>1</v>
      </c>
      <c r="AV125" s="8">
        <v>1</v>
      </c>
      <c r="AW125" s="8">
        <v>1</v>
      </c>
      <c r="AX125" s="8">
        <v>2</v>
      </c>
      <c r="AY125" s="8">
        <v>3</v>
      </c>
      <c r="AZ125" s="8">
        <v>0</v>
      </c>
      <c r="BA125" s="8">
        <v>0</v>
      </c>
      <c r="BB125" s="8">
        <v>4</v>
      </c>
      <c r="BC125" s="8">
        <v>1</v>
      </c>
      <c r="BD125" s="8">
        <v>2</v>
      </c>
      <c r="BE125" s="8">
        <v>2</v>
      </c>
      <c r="BF125" s="8">
        <v>1</v>
      </c>
      <c r="BG125" s="8">
        <v>2</v>
      </c>
      <c r="BH125" s="8">
        <v>2</v>
      </c>
      <c r="BI125" s="8">
        <v>0</v>
      </c>
      <c r="BJ125" s="8">
        <v>1</v>
      </c>
      <c r="BK125" s="8">
        <v>2</v>
      </c>
      <c r="BL125" s="8">
        <v>1</v>
      </c>
      <c r="BM125" s="8">
        <v>1</v>
      </c>
      <c r="BN125" s="8">
        <v>0</v>
      </c>
      <c r="BO125" s="8">
        <v>2</v>
      </c>
      <c r="BP125" s="8">
        <v>0</v>
      </c>
      <c r="BQ125" s="8">
        <v>1</v>
      </c>
      <c r="BR125" s="8">
        <v>1</v>
      </c>
      <c r="BS125" s="8">
        <v>3</v>
      </c>
      <c r="BT125" s="8">
        <v>2</v>
      </c>
      <c r="BU125" s="8">
        <v>0</v>
      </c>
      <c r="BV125" s="8">
        <v>1</v>
      </c>
      <c r="BW125" s="8">
        <v>1</v>
      </c>
      <c r="BX125" s="8">
        <v>2</v>
      </c>
      <c r="BY125" s="8">
        <v>0</v>
      </c>
      <c r="BZ125" s="8">
        <v>2</v>
      </c>
      <c r="CA125" s="8">
        <v>0</v>
      </c>
      <c r="CB125" s="8">
        <v>1</v>
      </c>
      <c r="CC125" s="8">
        <v>1</v>
      </c>
      <c r="CD125" s="8">
        <v>5</v>
      </c>
      <c r="CE125" s="8">
        <v>2</v>
      </c>
      <c r="CF125" s="8">
        <v>1</v>
      </c>
      <c r="CG125" s="8">
        <v>1</v>
      </c>
      <c r="CH125" s="8">
        <v>2</v>
      </c>
      <c r="CI125" s="8">
        <v>2</v>
      </c>
      <c r="CJ125" s="8">
        <v>1</v>
      </c>
      <c r="CK125" s="8">
        <v>1</v>
      </c>
      <c r="CL125" s="8">
        <v>0</v>
      </c>
      <c r="CM125" s="8">
        <v>0</v>
      </c>
      <c r="CN125" s="8">
        <v>0</v>
      </c>
      <c r="CO125" s="8">
        <v>1</v>
      </c>
      <c r="CP125" s="8">
        <v>1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98</v>
      </c>
    </row>
    <row r="126" spans="1:115" x14ac:dyDescent="0.15">
      <c r="A126" s="7">
        <v>203440</v>
      </c>
      <c r="B126" s="7" t="s">
        <v>173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1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1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1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3</v>
      </c>
    </row>
    <row r="127" spans="1:115" x14ac:dyDescent="0.15">
      <c r="A127" s="7">
        <v>203440</v>
      </c>
      <c r="B127" s="7" t="s">
        <v>173</v>
      </c>
      <c r="C127" s="7" t="s">
        <v>122</v>
      </c>
      <c r="D127" s="8">
        <v>3</v>
      </c>
      <c r="E127" s="8">
        <v>0</v>
      </c>
      <c r="F127" s="8">
        <v>2</v>
      </c>
      <c r="G127" s="8">
        <v>2</v>
      </c>
      <c r="H127" s="8">
        <v>1</v>
      </c>
      <c r="I127" s="8">
        <v>0</v>
      </c>
      <c r="J127" s="8">
        <v>0</v>
      </c>
      <c r="K127" s="8">
        <v>1</v>
      </c>
      <c r="L127" s="8">
        <v>0</v>
      </c>
      <c r="M127" s="8">
        <v>1</v>
      </c>
      <c r="N127" s="8">
        <v>0</v>
      </c>
      <c r="O127" s="8">
        <v>0</v>
      </c>
      <c r="P127" s="8">
        <v>0</v>
      </c>
      <c r="Q127" s="8">
        <v>0</v>
      </c>
      <c r="R127" s="8">
        <v>1</v>
      </c>
      <c r="S127" s="8">
        <v>0</v>
      </c>
      <c r="T127" s="8">
        <v>2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1</v>
      </c>
      <c r="AB127" s="8">
        <v>1</v>
      </c>
      <c r="AC127" s="8">
        <v>1</v>
      </c>
      <c r="AD127" s="8">
        <v>3</v>
      </c>
      <c r="AE127" s="8">
        <v>1</v>
      </c>
      <c r="AF127" s="8">
        <v>2</v>
      </c>
      <c r="AG127" s="8">
        <v>2</v>
      </c>
      <c r="AH127" s="8">
        <v>1</v>
      </c>
      <c r="AI127" s="8">
        <v>1</v>
      </c>
      <c r="AJ127" s="8">
        <v>1</v>
      </c>
      <c r="AK127" s="8">
        <v>4</v>
      </c>
      <c r="AL127" s="8">
        <v>0</v>
      </c>
      <c r="AM127" s="8">
        <v>1</v>
      </c>
      <c r="AN127" s="8">
        <v>0</v>
      </c>
      <c r="AO127" s="8">
        <v>1</v>
      </c>
      <c r="AP127" s="8">
        <v>1</v>
      </c>
      <c r="AQ127" s="8">
        <v>3</v>
      </c>
      <c r="AR127" s="8">
        <v>0</v>
      </c>
      <c r="AS127" s="8">
        <v>1</v>
      </c>
      <c r="AT127" s="8">
        <v>0</v>
      </c>
      <c r="AU127" s="8">
        <v>1</v>
      </c>
      <c r="AV127" s="8">
        <v>0</v>
      </c>
      <c r="AW127" s="8">
        <v>1</v>
      </c>
      <c r="AX127" s="8">
        <v>1</v>
      </c>
      <c r="AY127" s="8">
        <v>3</v>
      </c>
      <c r="AZ127" s="8">
        <v>2</v>
      </c>
      <c r="BA127" s="8">
        <v>2</v>
      </c>
      <c r="BB127" s="8">
        <v>0</v>
      </c>
      <c r="BC127" s="8">
        <v>2</v>
      </c>
      <c r="BD127" s="8">
        <v>3</v>
      </c>
      <c r="BE127" s="8">
        <v>0</v>
      </c>
      <c r="BF127" s="8">
        <v>4</v>
      </c>
      <c r="BG127" s="8">
        <v>2</v>
      </c>
      <c r="BH127" s="8">
        <v>3</v>
      </c>
      <c r="BI127" s="8">
        <v>0</v>
      </c>
      <c r="BJ127" s="8">
        <v>0</v>
      </c>
      <c r="BK127" s="8">
        <v>0</v>
      </c>
      <c r="BL127" s="8">
        <v>0</v>
      </c>
      <c r="BM127" s="8">
        <v>1</v>
      </c>
      <c r="BN127" s="8">
        <v>2</v>
      </c>
      <c r="BO127" s="8">
        <v>1</v>
      </c>
      <c r="BP127" s="8">
        <v>0</v>
      </c>
      <c r="BQ127" s="8">
        <v>0</v>
      </c>
      <c r="BR127" s="8">
        <v>3</v>
      </c>
      <c r="BS127" s="8">
        <v>1</v>
      </c>
      <c r="BT127" s="8">
        <v>1</v>
      </c>
      <c r="BU127" s="8">
        <v>1</v>
      </c>
      <c r="BV127" s="8">
        <v>2</v>
      </c>
      <c r="BW127" s="8">
        <v>1</v>
      </c>
      <c r="BX127" s="8">
        <v>0</v>
      </c>
      <c r="BY127" s="8">
        <v>1</v>
      </c>
      <c r="BZ127" s="8">
        <v>2</v>
      </c>
      <c r="CA127" s="8">
        <v>1</v>
      </c>
      <c r="CB127" s="8">
        <v>3</v>
      </c>
      <c r="CC127" s="8">
        <v>6</v>
      </c>
      <c r="CD127" s="8">
        <v>1</v>
      </c>
      <c r="CE127" s="8">
        <v>3</v>
      </c>
      <c r="CF127" s="8">
        <v>2</v>
      </c>
      <c r="CG127" s="8">
        <v>2</v>
      </c>
      <c r="CH127" s="8">
        <v>1</v>
      </c>
      <c r="CI127" s="8">
        <v>1</v>
      </c>
      <c r="CJ127" s="8">
        <v>0</v>
      </c>
      <c r="CK127" s="8">
        <v>2</v>
      </c>
      <c r="CL127" s="8">
        <v>1</v>
      </c>
      <c r="CM127" s="8">
        <v>1</v>
      </c>
      <c r="CN127" s="8">
        <v>0</v>
      </c>
      <c r="CO127" s="8">
        <v>1</v>
      </c>
      <c r="CP127" s="8">
        <v>0</v>
      </c>
      <c r="CQ127" s="8">
        <v>1</v>
      </c>
      <c r="CR127" s="8">
        <v>0</v>
      </c>
      <c r="CS127" s="8">
        <v>0</v>
      </c>
      <c r="CT127" s="8">
        <v>1</v>
      </c>
      <c r="CU127" s="8">
        <v>2</v>
      </c>
      <c r="CV127" s="8">
        <v>0</v>
      </c>
      <c r="CW127" s="8">
        <v>0</v>
      </c>
      <c r="CX127" s="8">
        <v>0</v>
      </c>
      <c r="CY127" s="8">
        <v>0</v>
      </c>
      <c r="CZ127" s="8">
        <v>2</v>
      </c>
      <c r="DA127" s="8">
        <v>0</v>
      </c>
      <c r="DB127" s="8">
        <v>0</v>
      </c>
      <c r="DC127" s="8">
        <v>0</v>
      </c>
      <c r="DD127" s="8">
        <v>2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111</v>
      </c>
    </row>
    <row r="128" spans="1:115" x14ac:dyDescent="0.15">
      <c r="A128" s="7">
        <v>203440</v>
      </c>
      <c r="B128" s="7" t="s">
        <v>173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1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1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1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3</v>
      </c>
    </row>
    <row r="129" spans="1:115" x14ac:dyDescent="0.15">
      <c r="A129" s="10">
        <v>203440</v>
      </c>
      <c r="B129" s="10" t="s">
        <v>173</v>
      </c>
      <c r="C129" s="10" t="s">
        <v>124</v>
      </c>
      <c r="D129" s="11">
        <v>3</v>
      </c>
      <c r="E129" s="11">
        <v>0</v>
      </c>
      <c r="F129" s="11">
        <v>2</v>
      </c>
      <c r="G129" s="11">
        <v>3</v>
      </c>
      <c r="H129" s="11">
        <v>2</v>
      </c>
      <c r="I129" s="11">
        <v>0</v>
      </c>
      <c r="J129" s="11">
        <v>2</v>
      </c>
      <c r="K129" s="11">
        <v>1</v>
      </c>
      <c r="L129" s="11">
        <v>0</v>
      </c>
      <c r="M129" s="11">
        <v>1</v>
      </c>
      <c r="N129" s="11">
        <v>1</v>
      </c>
      <c r="O129" s="11">
        <v>0</v>
      </c>
      <c r="P129" s="11">
        <v>1</v>
      </c>
      <c r="Q129" s="11">
        <v>0</v>
      </c>
      <c r="R129" s="11">
        <v>2</v>
      </c>
      <c r="S129" s="11">
        <v>1</v>
      </c>
      <c r="T129" s="11">
        <v>2</v>
      </c>
      <c r="U129" s="11">
        <v>1</v>
      </c>
      <c r="V129" s="11">
        <v>0</v>
      </c>
      <c r="W129" s="11">
        <v>0</v>
      </c>
      <c r="X129" s="11">
        <v>0</v>
      </c>
      <c r="Y129" s="11">
        <v>0</v>
      </c>
      <c r="Z129" s="11">
        <v>2</v>
      </c>
      <c r="AA129" s="11">
        <v>1</v>
      </c>
      <c r="AB129" s="11">
        <v>2</v>
      </c>
      <c r="AC129" s="11">
        <v>4</v>
      </c>
      <c r="AD129" s="11">
        <v>6</v>
      </c>
      <c r="AE129" s="11">
        <v>1</v>
      </c>
      <c r="AF129" s="11">
        <v>3</v>
      </c>
      <c r="AG129" s="11">
        <v>3</v>
      </c>
      <c r="AH129" s="11">
        <v>1</v>
      </c>
      <c r="AI129" s="11">
        <v>1</v>
      </c>
      <c r="AJ129" s="11">
        <v>3</v>
      </c>
      <c r="AK129" s="11">
        <v>6</v>
      </c>
      <c r="AL129" s="11">
        <v>0</v>
      </c>
      <c r="AM129" s="11">
        <v>6</v>
      </c>
      <c r="AN129" s="11">
        <v>1</v>
      </c>
      <c r="AO129" s="11">
        <v>1</v>
      </c>
      <c r="AP129" s="11">
        <v>3</v>
      </c>
      <c r="AQ129" s="11">
        <v>4</v>
      </c>
      <c r="AR129" s="11">
        <v>1</v>
      </c>
      <c r="AS129" s="11">
        <v>2</v>
      </c>
      <c r="AT129" s="11">
        <v>2</v>
      </c>
      <c r="AU129" s="11">
        <v>2</v>
      </c>
      <c r="AV129" s="11">
        <v>1</v>
      </c>
      <c r="AW129" s="11">
        <v>2</v>
      </c>
      <c r="AX129" s="11">
        <v>3</v>
      </c>
      <c r="AY129" s="11">
        <v>6</v>
      </c>
      <c r="AZ129" s="11">
        <v>2</v>
      </c>
      <c r="BA129" s="11">
        <v>2</v>
      </c>
      <c r="BB129" s="11">
        <v>4</v>
      </c>
      <c r="BC129" s="11">
        <v>3</v>
      </c>
      <c r="BD129" s="11">
        <v>5</v>
      </c>
      <c r="BE129" s="11">
        <v>2</v>
      </c>
      <c r="BF129" s="11">
        <v>5</v>
      </c>
      <c r="BG129" s="11">
        <v>4</v>
      </c>
      <c r="BH129" s="11">
        <v>5</v>
      </c>
      <c r="BI129" s="11">
        <v>0</v>
      </c>
      <c r="BJ129" s="11">
        <v>1</v>
      </c>
      <c r="BK129" s="11">
        <v>2</v>
      </c>
      <c r="BL129" s="11">
        <v>1</v>
      </c>
      <c r="BM129" s="11">
        <v>2</v>
      </c>
      <c r="BN129" s="11">
        <v>2</v>
      </c>
      <c r="BO129" s="11">
        <v>3</v>
      </c>
      <c r="BP129" s="11">
        <v>0</v>
      </c>
      <c r="BQ129" s="11">
        <v>1</v>
      </c>
      <c r="BR129" s="11">
        <v>4</v>
      </c>
      <c r="BS129" s="11">
        <v>4</v>
      </c>
      <c r="BT129" s="11">
        <v>3</v>
      </c>
      <c r="BU129" s="11">
        <v>1</v>
      </c>
      <c r="BV129" s="11">
        <v>3</v>
      </c>
      <c r="BW129" s="11">
        <v>2</v>
      </c>
      <c r="BX129" s="11">
        <v>2</v>
      </c>
      <c r="BY129" s="11">
        <v>1</v>
      </c>
      <c r="BZ129" s="11">
        <v>4</v>
      </c>
      <c r="CA129" s="11">
        <v>1</v>
      </c>
      <c r="CB129" s="11">
        <v>4</v>
      </c>
      <c r="CC129" s="11">
        <v>7</v>
      </c>
      <c r="CD129" s="11">
        <v>6</v>
      </c>
      <c r="CE129" s="11">
        <v>5</v>
      </c>
      <c r="CF129" s="11">
        <v>3</v>
      </c>
      <c r="CG129" s="11">
        <v>3</v>
      </c>
      <c r="CH129" s="11">
        <v>3</v>
      </c>
      <c r="CI129" s="11">
        <v>3</v>
      </c>
      <c r="CJ129" s="11">
        <v>1</v>
      </c>
      <c r="CK129" s="11">
        <v>3</v>
      </c>
      <c r="CL129" s="11">
        <v>1</v>
      </c>
      <c r="CM129" s="11">
        <v>1</v>
      </c>
      <c r="CN129" s="11">
        <v>0</v>
      </c>
      <c r="CO129" s="11">
        <v>2</v>
      </c>
      <c r="CP129" s="11">
        <v>1</v>
      </c>
      <c r="CQ129" s="11">
        <v>1</v>
      </c>
      <c r="CR129" s="11">
        <v>0</v>
      </c>
      <c r="CS129" s="11">
        <v>0</v>
      </c>
      <c r="CT129" s="11">
        <v>1</v>
      </c>
      <c r="CU129" s="11">
        <v>2</v>
      </c>
      <c r="CV129" s="11">
        <v>0</v>
      </c>
      <c r="CW129" s="11">
        <v>0</v>
      </c>
      <c r="CX129" s="11">
        <v>0</v>
      </c>
      <c r="CY129" s="11">
        <v>0</v>
      </c>
      <c r="CZ129" s="11">
        <v>2</v>
      </c>
      <c r="DA129" s="11">
        <v>0</v>
      </c>
      <c r="DB129" s="11">
        <v>0</v>
      </c>
      <c r="DC129" s="11">
        <v>0</v>
      </c>
      <c r="DD129" s="11">
        <v>2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209</v>
      </c>
    </row>
    <row r="130" spans="1:115" x14ac:dyDescent="0.15">
      <c r="A130" s="10">
        <v>203440</v>
      </c>
      <c r="B130" s="10" t="s">
        <v>173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1</v>
      </c>
      <c r="AH130" s="12">
        <v>0</v>
      </c>
      <c r="AI130" s="12">
        <v>0</v>
      </c>
      <c r="AJ130" s="12">
        <v>1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1</v>
      </c>
      <c r="BD130" s="12">
        <v>0</v>
      </c>
      <c r="BE130" s="12">
        <v>1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1</v>
      </c>
      <c r="CF130" s="12">
        <v>0</v>
      </c>
      <c r="CG130" s="12">
        <v>0</v>
      </c>
      <c r="CH130" s="12">
        <v>1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6</v>
      </c>
    </row>
    <row r="131" spans="1:115" x14ac:dyDescent="0.15">
      <c r="A131" s="7">
        <v>203450</v>
      </c>
      <c r="B131" s="7" t="s">
        <v>174</v>
      </c>
      <c r="C131" s="7" t="s">
        <v>120</v>
      </c>
      <c r="D131" s="8">
        <v>2</v>
      </c>
      <c r="E131" s="8">
        <v>0</v>
      </c>
      <c r="F131" s="8">
        <v>0</v>
      </c>
      <c r="G131" s="8">
        <v>0</v>
      </c>
      <c r="H131" s="8">
        <v>1</v>
      </c>
      <c r="I131" s="8">
        <v>0</v>
      </c>
      <c r="J131" s="8">
        <v>0</v>
      </c>
      <c r="K131" s="8">
        <v>1</v>
      </c>
      <c r="L131" s="8">
        <v>0</v>
      </c>
      <c r="M131" s="8">
        <v>0</v>
      </c>
      <c r="N131" s="8">
        <v>0</v>
      </c>
      <c r="O131" s="8">
        <v>0</v>
      </c>
      <c r="P131" s="8">
        <v>1</v>
      </c>
      <c r="Q131" s="8">
        <v>0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2</v>
      </c>
      <c r="X131" s="8">
        <v>0</v>
      </c>
      <c r="Y131" s="8">
        <v>3</v>
      </c>
      <c r="Z131" s="8">
        <v>0</v>
      </c>
      <c r="AA131" s="8">
        <v>2</v>
      </c>
      <c r="AB131" s="8">
        <v>3</v>
      </c>
      <c r="AC131" s="8">
        <v>0</v>
      </c>
      <c r="AD131" s="8">
        <v>1</v>
      </c>
      <c r="AE131" s="8">
        <v>1</v>
      </c>
      <c r="AF131" s="8">
        <v>0</v>
      </c>
      <c r="AG131" s="8">
        <v>1</v>
      </c>
      <c r="AH131" s="8">
        <v>0</v>
      </c>
      <c r="AI131" s="8">
        <v>4</v>
      </c>
      <c r="AJ131" s="8">
        <v>0</v>
      </c>
      <c r="AK131" s="8">
        <v>0</v>
      </c>
      <c r="AL131" s="8">
        <v>3</v>
      </c>
      <c r="AM131" s="8">
        <v>0</v>
      </c>
      <c r="AN131" s="8">
        <v>1</v>
      </c>
      <c r="AO131" s="8">
        <v>3</v>
      </c>
      <c r="AP131" s="8">
        <v>1</v>
      </c>
      <c r="AQ131" s="8">
        <v>1</v>
      </c>
      <c r="AR131" s="8">
        <v>1</v>
      </c>
      <c r="AS131" s="8">
        <v>0</v>
      </c>
      <c r="AT131" s="8">
        <v>0</v>
      </c>
      <c r="AU131" s="8">
        <v>1</v>
      </c>
      <c r="AV131" s="8">
        <v>0</v>
      </c>
      <c r="AW131" s="8">
        <v>5</v>
      </c>
      <c r="AX131" s="8">
        <v>2</v>
      </c>
      <c r="AY131" s="8">
        <v>0</v>
      </c>
      <c r="AZ131" s="8">
        <v>1</v>
      </c>
      <c r="BA131" s="8">
        <v>2</v>
      </c>
      <c r="BB131" s="8">
        <v>0</v>
      </c>
      <c r="BC131" s="8">
        <v>0</v>
      </c>
      <c r="BD131" s="8">
        <v>1</v>
      </c>
      <c r="BE131" s="8">
        <v>3</v>
      </c>
      <c r="BF131" s="8">
        <v>0</v>
      </c>
      <c r="BG131" s="8">
        <v>1</v>
      </c>
      <c r="BH131" s="8">
        <v>1</v>
      </c>
      <c r="BI131" s="8">
        <v>3</v>
      </c>
      <c r="BJ131" s="8">
        <v>1</v>
      </c>
      <c r="BK131" s="8">
        <v>2</v>
      </c>
      <c r="BL131" s="8">
        <v>1</v>
      </c>
      <c r="BM131" s="8">
        <v>2</v>
      </c>
      <c r="BN131" s="8">
        <v>1</v>
      </c>
      <c r="BO131" s="8">
        <v>0</v>
      </c>
      <c r="BP131" s="8">
        <v>0</v>
      </c>
      <c r="BQ131" s="8">
        <v>1</v>
      </c>
      <c r="BR131" s="8">
        <v>2</v>
      </c>
      <c r="BS131" s="8">
        <v>0</v>
      </c>
      <c r="BT131" s="8">
        <v>0</v>
      </c>
      <c r="BU131" s="8">
        <v>0</v>
      </c>
      <c r="BV131" s="8">
        <v>1</v>
      </c>
      <c r="BW131" s="8">
        <v>2</v>
      </c>
      <c r="BX131" s="8">
        <v>2</v>
      </c>
      <c r="BY131" s="8">
        <v>0</v>
      </c>
      <c r="BZ131" s="8">
        <v>0</v>
      </c>
      <c r="CA131" s="8">
        <v>1</v>
      </c>
      <c r="CB131" s="8">
        <v>1</v>
      </c>
      <c r="CC131" s="8">
        <v>1</v>
      </c>
      <c r="CD131" s="8">
        <v>0</v>
      </c>
      <c r="CE131" s="8">
        <v>0</v>
      </c>
      <c r="CF131" s="8">
        <v>0</v>
      </c>
      <c r="CG131" s="8">
        <v>1</v>
      </c>
      <c r="CH131" s="8">
        <v>0</v>
      </c>
      <c r="CI131" s="8">
        <v>3</v>
      </c>
      <c r="CJ131" s="8">
        <v>1</v>
      </c>
      <c r="CK131" s="8">
        <v>0</v>
      </c>
      <c r="CL131" s="8">
        <v>0</v>
      </c>
      <c r="CM131" s="8">
        <v>0</v>
      </c>
      <c r="CN131" s="8">
        <v>1</v>
      </c>
      <c r="CO131" s="8">
        <v>1</v>
      </c>
      <c r="CP131" s="8">
        <v>0</v>
      </c>
      <c r="CQ131" s="8">
        <v>0</v>
      </c>
      <c r="CR131" s="8">
        <v>0</v>
      </c>
      <c r="CS131" s="8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78</v>
      </c>
    </row>
    <row r="132" spans="1:115" x14ac:dyDescent="0.15">
      <c r="A132" s="7">
        <v>203450</v>
      </c>
      <c r="B132" s="7" t="s">
        <v>174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</row>
    <row r="133" spans="1:115" x14ac:dyDescent="0.15">
      <c r="A133" s="7">
        <v>203450</v>
      </c>
      <c r="B133" s="7" t="s">
        <v>174</v>
      </c>
      <c r="C133" s="7" t="s">
        <v>122</v>
      </c>
      <c r="D133" s="8">
        <v>3</v>
      </c>
      <c r="E133" s="8">
        <v>1</v>
      </c>
      <c r="F133" s="8">
        <v>0</v>
      </c>
      <c r="G133" s="8">
        <v>0</v>
      </c>
      <c r="H133" s="8">
        <v>0</v>
      </c>
      <c r="I133" s="8">
        <v>3</v>
      </c>
      <c r="J133" s="8">
        <v>0</v>
      </c>
      <c r="K133" s="8">
        <v>0</v>
      </c>
      <c r="L133" s="8">
        <v>1</v>
      </c>
      <c r="M133" s="8">
        <v>0</v>
      </c>
      <c r="N133" s="8">
        <v>0</v>
      </c>
      <c r="O133" s="8">
        <v>0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1</v>
      </c>
      <c r="Y133" s="8">
        <v>0</v>
      </c>
      <c r="Z133" s="8">
        <v>1</v>
      </c>
      <c r="AA133" s="8">
        <v>0</v>
      </c>
      <c r="AB133" s="8">
        <v>1</v>
      </c>
      <c r="AC133" s="8">
        <v>1</v>
      </c>
      <c r="AD133" s="8">
        <v>0</v>
      </c>
      <c r="AE133" s="8">
        <v>0</v>
      </c>
      <c r="AF133" s="8">
        <v>1</v>
      </c>
      <c r="AG133" s="8">
        <v>0</v>
      </c>
      <c r="AH133" s="8">
        <v>1</v>
      </c>
      <c r="AI133" s="8">
        <v>2</v>
      </c>
      <c r="AJ133" s="8">
        <v>0</v>
      </c>
      <c r="AK133" s="8">
        <v>0</v>
      </c>
      <c r="AL133" s="8">
        <v>2</v>
      </c>
      <c r="AM133" s="8">
        <v>0</v>
      </c>
      <c r="AN133" s="8">
        <v>2</v>
      </c>
      <c r="AO133" s="8">
        <v>0</v>
      </c>
      <c r="AP133" s="8">
        <v>1</v>
      </c>
      <c r="AQ133" s="8">
        <v>1</v>
      </c>
      <c r="AR133" s="8">
        <v>0</v>
      </c>
      <c r="AS133" s="8">
        <v>0</v>
      </c>
      <c r="AT133" s="8">
        <v>1</v>
      </c>
      <c r="AU133" s="8">
        <v>1</v>
      </c>
      <c r="AV133" s="8">
        <v>1</v>
      </c>
      <c r="AW133" s="8">
        <v>1</v>
      </c>
      <c r="AX133" s="8">
        <v>0</v>
      </c>
      <c r="AY133" s="8">
        <v>1</v>
      </c>
      <c r="AZ133" s="8">
        <v>2</v>
      </c>
      <c r="BA133" s="8">
        <v>1</v>
      </c>
      <c r="BB133" s="8">
        <v>0</v>
      </c>
      <c r="BC133" s="8">
        <v>0</v>
      </c>
      <c r="BD133" s="8">
        <v>1</v>
      </c>
      <c r="BE133" s="8">
        <v>1</v>
      </c>
      <c r="BF133" s="8">
        <v>1</v>
      </c>
      <c r="BG133" s="8">
        <v>2</v>
      </c>
      <c r="BH133" s="8">
        <v>1</v>
      </c>
      <c r="BI133" s="8">
        <v>1</v>
      </c>
      <c r="BJ133" s="8">
        <v>2</v>
      </c>
      <c r="BK133" s="8">
        <v>0</v>
      </c>
      <c r="BL133" s="8">
        <v>0</v>
      </c>
      <c r="BM133" s="8">
        <v>2</v>
      </c>
      <c r="BN133" s="8">
        <v>2</v>
      </c>
      <c r="BO133" s="8">
        <v>0</v>
      </c>
      <c r="BP133" s="8">
        <v>1</v>
      </c>
      <c r="BQ133" s="8">
        <v>1</v>
      </c>
      <c r="BR133" s="8">
        <v>0</v>
      </c>
      <c r="BS133" s="8">
        <v>2</v>
      </c>
      <c r="BT133" s="8">
        <v>1</v>
      </c>
      <c r="BU133" s="8">
        <v>1</v>
      </c>
      <c r="BV133" s="8">
        <v>0</v>
      </c>
      <c r="BW133" s="8">
        <v>2</v>
      </c>
      <c r="BX133" s="8">
        <v>0</v>
      </c>
      <c r="BY133" s="8">
        <v>0</v>
      </c>
      <c r="BZ133" s="8">
        <v>0</v>
      </c>
      <c r="CA133" s="8">
        <v>0</v>
      </c>
      <c r="CB133" s="8">
        <v>2</v>
      </c>
      <c r="CC133" s="8">
        <v>0</v>
      </c>
      <c r="CD133" s="8">
        <v>1</v>
      </c>
      <c r="CE133" s="8">
        <v>3</v>
      </c>
      <c r="CF133" s="8">
        <v>1</v>
      </c>
      <c r="CG133" s="8">
        <v>2</v>
      </c>
      <c r="CH133" s="8">
        <v>2</v>
      </c>
      <c r="CI133" s="8">
        <v>2</v>
      </c>
      <c r="CJ133" s="8">
        <v>1</v>
      </c>
      <c r="CK133" s="8">
        <v>3</v>
      </c>
      <c r="CL133" s="8">
        <v>0</v>
      </c>
      <c r="CM133" s="8">
        <v>1</v>
      </c>
      <c r="CN133" s="8">
        <v>0</v>
      </c>
      <c r="CO133" s="8">
        <v>1</v>
      </c>
      <c r="CP133" s="8">
        <v>2</v>
      </c>
      <c r="CQ133" s="8">
        <v>1</v>
      </c>
      <c r="CR133" s="8">
        <v>1</v>
      </c>
      <c r="CS133" s="8">
        <v>0</v>
      </c>
      <c r="CT133" s="8">
        <v>0</v>
      </c>
      <c r="CU133" s="8">
        <v>0</v>
      </c>
      <c r="CV133" s="8">
        <v>0</v>
      </c>
      <c r="CW133" s="8">
        <v>1</v>
      </c>
      <c r="CX133" s="8">
        <v>0</v>
      </c>
      <c r="CY133" s="8">
        <v>0</v>
      </c>
      <c r="CZ133" s="8">
        <v>1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78</v>
      </c>
    </row>
    <row r="134" spans="1:115" x14ac:dyDescent="0.15">
      <c r="A134" s="7">
        <v>203450</v>
      </c>
      <c r="B134" s="7" t="s">
        <v>174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1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1</v>
      </c>
    </row>
    <row r="135" spans="1:115" x14ac:dyDescent="0.15">
      <c r="A135" s="10">
        <v>203450</v>
      </c>
      <c r="B135" s="10" t="s">
        <v>174</v>
      </c>
      <c r="C135" s="10" t="s">
        <v>124</v>
      </c>
      <c r="D135" s="11">
        <v>5</v>
      </c>
      <c r="E135" s="11">
        <v>1</v>
      </c>
      <c r="F135" s="11">
        <v>0</v>
      </c>
      <c r="G135" s="11">
        <v>0</v>
      </c>
      <c r="H135" s="11">
        <v>1</v>
      </c>
      <c r="I135" s="11">
        <v>3</v>
      </c>
      <c r="J135" s="11">
        <v>0</v>
      </c>
      <c r="K135" s="11">
        <v>1</v>
      </c>
      <c r="L135" s="11">
        <v>1</v>
      </c>
      <c r="M135" s="11">
        <v>0</v>
      </c>
      <c r="N135" s="11">
        <v>0</v>
      </c>
      <c r="O135" s="11">
        <v>0</v>
      </c>
      <c r="P135" s="11">
        <v>1</v>
      </c>
      <c r="Q135" s="11">
        <v>1</v>
      </c>
      <c r="R135" s="11">
        <v>0</v>
      </c>
      <c r="S135" s="11">
        <v>0</v>
      </c>
      <c r="T135" s="11">
        <v>1</v>
      </c>
      <c r="U135" s="11">
        <v>0</v>
      </c>
      <c r="V135" s="11">
        <v>0</v>
      </c>
      <c r="W135" s="11">
        <v>3</v>
      </c>
      <c r="X135" s="11">
        <v>1</v>
      </c>
      <c r="Y135" s="11">
        <v>3</v>
      </c>
      <c r="Z135" s="11">
        <v>1</v>
      </c>
      <c r="AA135" s="11">
        <v>2</v>
      </c>
      <c r="AB135" s="11">
        <v>4</v>
      </c>
      <c r="AC135" s="11">
        <v>1</v>
      </c>
      <c r="AD135" s="11">
        <v>1</v>
      </c>
      <c r="AE135" s="11">
        <v>1</v>
      </c>
      <c r="AF135" s="11">
        <v>1</v>
      </c>
      <c r="AG135" s="11">
        <v>1</v>
      </c>
      <c r="AH135" s="11">
        <v>1</v>
      </c>
      <c r="AI135" s="11">
        <v>6</v>
      </c>
      <c r="AJ135" s="11">
        <v>0</v>
      </c>
      <c r="AK135" s="11">
        <v>0</v>
      </c>
      <c r="AL135" s="11">
        <v>5</v>
      </c>
      <c r="AM135" s="11">
        <v>0</v>
      </c>
      <c r="AN135" s="11">
        <v>3</v>
      </c>
      <c r="AO135" s="11">
        <v>3</v>
      </c>
      <c r="AP135" s="11">
        <v>2</v>
      </c>
      <c r="AQ135" s="11">
        <v>2</v>
      </c>
      <c r="AR135" s="11">
        <v>1</v>
      </c>
      <c r="AS135" s="11">
        <v>0</v>
      </c>
      <c r="AT135" s="11">
        <v>1</v>
      </c>
      <c r="AU135" s="11">
        <v>2</v>
      </c>
      <c r="AV135" s="11">
        <v>1</v>
      </c>
      <c r="AW135" s="11">
        <v>6</v>
      </c>
      <c r="AX135" s="11">
        <v>2</v>
      </c>
      <c r="AY135" s="11">
        <v>1</v>
      </c>
      <c r="AZ135" s="11">
        <v>3</v>
      </c>
      <c r="BA135" s="11">
        <v>3</v>
      </c>
      <c r="BB135" s="11">
        <v>0</v>
      </c>
      <c r="BC135" s="11">
        <v>0</v>
      </c>
      <c r="BD135" s="11">
        <v>2</v>
      </c>
      <c r="BE135" s="11">
        <v>4</v>
      </c>
      <c r="BF135" s="11">
        <v>1</v>
      </c>
      <c r="BG135" s="11">
        <v>3</v>
      </c>
      <c r="BH135" s="11">
        <v>2</v>
      </c>
      <c r="BI135" s="11">
        <v>4</v>
      </c>
      <c r="BJ135" s="11">
        <v>3</v>
      </c>
      <c r="BK135" s="11">
        <v>2</v>
      </c>
      <c r="BL135" s="11">
        <v>1</v>
      </c>
      <c r="BM135" s="11">
        <v>4</v>
      </c>
      <c r="BN135" s="11">
        <v>3</v>
      </c>
      <c r="BO135" s="11">
        <v>0</v>
      </c>
      <c r="BP135" s="11">
        <v>1</v>
      </c>
      <c r="BQ135" s="11">
        <v>2</v>
      </c>
      <c r="BR135" s="11">
        <v>2</v>
      </c>
      <c r="BS135" s="11">
        <v>2</v>
      </c>
      <c r="BT135" s="11">
        <v>1</v>
      </c>
      <c r="BU135" s="11">
        <v>1</v>
      </c>
      <c r="BV135" s="11">
        <v>1</v>
      </c>
      <c r="BW135" s="11">
        <v>4</v>
      </c>
      <c r="BX135" s="11">
        <v>2</v>
      </c>
      <c r="BY135" s="11">
        <v>0</v>
      </c>
      <c r="BZ135" s="11">
        <v>0</v>
      </c>
      <c r="CA135" s="11">
        <v>1</v>
      </c>
      <c r="CB135" s="11">
        <v>3</v>
      </c>
      <c r="CC135" s="11">
        <v>1</v>
      </c>
      <c r="CD135" s="11">
        <v>1</v>
      </c>
      <c r="CE135" s="11">
        <v>3</v>
      </c>
      <c r="CF135" s="11">
        <v>1</v>
      </c>
      <c r="CG135" s="11">
        <v>3</v>
      </c>
      <c r="CH135" s="11">
        <v>2</v>
      </c>
      <c r="CI135" s="11">
        <v>5</v>
      </c>
      <c r="CJ135" s="11">
        <v>2</v>
      </c>
      <c r="CK135" s="11">
        <v>3</v>
      </c>
      <c r="CL135" s="11">
        <v>0</v>
      </c>
      <c r="CM135" s="11">
        <v>1</v>
      </c>
      <c r="CN135" s="11">
        <v>1</v>
      </c>
      <c r="CO135" s="11">
        <v>2</v>
      </c>
      <c r="CP135" s="11">
        <v>2</v>
      </c>
      <c r="CQ135" s="11">
        <v>1</v>
      </c>
      <c r="CR135" s="11">
        <v>1</v>
      </c>
      <c r="CS135" s="11">
        <v>0</v>
      </c>
      <c r="CT135" s="11">
        <v>0</v>
      </c>
      <c r="CU135" s="11">
        <v>0</v>
      </c>
      <c r="CV135" s="11">
        <v>0</v>
      </c>
      <c r="CW135" s="11">
        <v>1</v>
      </c>
      <c r="CX135" s="11">
        <v>0</v>
      </c>
      <c r="CY135" s="11">
        <v>0</v>
      </c>
      <c r="CZ135" s="11">
        <v>1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156</v>
      </c>
    </row>
    <row r="136" spans="1:115" x14ac:dyDescent="0.15">
      <c r="A136" s="10">
        <v>203450</v>
      </c>
      <c r="B136" s="10" t="s">
        <v>174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1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1</v>
      </c>
    </row>
    <row r="137" spans="1:115" x14ac:dyDescent="0.15">
      <c r="A137" s="7">
        <v>203460</v>
      </c>
      <c r="B137" s="7" t="s">
        <v>175</v>
      </c>
      <c r="C137" s="7" t="s">
        <v>120</v>
      </c>
      <c r="D137" s="8">
        <v>0</v>
      </c>
      <c r="E137" s="8">
        <v>2</v>
      </c>
      <c r="F137" s="8">
        <v>1</v>
      </c>
      <c r="G137" s="8">
        <v>0</v>
      </c>
      <c r="H137" s="8">
        <v>0</v>
      </c>
      <c r="I137" s="8">
        <v>3</v>
      </c>
      <c r="J137" s="8">
        <v>1</v>
      </c>
      <c r="K137" s="8">
        <v>0</v>
      </c>
      <c r="L137" s="8">
        <v>1</v>
      </c>
      <c r="M137" s="8">
        <v>1</v>
      </c>
      <c r="N137" s="8">
        <v>1</v>
      </c>
      <c r="O137" s="8">
        <v>1</v>
      </c>
      <c r="P137" s="8">
        <v>0</v>
      </c>
      <c r="Q137" s="8">
        <v>3</v>
      </c>
      <c r="R137" s="8">
        <v>0</v>
      </c>
      <c r="S137" s="8">
        <v>3</v>
      </c>
      <c r="T137" s="8">
        <v>4</v>
      </c>
      <c r="U137" s="8">
        <v>1</v>
      </c>
      <c r="V137" s="8">
        <v>5</v>
      </c>
      <c r="W137" s="8">
        <v>2</v>
      </c>
      <c r="X137" s="8">
        <v>2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s="8">
        <v>0</v>
      </c>
      <c r="AE137" s="8">
        <v>3</v>
      </c>
      <c r="AF137" s="8">
        <v>1</v>
      </c>
      <c r="AG137" s="8">
        <v>1</v>
      </c>
      <c r="AH137" s="8">
        <v>1</v>
      </c>
      <c r="AI137" s="8">
        <v>1</v>
      </c>
      <c r="AJ137" s="8">
        <v>1</v>
      </c>
      <c r="AK137" s="8">
        <v>0</v>
      </c>
      <c r="AL137" s="8">
        <v>1</v>
      </c>
      <c r="AM137" s="8">
        <v>1</v>
      </c>
      <c r="AN137" s="8">
        <v>2</v>
      </c>
      <c r="AO137" s="8">
        <v>0</v>
      </c>
      <c r="AP137" s="8">
        <v>3</v>
      </c>
      <c r="AQ137" s="8">
        <v>3</v>
      </c>
      <c r="AR137" s="8">
        <v>1</v>
      </c>
      <c r="AS137" s="8">
        <v>0</v>
      </c>
      <c r="AT137" s="8">
        <v>3</v>
      </c>
      <c r="AU137" s="8">
        <v>1</v>
      </c>
      <c r="AV137" s="8">
        <v>2</v>
      </c>
      <c r="AW137" s="8">
        <v>1</v>
      </c>
      <c r="AX137" s="8">
        <v>3</v>
      </c>
      <c r="AY137" s="8">
        <v>2</v>
      </c>
      <c r="AZ137" s="8">
        <v>3</v>
      </c>
      <c r="BA137" s="8">
        <v>3</v>
      </c>
      <c r="BB137" s="8">
        <v>6</v>
      </c>
      <c r="BC137" s="8">
        <v>4</v>
      </c>
      <c r="BD137" s="8">
        <v>5</v>
      </c>
      <c r="BE137" s="8">
        <v>6</v>
      </c>
      <c r="BF137" s="8">
        <v>6</v>
      </c>
      <c r="BG137" s="8">
        <v>5</v>
      </c>
      <c r="BH137" s="8">
        <v>2</v>
      </c>
      <c r="BI137" s="8">
        <v>3</v>
      </c>
      <c r="BJ137" s="8">
        <v>2</v>
      </c>
      <c r="BK137" s="8">
        <v>1</v>
      </c>
      <c r="BL137" s="8">
        <v>1</v>
      </c>
      <c r="BM137" s="8">
        <v>1</v>
      </c>
      <c r="BN137" s="8">
        <v>1</v>
      </c>
      <c r="BO137" s="8">
        <v>0</v>
      </c>
      <c r="BP137" s="8">
        <v>2</v>
      </c>
      <c r="BQ137" s="8">
        <v>1</v>
      </c>
      <c r="BR137" s="8">
        <v>3</v>
      </c>
      <c r="BS137" s="8">
        <v>3</v>
      </c>
      <c r="BT137" s="8">
        <v>1</v>
      </c>
      <c r="BU137" s="8">
        <v>1</v>
      </c>
      <c r="BV137" s="8">
        <v>4</v>
      </c>
      <c r="BW137" s="8">
        <v>1</v>
      </c>
      <c r="BX137" s="8">
        <v>3</v>
      </c>
      <c r="BY137" s="8">
        <v>0</v>
      </c>
      <c r="BZ137" s="8">
        <v>2</v>
      </c>
      <c r="CA137" s="8">
        <v>3</v>
      </c>
      <c r="CB137" s="8">
        <v>6</v>
      </c>
      <c r="CC137" s="8">
        <v>2</v>
      </c>
      <c r="CD137" s="8">
        <v>3</v>
      </c>
      <c r="CE137" s="8">
        <v>0</v>
      </c>
      <c r="CF137" s="8">
        <v>3</v>
      </c>
      <c r="CG137" s="8">
        <v>2</v>
      </c>
      <c r="CH137" s="8">
        <v>2</v>
      </c>
      <c r="CI137" s="8">
        <v>1</v>
      </c>
      <c r="CJ137" s="8">
        <v>1</v>
      </c>
      <c r="CK137" s="8">
        <v>1</v>
      </c>
      <c r="CL137" s="8">
        <v>4</v>
      </c>
      <c r="CM137" s="8">
        <v>0</v>
      </c>
      <c r="CN137" s="8">
        <v>1</v>
      </c>
      <c r="CO137" s="8">
        <v>0</v>
      </c>
      <c r="CP137" s="8">
        <v>0</v>
      </c>
      <c r="CQ137" s="8">
        <v>0</v>
      </c>
      <c r="CR137" s="8">
        <v>0</v>
      </c>
      <c r="CS137" s="8">
        <v>1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167</v>
      </c>
    </row>
    <row r="138" spans="1:115" x14ac:dyDescent="0.15">
      <c r="A138" s="7">
        <v>203460</v>
      </c>
      <c r="B138" s="7" t="s">
        <v>175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 x14ac:dyDescent="0.15">
      <c r="A139" s="7">
        <v>203460</v>
      </c>
      <c r="B139" s="7" t="s">
        <v>175</v>
      </c>
      <c r="C139" s="7" t="s">
        <v>122</v>
      </c>
      <c r="D139" s="8">
        <v>0</v>
      </c>
      <c r="E139" s="8">
        <v>0</v>
      </c>
      <c r="F139" s="8">
        <v>0</v>
      </c>
      <c r="G139" s="8">
        <v>3</v>
      </c>
      <c r="H139" s="8">
        <v>0</v>
      </c>
      <c r="I139" s="8">
        <v>0</v>
      </c>
      <c r="J139" s="8">
        <v>0</v>
      </c>
      <c r="K139" s="8">
        <v>1</v>
      </c>
      <c r="L139" s="8">
        <v>1</v>
      </c>
      <c r="M139" s="8">
        <v>0</v>
      </c>
      <c r="N139" s="8">
        <v>1</v>
      </c>
      <c r="O139" s="8">
        <v>2</v>
      </c>
      <c r="P139" s="8">
        <v>1</v>
      </c>
      <c r="Q139" s="8">
        <v>3</v>
      </c>
      <c r="R139" s="8">
        <v>2</v>
      </c>
      <c r="S139" s="8">
        <v>1</v>
      </c>
      <c r="T139" s="8">
        <v>6</v>
      </c>
      <c r="U139" s="8">
        <v>1</v>
      </c>
      <c r="V139" s="8">
        <v>5</v>
      </c>
      <c r="W139" s="8">
        <v>3</v>
      </c>
      <c r="X139" s="8">
        <v>3</v>
      </c>
      <c r="Y139" s="8">
        <v>5</v>
      </c>
      <c r="Z139" s="8">
        <v>1</v>
      </c>
      <c r="AA139" s="8">
        <v>0</v>
      </c>
      <c r="AB139" s="8">
        <v>2</v>
      </c>
      <c r="AC139" s="8">
        <v>2</v>
      </c>
      <c r="AD139" s="8">
        <v>1</v>
      </c>
      <c r="AE139" s="8">
        <v>0</v>
      </c>
      <c r="AF139" s="8">
        <v>0</v>
      </c>
      <c r="AG139" s="8">
        <v>2</v>
      </c>
      <c r="AH139" s="8">
        <v>1</v>
      </c>
      <c r="AI139" s="8">
        <v>0</v>
      </c>
      <c r="AJ139" s="8">
        <v>1</v>
      </c>
      <c r="AK139" s="8">
        <v>1</v>
      </c>
      <c r="AL139" s="8">
        <v>1</v>
      </c>
      <c r="AM139" s="8">
        <v>0</v>
      </c>
      <c r="AN139" s="8">
        <v>2</v>
      </c>
      <c r="AO139" s="8">
        <v>2</v>
      </c>
      <c r="AP139" s="8">
        <v>2</v>
      </c>
      <c r="AQ139" s="8">
        <v>2</v>
      </c>
      <c r="AR139" s="8">
        <v>2</v>
      </c>
      <c r="AS139" s="8">
        <v>2</v>
      </c>
      <c r="AT139" s="8">
        <v>3</v>
      </c>
      <c r="AU139" s="8">
        <v>1</v>
      </c>
      <c r="AV139" s="8">
        <v>2</v>
      </c>
      <c r="AW139" s="8">
        <v>2</v>
      </c>
      <c r="AX139" s="8">
        <v>3</v>
      </c>
      <c r="AY139" s="8">
        <v>4</v>
      </c>
      <c r="AZ139" s="8">
        <v>7</v>
      </c>
      <c r="BA139" s="8">
        <v>2</v>
      </c>
      <c r="BB139" s="8">
        <v>4</v>
      </c>
      <c r="BC139" s="8">
        <v>5</v>
      </c>
      <c r="BD139" s="8">
        <v>5</v>
      </c>
      <c r="BE139" s="8">
        <v>7</v>
      </c>
      <c r="BF139" s="8">
        <v>6</v>
      </c>
      <c r="BG139" s="8">
        <v>3</v>
      </c>
      <c r="BH139" s="8">
        <v>3</v>
      </c>
      <c r="BI139" s="8">
        <v>2</v>
      </c>
      <c r="BJ139" s="8">
        <v>0</v>
      </c>
      <c r="BK139" s="8">
        <v>2</v>
      </c>
      <c r="BL139" s="8">
        <v>4</v>
      </c>
      <c r="BM139" s="8">
        <v>2</v>
      </c>
      <c r="BN139" s="8">
        <v>3</v>
      </c>
      <c r="BO139" s="8">
        <v>2</v>
      </c>
      <c r="BP139" s="8">
        <v>0</v>
      </c>
      <c r="BQ139" s="8">
        <v>1</v>
      </c>
      <c r="BR139" s="8">
        <v>2</v>
      </c>
      <c r="BS139" s="8">
        <v>1</v>
      </c>
      <c r="BT139" s="8">
        <v>3</v>
      </c>
      <c r="BU139" s="8">
        <v>3</v>
      </c>
      <c r="BV139" s="8">
        <v>5</v>
      </c>
      <c r="BW139" s="8">
        <v>2</v>
      </c>
      <c r="BX139" s="8">
        <v>4</v>
      </c>
      <c r="BY139" s="8">
        <v>1</v>
      </c>
      <c r="BZ139" s="8">
        <v>5</v>
      </c>
      <c r="CA139" s="8">
        <v>6</v>
      </c>
      <c r="CB139" s="8">
        <v>4</v>
      </c>
      <c r="CC139" s="8">
        <v>4</v>
      </c>
      <c r="CD139" s="8">
        <v>3</v>
      </c>
      <c r="CE139" s="8">
        <v>2</v>
      </c>
      <c r="CF139" s="8">
        <v>1</v>
      </c>
      <c r="CG139" s="8">
        <v>1</v>
      </c>
      <c r="CH139" s="8">
        <v>3</v>
      </c>
      <c r="CI139" s="8">
        <v>4</v>
      </c>
      <c r="CJ139" s="8">
        <v>1</v>
      </c>
      <c r="CK139" s="8">
        <v>1</v>
      </c>
      <c r="CL139" s="8">
        <v>3</v>
      </c>
      <c r="CM139" s="8">
        <v>1</v>
      </c>
      <c r="CN139" s="8">
        <v>2</v>
      </c>
      <c r="CO139" s="8">
        <v>1</v>
      </c>
      <c r="CP139" s="8">
        <v>0</v>
      </c>
      <c r="CQ139" s="8">
        <v>1</v>
      </c>
      <c r="CR139" s="8">
        <v>0</v>
      </c>
      <c r="CS139" s="8">
        <v>4</v>
      </c>
      <c r="CT139" s="8">
        <v>0</v>
      </c>
      <c r="CU139" s="8">
        <v>2</v>
      </c>
      <c r="CV139" s="8">
        <v>0</v>
      </c>
      <c r="CW139" s="8">
        <v>0</v>
      </c>
      <c r="CX139" s="8">
        <v>0</v>
      </c>
      <c r="CY139" s="8">
        <v>0</v>
      </c>
      <c r="CZ139" s="8">
        <v>1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206</v>
      </c>
    </row>
    <row r="140" spans="1:115" x14ac:dyDescent="0.15">
      <c r="A140" s="7">
        <v>203460</v>
      </c>
      <c r="B140" s="7" t="s">
        <v>175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</row>
    <row r="141" spans="1:115" x14ac:dyDescent="0.15">
      <c r="A141" s="10">
        <v>203460</v>
      </c>
      <c r="B141" s="10" t="s">
        <v>175</v>
      </c>
      <c r="C141" s="10" t="s">
        <v>124</v>
      </c>
      <c r="D141" s="11">
        <v>0</v>
      </c>
      <c r="E141" s="11">
        <v>2</v>
      </c>
      <c r="F141" s="11">
        <v>1</v>
      </c>
      <c r="G141" s="11">
        <v>3</v>
      </c>
      <c r="H141" s="11">
        <v>0</v>
      </c>
      <c r="I141" s="11">
        <v>3</v>
      </c>
      <c r="J141" s="11">
        <v>1</v>
      </c>
      <c r="K141" s="11">
        <v>1</v>
      </c>
      <c r="L141" s="11">
        <v>2</v>
      </c>
      <c r="M141" s="11">
        <v>1</v>
      </c>
      <c r="N141" s="11">
        <v>2</v>
      </c>
      <c r="O141" s="11">
        <v>3</v>
      </c>
      <c r="P141" s="11">
        <v>1</v>
      </c>
      <c r="Q141" s="11">
        <v>6</v>
      </c>
      <c r="R141" s="11">
        <v>2</v>
      </c>
      <c r="S141" s="11">
        <v>4</v>
      </c>
      <c r="T141" s="11">
        <v>10</v>
      </c>
      <c r="U141" s="11">
        <v>2</v>
      </c>
      <c r="V141" s="11">
        <v>10</v>
      </c>
      <c r="W141" s="11">
        <v>5</v>
      </c>
      <c r="X141" s="11">
        <v>5</v>
      </c>
      <c r="Y141" s="11">
        <v>6</v>
      </c>
      <c r="Z141" s="11">
        <v>2</v>
      </c>
      <c r="AA141" s="11">
        <v>1</v>
      </c>
      <c r="AB141" s="11">
        <v>3</v>
      </c>
      <c r="AC141" s="11">
        <v>3</v>
      </c>
      <c r="AD141" s="11">
        <v>1</v>
      </c>
      <c r="AE141" s="11">
        <v>3</v>
      </c>
      <c r="AF141" s="11">
        <v>1</v>
      </c>
      <c r="AG141" s="11">
        <v>3</v>
      </c>
      <c r="AH141" s="11">
        <v>2</v>
      </c>
      <c r="AI141" s="11">
        <v>1</v>
      </c>
      <c r="AJ141" s="11">
        <v>2</v>
      </c>
      <c r="AK141" s="11">
        <v>1</v>
      </c>
      <c r="AL141" s="11">
        <v>2</v>
      </c>
      <c r="AM141" s="11">
        <v>1</v>
      </c>
      <c r="AN141" s="11">
        <v>4</v>
      </c>
      <c r="AO141" s="11">
        <v>2</v>
      </c>
      <c r="AP141" s="11">
        <v>5</v>
      </c>
      <c r="AQ141" s="11">
        <v>5</v>
      </c>
      <c r="AR141" s="11">
        <v>3</v>
      </c>
      <c r="AS141" s="11">
        <v>2</v>
      </c>
      <c r="AT141" s="11">
        <v>6</v>
      </c>
      <c r="AU141" s="11">
        <v>2</v>
      </c>
      <c r="AV141" s="11">
        <v>4</v>
      </c>
      <c r="AW141" s="11">
        <v>3</v>
      </c>
      <c r="AX141" s="11">
        <v>6</v>
      </c>
      <c r="AY141" s="11">
        <v>6</v>
      </c>
      <c r="AZ141" s="11">
        <v>10</v>
      </c>
      <c r="BA141" s="11">
        <v>5</v>
      </c>
      <c r="BB141" s="11">
        <v>10</v>
      </c>
      <c r="BC141" s="11">
        <v>9</v>
      </c>
      <c r="BD141" s="11">
        <v>10</v>
      </c>
      <c r="BE141" s="11">
        <v>13</v>
      </c>
      <c r="BF141" s="11">
        <v>12</v>
      </c>
      <c r="BG141" s="11">
        <v>8</v>
      </c>
      <c r="BH141" s="11">
        <v>5</v>
      </c>
      <c r="BI141" s="11">
        <v>5</v>
      </c>
      <c r="BJ141" s="11">
        <v>2</v>
      </c>
      <c r="BK141" s="11">
        <v>3</v>
      </c>
      <c r="BL141" s="11">
        <v>5</v>
      </c>
      <c r="BM141" s="11">
        <v>3</v>
      </c>
      <c r="BN141" s="11">
        <v>4</v>
      </c>
      <c r="BO141" s="11">
        <v>2</v>
      </c>
      <c r="BP141" s="11">
        <v>2</v>
      </c>
      <c r="BQ141" s="11">
        <v>2</v>
      </c>
      <c r="BR141" s="11">
        <v>5</v>
      </c>
      <c r="BS141" s="11">
        <v>4</v>
      </c>
      <c r="BT141" s="11">
        <v>4</v>
      </c>
      <c r="BU141" s="11">
        <v>4</v>
      </c>
      <c r="BV141" s="11">
        <v>9</v>
      </c>
      <c r="BW141" s="11">
        <v>3</v>
      </c>
      <c r="BX141" s="11">
        <v>7</v>
      </c>
      <c r="BY141" s="11">
        <v>1</v>
      </c>
      <c r="BZ141" s="11">
        <v>7</v>
      </c>
      <c r="CA141" s="11">
        <v>9</v>
      </c>
      <c r="CB141" s="11">
        <v>10</v>
      </c>
      <c r="CC141" s="11">
        <v>6</v>
      </c>
      <c r="CD141" s="11">
        <v>6</v>
      </c>
      <c r="CE141" s="11">
        <v>2</v>
      </c>
      <c r="CF141" s="11">
        <v>4</v>
      </c>
      <c r="CG141" s="11">
        <v>3</v>
      </c>
      <c r="CH141" s="11">
        <v>5</v>
      </c>
      <c r="CI141" s="11">
        <v>5</v>
      </c>
      <c r="CJ141" s="11">
        <v>2</v>
      </c>
      <c r="CK141" s="11">
        <v>2</v>
      </c>
      <c r="CL141" s="11">
        <v>7</v>
      </c>
      <c r="CM141" s="11">
        <v>1</v>
      </c>
      <c r="CN141" s="11">
        <v>3</v>
      </c>
      <c r="CO141" s="11">
        <v>1</v>
      </c>
      <c r="CP141" s="11">
        <v>0</v>
      </c>
      <c r="CQ141" s="11">
        <v>1</v>
      </c>
      <c r="CR141" s="11">
        <v>0</v>
      </c>
      <c r="CS141" s="11">
        <v>5</v>
      </c>
      <c r="CT141" s="11">
        <v>0</v>
      </c>
      <c r="CU141" s="11">
        <v>2</v>
      </c>
      <c r="CV141" s="11">
        <v>0</v>
      </c>
      <c r="CW141" s="11">
        <v>0</v>
      </c>
      <c r="CX141" s="11">
        <v>0</v>
      </c>
      <c r="CY141" s="11">
        <v>0</v>
      </c>
      <c r="CZ141" s="11">
        <v>1</v>
      </c>
      <c r="DA141" s="11">
        <v>0</v>
      </c>
      <c r="DB141" s="11">
        <v>0</v>
      </c>
      <c r="DC141" s="11">
        <v>0</v>
      </c>
      <c r="DD141" s="11">
        <v>0</v>
      </c>
      <c r="DE141" s="11">
        <v>0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373</v>
      </c>
    </row>
    <row r="142" spans="1:115" x14ac:dyDescent="0.15">
      <c r="A142" s="10">
        <v>203460</v>
      </c>
      <c r="B142" s="10" t="s">
        <v>175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0</v>
      </c>
    </row>
    <row r="143" spans="1:115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</row>
    <row r="144" spans="1:115" x14ac:dyDescent="0.15">
      <c r="A144" s="7"/>
      <c r="B144" s="7" t="s">
        <v>176</v>
      </c>
      <c r="C144" s="7" t="s">
        <v>120</v>
      </c>
      <c r="D144" s="8">
        <f t="shared" ref="D144:AI144" si="0">SUMIFS(D$5:D$142,$C$5:$C$142,"男")</f>
        <v>31</v>
      </c>
      <c r="E144" s="8">
        <f t="shared" si="0"/>
        <v>27</v>
      </c>
      <c r="F144" s="8">
        <f t="shared" si="0"/>
        <v>29</v>
      </c>
      <c r="G144" s="8">
        <f t="shared" si="0"/>
        <v>36</v>
      </c>
      <c r="H144" s="8">
        <f t="shared" si="0"/>
        <v>34</v>
      </c>
      <c r="I144" s="8">
        <f t="shared" si="0"/>
        <v>29</v>
      </c>
      <c r="J144" s="8">
        <f t="shared" si="0"/>
        <v>39</v>
      </c>
      <c r="K144" s="8">
        <f t="shared" si="0"/>
        <v>35</v>
      </c>
      <c r="L144" s="8">
        <f t="shared" si="0"/>
        <v>33</v>
      </c>
      <c r="M144" s="8">
        <f t="shared" si="0"/>
        <v>29</v>
      </c>
      <c r="N144" s="8">
        <f t="shared" si="0"/>
        <v>33</v>
      </c>
      <c r="O144" s="8">
        <f t="shared" si="0"/>
        <v>32</v>
      </c>
      <c r="P144" s="8">
        <f t="shared" si="0"/>
        <v>27</v>
      </c>
      <c r="Q144" s="8">
        <f t="shared" si="0"/>
        <v>34</v>
      </c>
      <c r="R144" s="8">
        <f t="shared" si="0"/>
        <v>26</v>
      </c>
      <c r="S144" s="8">
        <f t="shared" si="0"/>
        <v>27</v>
      </c>
      <c r="T144" s="8">
        <f t="shared" si="0"/>
        <v>36</v>
      </c>
      <c r="U144" s="8">
        <f t="shared" si="0"/>
        <v>32</v>
      </c>
      <c r="V144" s="8">
        <f t="shared" si="0"/>
        <v>31</v>
      </c>
      <c r="W144" s="8">
        <f t="shared" si="0"/>
        <v>29</v>
      </c>
      <c r="X144" s="8">
        <f t="shared" si="0"/>
        <v>30</v>
      </c>
      <c r="Y144" s="8">
        <f t="shared" si="0"/>
        <v>37</v>
      </c>
      <c r="Z144" s="8">
        <f t="shared" si="0"/>
        <v>32</v>
      </c>
      <c r="AA144" s="8">
        <f t="shared" si="0"/>
        <v>31</v>
      </c>
      <c r="AB144" s="8">
        <f t="shared" si="0"/>
        <v>32</v>
      </c>
      <c r="AC144" s="8">
        <f t="shared" si="0"/>
        <v>38</v>
      </c>
      <c r="AD144" s="8">
        <f t="shared" si="0"/>
        <v>33</v>
      </c>
      <c r="AE144" s="8">
        <f t="shared" si="0"/>
        <v>33</v>
      </c>
      <c r="AF144" s="8">
        <f t="shared" si="0"/>
        <v>49</v>
      </c>
      <c r="AG144" s="8">
        <f t="shared" si="0"/>
        <v>45</v>
      </c>
      <c r="AH144" s="8">
        <f t="shared" si="0"/>
        <v>37</v>
      </c>
      <c r="AI144" s="8">
        <f t="shared" si="0"/>
        <v>57</v>
      </c>
      <c r="AJ144" s="8">
        <f t="shared" ref="AJ144:BO144" si="1">SUMIFS(AJ$5:AJ$142,$C$5:$C$142,"男")</f>
        <v>50</v>
      </c>
      <c r="AK144" s="8">
        <f t="shared" si="1"/>
        <v>45</v>
      </c>
      <c r="AL144" s="8">
        <f t="shared" si="1"/>
        <v>38</v>
      </c>
      <c r="AM144" s="8">
        <f t="shared" si="1"/>
        <v>57</v>
      </c>
      <c r="AN144" s="8">
        <f t="shared" si="1"/>
        <v>50</v>
      </c>
      <c r="AO144" s="8">
        <f t="shared" si="1"/>
        <v>33</v>
      </c>
      <c r="AP144" s="8">
        <f t="shared" si="1"/>
        <v>33</v>
      </c>
      <c r="AQ144" s="8">
        <f t="shared" si="1"/>
        <v>40</v>
      </c>
      <c r="AR144" s="8">
        <f t="shared" si="1"/>
        <v>27</v>
      </c>
      <c r="AS144" s="8">
        <f t="shared" si="1"/>
        <v>30</v>
      </c>
      <c r="AT144" s="8">
        <f t="shared" si="1"/>
        <v>30</v>
      </c>
      <c r="AU144" s="8">
        <f t="shared" si="1"/>
        <v>40</v>
      </c>
      <c r="AV144" s="8">
        <f t="shared" si="1"/>
        <v>39</v>
      </c>
      <c r="AW144" s="8">
        <f t="shared" si="1"/>
        <v>33</v>
      </c>
      <c r="AX144" s="8">
        <f t="shared" si="1"/>
        <v>41</v>
      </c>
      <c r="AY144" s="8">
        <f t="shared" si="1"/>
        <v>57</v>
      </c>
      <c r="AZ144" s="8">
        <f t="shared" si="1"/>
        <v>43</v>
      </c>
      <c r="BA144" s="8">
        <f t="shared" si="1"/>
        <v>46</v>
      </c>
      <c r="BB144" s="8">
        <f t="shared" si="1"/>
        <v>67</v>
      </c>
      <c r="BC144" s="8">
        <f t="shared" si="1"/>
        <v>64</v>
      </c>
      <c r="BD144" s="8">
        <f t="shared" si="1"/>
        <v>61</v>
      </c>
      <c r="BE144" s="8">
        <f t="shared" si="1"/>
        <v>71</v>
      </c>
      <c r="BF144" s="8">
        <f t="shared" si="1"/>
        <v>80</v>
      </c>
      <c r="BG144" s="8">
        <f t="shared" si="1"/>
        <v>74</v>
      </c>
      <c r="BH144" s="8">
        <f t="shared" si="1"/>
        <v>47</v>
      </c>
      <c r="BI144" s="8">
        <f t="shared" si="1"/>
        <v>56</v>
      </c>
      <c r="BJ144" s="8">
        <f t="shared" si="1"/>
        <v>59</v>
      </c>
      <c r="BK144" s="8">
        <f t="shared" si="1"/>
        <v>45</v>
      </c>
      <c r="BL144" s="8">
        <f t="shared" si="1"/>
        <v>34</v>
      </c>
      <c r="BM144" s="8">
        <f t="shared" si="1"/>
        <v>40</v>
      </c>
      <c r="BN144" s="8">
        <f t="shared" si="1"/>
        <v>41</v>
      </c>
      <c r="BO144" s="8">
        <f t="shared" si="1"/>
        <v>38</v>
      </c>
      <c r="BP144" s="8">
        <f t="shared" ref="BP144:CU144" si="2">SUMIFS(BP$5:BP$142,$C$5:$C$142,"男")</f>
        <v>40</v>
      </c>
      <c r="BQ144" s="8">
        <f t="shared" si="2"/>
        <v>36</v>
      </c>
      <c r="BR144" s="8">
        <f t="shared" si="2"/>
        <v>36</v>
      </c>
      <c r="BS144" s="8">
        <f t="shared" si="2"/>
        <v>38</v>
      </c>
      <c r="BT144" s="8">
        <f t="shared" si="2"/>
        <v>33</v>
      </c>
      <c r="BU144" s="8">
        <f t="shared" si="2"/>
        <v>36</v>
      </c>
      <c r="BV144" s="8">
        <f t="shared" si="2"/>
        <v>30</v>
      </c>
      <c r="BW144" s="8">
        <f t="shared" si="2"/>
        <v>37</v>
      </c>
      <c r="BX144" s="8">
        <f t="shared" si="2"/>
        <v>43</v>
      </c>
      <c r="BY144" s="8">
        <f t="shared" si="2"/>
        <v>43</v>
      </c>
      <c r="BZ144" s="8">
        <f t="shared" si="2"/>
        <v>44</v>
      </c>
      <c r="CA144" s="8">
        <f t="shared" si="2"/>
        <v>42</v>
      </c>
      <c r="CB144" s="8">
        <f t="shared" si="2"/>
        <v>50</v>
      </c>
      <c r="CC144" s="8">
        <f t="shared" si="2"/>
        <v>44</v>
      </c>
      <c r="CD144" s="8">
        <f t="shared" si="2"/>
        <v>48</v>
      </c>
      <c r="CE144" s="8">
        <f t="shared" si="2"/>
        <v>38</v>
      </c>
      <c r="CF144" s="8">
        <f t="shared" si="2"/>
        <v>31</v>
      </c>
      <c r="CG144" s="8">
        <f t="shared" si="2"/>
        <v>25</v>
      </c>
      <c r="CH144" s="8">
        <f t="shared" si="2"/>
        <v>42</v>
      </c>
      <c r="CI144" s="8">
        <f t="shared" si="2"/>
        <v>39</v>
      </c>
      <c r="CJ144" s="8">
        <f t="shared" si="2"/>
        <v>33</v>
      </c>
      <c r="CK144" s="8">
        <f t="shared" si="2"/>
        <v>44</v>
      </c>
      <c r="CL144" s="8">
        <f t="shared" si="2"/>
        <v>28</v>
      </c>
      <c r="CM144" s="8">
        <f t="shared" si="2"/>
        <v>19</v>
      </c>
      <c r="CN144" s="8">
        <f t="shared" si="2"/>
        <v>17</v>
      </c>
      <c r="CO144" s="8">
        <f t="shared" si="2"/>
        <v>16</v>
      </c>
      <c r="CP144" s="8">
        <f t="shared" si="2"/>
        <v>10</v>
      </c>
      <c r="CQ144" s="8">
        <f t="shared" si="2"/>
        <v>6</v>
      </c>
      <c r="CR144" s="8">
        <f t="shared" si="2"/>
        <v>7</v>
      </c>
      <c r="CS144" s="8">
        <f t="shared" si="2"/>
        <v>8</v>
      </c>
      <c r="CT144" s="8">
        <f t="shared" si="2"/>
        <v>0</v>
      </c>
      <c r="CU144" s="8">
        <f t="shared" si="2"/>
        <v>4</v>
      </c>
      <c r="CV144" s="8">
        <f t="shared" ref="CV144:DK144" si="3">SUMIFS(CV$5:CV$142,$C$5:$C$142,"男")</f>
        <v>1</v>
      </c>
      <c r="CW144" s="8">
        <f t="shared" si="3"/>
        <v>2</v>
      </c>
      <c r="CX144" s="8">
        <f t="shared" si="3"/>
        <v>2</v>
      </c>
      <c r="CY144" s="8">
        <f t="shared" si="3"/>
        <v>1</v>
      </c>
      <c r="CZ144" s="8">
        <f t="shared" si="3"/>
        <v>1</v>
      </c>
      <c r="DA144" s="8">
        <f t="shared" si="3"/>
        <v>0</v>
      </c>
      <c r="DB144" s="8">
        <f t="shared" si="3"/>
        <v>0</v>
      </c>
      <c r="DC144" s="8">
        <f t="shared" si="3"/>
        <v>0</v>
      </c>
      <c r="DD144" s="8">
        <f t="shared" si="3"/>
        <v>0</v>
      </c>
      <c r="DE144" s="8">
        <f t="shared" si="3"/>
        <v>0</v>
      </c>
      <c r="DF144" s="8">
        <f t="shared" si="3"/>
        <v>0</v>
      </c>
      <c r="DG144" s="8">
        <f t="shared" si="3"/>
        <v>0</v>
      </c>
      <c r="DH144" s="8">
        <f t="shared" si="3"/>
        <v>0</v>
      </c>
      <c r="DI144" s="8">
        <f t="shared" si="3"/>
        <v>0</v>
      </c>
      <c r="DJ144" s="8">
        <f t="shared" si="3"/>
        <v>0</v>
      </c>
      <c r="DK144" s="8">
        <f t="shared" si="3"/>
        <v>3566</v>
      </c>
    </row>
    <row r="145" spans="1:115" x14ac:dyDescent="0.15">
      <c r="A145" s="7"/>
      <c r="B145" s="7" t="s">
        <v>176</v>
      </c>
      <c r="C145" s="7" t="s">
        <v>121</v>
      </c>
      <c r="D145" s="9">
        <f t="shared" ref="D145:AI145" si="4">SUMIFS(D$5:D$142,$C$5:$C$142,"男(外)")</f>
        <v>0</v>
      </c>
      <c r="E145" s="9">
        <f t="shared" si="4"/>
        <v>0</v>
      </c>
      <c r="F145" s="9">
        <f t="shared" si="4"/>
        <v>0</v>
      </c>
      <c r="G145" s="9">
        <f t="shared" si="4"/>
        <v>0</v>
      </c>
      <c r="H145" s="9">
        <f t="shared" si="4"/>
        <v>0</v>
      </c>
      <c r="I145" s="9">
        <f t="shared" si="4"/>
        <v>0</v>
      </c>
      <c r="J145" s="9">
        <f t="shared" si="4"/>
        <v>0</v>
      </c>
      <c r="K145" s="9">
        <f t="shared" si="4"/>
        <v>0</v>
      </c>
      <c r="L145" s="9">
        <f t="shared" si="4"/>
        <v>0</v>
      </c>
      <c r="M145" s="9">
        <f t="shared" si="4"/>
        <v>0</v>
      </c>
      <c r="N145" s="9">
        <f t="shared" si="4"/>
        <v>0</v>
      </c>
      <c r="O145" s="9">
        <f t="shared" si="4"/>
        <v>0</v>
      </c>
      <c r="P145" s="9">
        <f t="shared" si="4"/>
        <v>0</v>
      </c>
      <c r="Q145" s="9">
        <f t="shared" si="4"/>
        <v>0</v>
      </c>
      <c r="R145" s="9">
        <f t="shared" si="4"/>
        <v>0</v>
      </c>
      <c r="S145" s="9">
        <f t="shared" si="4"/>
        <v>0</v>
      </c>
      <c r="T145" s="9">
        <f t="shared" si="4"/>
        <v>0</v>
      </c>
      <c r="U145" s="9">
        <f t="shared" si="4"/>
        <v>0</v>
      </c>
      <c r="V145" s="9">
        <f t="shared" si="4"/>
        <v>0</v>
      </c>
      <c r="W145" s="9">
        <f t="shared" si="4"/>
        <v>0</v>
      </c>
      <c r="X145" s="9">
        <f t="shared" si="4"/>
        <v>0</v>
      </c>
      <c r="Y145" s="9">
        <f t="shared" si="4"/>
        <v>0</v>
      </c>
      <c r="Z145" s="9">
        <f t="shared" si="4"/>
        <v>1</v>
      </c>
      <c r="AA145" s="9">
        <f t="shared" si="4"/>
        <v>1</v>
      </c>
      <c r="AB145" s="9">
        <f t="shared" si="4"/>
        <v>1</v>
      </c>
      <c r="AC145" s="9">
        <f t="shared" si="4"/>
        <v>2</v>
      </c>
      <c r="AD145" s="9">
        <f t="shared" si="4"/>
        <v>3</v>
      </c>
      <c r="AE145" s="9">
        <f t="shared" si="4"/>
        <v>0</v>
      </c>
      <c r="AF145" s="9">
        <f t="shared" si="4"/>
        <v>1</v>
      </c>
      <c r="AG145" s="9">
        <f t="shared" si="4"/>
        <v>1</v>
      </c>
      <c r="AH145" s="9">
        <f t="shared" si="4"/>
        <v>0</v>
      </c>
      <c r="AI145" s="9">
        <f t="shared" si="4"/>
        <v>0</v>
      </c>
      <c r="AJ145" s="9">
        <f t="shared" ref="AJ145:BO145" si="5">SUMIFS(AJ$5:AJ$142,$C$5:$C$142,"男(外)")</f>
        <v>1</v>
      </c>
      <c r="AK145" s="9">
        <f t="shared" si="5"/>
        <v>0</v>
      </c>
      <c r="AL145" s="9">
        <f t="shared" si="5"/>
        <v>0</v>
      </c>
      <c r="AM145" s="9">
        <f t="shared" si="5"/>
        <v>1</v>
      </c>
      <c r="AN145" s="9">
        <f t="shared" si="5"/>
        <v>0</v>
      </c>
      <c r="AO145" s="9">
        <f t="shared" si="5"/>
        <v>0</v>
      </c>
      <c r="AP145" s="9">
        <f t="shared" si="5"/>
        <v>0</v>
      </c>
      <c r="AQ145" s="9">
        <f t="shared" si="5"/>
        <v>0</v>
      </c>
      <c r="AR145" s="9">
        <f t="shared" si="5"/>
        <v>0</v>
      </c>
      <c r="AS145" s="9">
        <f t="shared" si="5"/>
        <v>1</v>
      </c>
      <c r="AT145" s="9">
        <f t="shared" si="5"/>
        <v>0</v>
      </c>
      <c r="AU145" s="9">
        <f t="shared" si="5"/>
        <v>0</v>
      </c>
      <c r="AV145" s="9">
        <f t="shared" si="5"/>
        <v>1</v>
      </c>
      <c r="AW145" s="9">
        <f t="shared" si="5"/>
        <v>0</v>
      </c>
      <c r="AX145" s="9">
        <f t="shared" si="5"/>
        <v>0</v>
      </c>
      <c r="AY145" s="9">
        <f t="shared" si="5"/>
        <v>0</v>
      </c>
      <c r="AZ145" s="9">
        <f t="shared" si="5"/>
        <v>0</v>
      </c>
      <c r="BA145" s="9">
        <f t="shared" si="5"/>
        <v>0</v>
      </c>
      <c r="BB145" s="9">
        <f t="shared" si="5"/>
        <v>0</v>
      </c>
      <c r="BC145" s="9">
        <f t="shared" si="5"/>
        <v>0</v>
      </c>
      <c r="BD145" s="9">
        <f t="shared" si="5"/>
        <v>0</v>
      </c>
      <c r="BE145" s="9">
        <f t="shared" si="5"/>
        <v>1</v>
      </c>
      <c r="BF145" s="9">
        <f t="shared" si="5"/>
        <v>1</v>
      </c>
      <c r="BG145" s="9">
        <f t="shared" si="5"/>
        <v>0</v>
      </c>
      <c r="BH145" s="9">
        <f t="shared" si="5"/>
        <v>0</v>
      </c>
      <c r="BI145" s="9">
        <f t="shared" si="5"/>
        <v>1</v>
      </c>
      <c r="BJ145" s="9">
        <f t="shared" si="5"/>
        <v>0</v>
      </c>
      <c r="BK145" s="9">
        <f t="shared" si="5"/>
        <v>0</v>
      </c>
      <c r="BL145" s="9">
        <f t="shared" si="5"/>
        <v>0</v>
      </c>
      <c r="BM145" s="9">
        <f t="shared" si="5"/>
        <v>1</v>
      </c>
      <c r="BN145" s="9">
        <f t="shared" si="5"/>
        <v>0</v>
      </c>
      <c r="BO145" s="9">
        <f t="shared" si="5"/>
        <v>0</v>
      </c>
      <c r="BP145" s="9">
        <f t="shared" ref="BP145:CU145" si="6">SUMIFS(BP$5:BP$142,$C$5:$C$142,"男(外)")</f>
        <v>0</v>
      </c>
      <c r="BQ145" s="9">
        <f t="shared" si="6"/>
        <v>0</v>
      </c>
      <c r="BR145" s="9">
        <f t="shared" si="6"/>
        <v>0</v>
      </c>
      <c r="BS145" s="9">
        <f t="shared" si="6"/>
        <v>0</v>
      </c>
      <c r="BT145" s="9">
        <f t="shared" si="6"/>
        <v>1</v>
      </c>
      <c r="BU145" s="9">
        <f t="shared" si="6"/>
        <v>0</v>
      </c>
      <c r="BV145" s="9">
        <f t="shared" si="6"/>
        <v>0</v>
      </c>
      <c r="BW145" s="9">
        <f t="shared" si="6"/>
        <v>1</v>
      </c>
      <c r="BX145" s="9">
        <f t="shared" si="6"/>
        <v>1</v>
      </c>
      <c r="BY145" s="9">
        <f t="shared" si="6"/>
        <v>0</v>
      </c>
      <c r="BZ145" s="9">
        <f t="shared" si="6"/>
        <v>2</v>
      </c>
      <c r="CA145" s="9">
        <f t="shared" si="6"/>
        <v>0</v>
      </c>
      <c r="CB145" s="9">
        <f t="shared" si="6"/>
        <v>0</v>
      </c>
      <c r="CC145" s="9">
        <f t="shared" si="6"/>
        <v>0</v>
      </c>
      <c r="CD145" s="9">
        <f t="shared" si="6"/>
        <v>0</v>
      </c>
      <c r="CE145" s="9">
        <f t="shared" si="6"/>
        <v>0</v>
      </c>
      <c r="CF145" s="9">
        <f t="shared" si="6"/>
        <v>0</v>
      </c>
      <c r="CG145" s="9">
        <f t="shared" si="6"/>
        <v>0</v>
      </c>
      <c r="CH145" s="9">
        <f t="shared" si="6"/>
        <v>1</v>
      </c>
      <c r="CI145" s="9">
        <f t="shared" si="6"/>
        <v>0</v>
      </c>
      <c r="CJ145" s="9">
        <f t="shared" si="6"/>
        <v>0</v>
      </c>
      <c r="CK145" s="9">
        <f t="shared" si="6"/>
        <v>0</v>
      </c>
      <c r="CL145" s="9">
        <f t="shared" si="6"/>
        <v>0</v>
      </c>
      <c r="CM145" s="9">
        <f t="shared" si="6"/>
        <v>0</v>
      </c>
      <c r="CN145" s="9">
        <f t="shared" si="6"/>
        <v>0</v>
      </c>
      <c r="CO145" s="9">
        <f t="shared" si="6"/>
        <v>0</v>
      </c>
      <c r="CP145" s="9">
        <f t="shared" si="6"/>
        <v>0</v>
      </c>
      <c r="CQ145" s="9">
        <f t="shared" si="6"/>
        <v>0</v>
      </c>
      <c r="CR145" s="9">
        <f t="shared" si="6"/>
        <v>0</v>
      </c>
      <c r="CS145" s="9">
        <f t="shared" si="6"/>
        <v>0</v>
      </c>
      <c r="CT145" s="9">
        <f t="shared" si="6"/>
        <v>0</v>
      </c>
      <c r="CU145" s="9">
        <f t="shared" si="6"/>
        <v>0</v>
      </c>
      <c r="CV145" s="9">
        <f t="shared" ref="CV145:DK145" si="7">SUMIFS(CV$5:CV$142,$C$5:$C$142,"男(外)")</f>
        <v>0</v>
      </c>
      <c r="CW145" s="9">
        <f t="shared" si="7"/>
        <v>0</v>
      </c>
      <c r="CX145" s="9">
        <f t="shared" si="7"/>
        <v>0</v>
      </c>
      <c r="CY145" s="9">
        <f t="shared" si="7"/>
        <v>0</v>
      </c>
      <c r="CZ145" s="9">
        <f t="shared" si="7"/>
        <v>0</v>
      </c>
      <c r="DA145" s="9">
        <f t="shared" si="7"/>
        <v>0</v>
      </c>
      <c r="DB145" s="9">
        <f t="shared" si="7"/>
        <v>0</v>
      </c>
      <c r="DC145" s="9">
        <f t="shared" si="7"/>
        <v>0</v>
      </c>
      <c r="DD145" s="9">
        <f t="shared" si="7"/>
        <v>0</v>
      </c>
      <c r="DE145" s="9">
        <f t="shared" si="7"/>
        <v>0</v>
      </c>
      <c r="DF145" s="9">
        <f t="shared" si="7"/>
        <v>0</v>
      </c>
      <c r="DG145" s="9">
        <f t="shared" si="7"/>
        <v>0</v>
      </c>
      <c r="DH145" s="9">
        <f t="shared" si="7"/>
        <v>0</v>
      </c>
      <c r="DI145" s="9">
        <f t="shared" si="7"/>
        <v>0</v>
      </c>
      <c r="DJ145" s="9">
        <f t="shared" si="7"/>
        <v>0</v>
      </c>
      <c r="DK145" s="9">
        <f t="shared" si="7"/>
        <v>24</v>
      </c>
    </row>
    <row r="146" spans="1:115" x14ac:dyDescent="0.15">
      <c r="A146" s="7"/>
      <c r="B146" s="7" t="s">
        <v>176</v>
      </c>
      <c r="C146" s="7" t="s">
        <v>122</v>
      </c>
      <c r="D146" s="8">
        <f t="shared" ref="D146:AI146" si="8">SUMIFS(D$5:D$142,$C$5:$C$142,"女")</f>
        <v>41</v>
      </c>
      <c r="E146" s="8">
        <f t="shared" si="8"/>
        <v>31</v>
      </c>
      <c r="F146" s="8">
        <f t="shared" si="8"/>
        <v>32</v>
      </c>
      <c r="G146" s="8">
        <f t="shared" si="8"/>
        <v>40</v>
      </c>
      <c r="H146" s="8">
        <f t="shared" si="8"/>
        <v>29</v>
      </c>
      <c r="I146" s="8">
        <f t="shared" si="8"/>
        <v>30</v>
      </c>
      <c r="J146" s="8">
        <f t="shared" si="8"/>
        <v>30</v>
      </c>
      <c r="K146" s="8">
        <f t="shared" si="8"/>
        <v>27</v>
      </c>
      <c r="L146" s="8">
        <f t="shared" si="8"/>
        <v>31</v>
      </c>
      <c r="M146" s="8">
        <f t="shared" si="8"/>
        <v>25</v>
      </c>
      <c r="N146" s="8">
        <f t="shared" si="8"/>
        <v>21</v>
      </c>
      <c r="O146" s="8">
        <f t="shared" si="8"/>
        <v>29</v>
      </c>
      <c r="P146" s="8">
        <f t="shared" si="8"/>
        <v>23</v>
      </c>
      <c r="Q146" s="8">
        <f t="shared" si="8"/>
        <v>20</v>
      </c>
      <c r="R146" s="8">
        <f t="shared" si="8"/>
        <v>23</v>
      </c>
      <c r="S146" s="8">
        <f t="shared" si="8"/>
        <v>30</v>
      </c>
      <c r="T146" s="8">
        <f t="shared" si="8"/>
        <v>31</v>
      </c>
      <c r="U146" s="8">
        <f t="shared" si="8"/>
        <v>25</v>
      </c>
      <c r="V146" s="8">
        <f t="shared" si="8"/>
        <v>37</v>
      </c>
      <c r="W146" s="8">
        <f t="shared" si="8"/>
        <v>37</v>
      </c>
      <c r="X146" s="8">
        <f t="shared" si="8"/>
        <v>35</v>
      </c>
      <c r="Y146" s="8">
        <f t="shared" si="8"/>
        <v>32</v>
      </c>
      <c r="Z146" s="8">
        <f t="shared" si="8"/>
        <v>23</v>
      </c>
      <c r="AA146" s="8">
        <f t="shared" si="8"/>
        <v>21</v>
      </c>
      <c r="AB146" s="8">
        <f t="shared" si="8"/>
        <v>31</v>
      </c>
      <c r="AC146" s="8">
        <f t="shared" si="8"/>
        <v>43</v>
      </c>
      <c r="AD146" s="8">
        <f t="shared" si="8"/>
        <v>37</v>
      </c>
      <c r="AE146" s="8">
        <f t="shared" si="8"/>
        <v>39</v>
      </c>
      <c r="AF146" s="8">
        <f t="shared" si="8"/>
        <v>30</v>
      </c>
      <c r="AG146" s="8">
        <f t="shared" si="8"/>
        <v>48</v>
      </c>
      <c r="AH146" s="8">
        <f t="shared" si="8"/>
        <v>40</v>
      </c>
      <c r="AI146" s="8">
        <f t="shared" si="8"/>
        <v>42</v>
      </c>
      <c r="AJ146" s="8">
        <f t="shared" ref="AJ146:BO146" si="9">SUMIFS(AJ$5:AJ$142,$C$5:$C$142,"女")</f>
        <v>31</v>
      </c>
      <c r="AK146" s="8">
        <f t="shared" si="9"/>
        <v>43</v>
      </c>
      <c r="AL146" s="8">
        <f t="shared" si="9"/>
        <v>50</v>
      </c>
      <c r="AM146" s="8">
        <f t="shared" si="9"/>
        <v>40</v>
      </c>
      <c r="AN146" s="8">
        <f t="shared" si="9"/>
        <v>40</v>
      </c>
      <c r="AO146" s="8">
        <f t="shared" si="9"/>
        <v>30</v>
      </c>
      <c r="AP146" s="8">
        <f t="shared" si="9"/>
        <v>40</v>
      </c>
      <c r="AQ146" s="8">
        <f t="shared" si="9"/>
        <v>43</v>
      </c>
      <c r="AR146" s="8">
        <f t="shared" si="9"/>
        <v>34</v>
      </c>
      <c r="AS146" s="8">
        <f t="shared" si="9"/>
        <v>29</v>
      </c>
      <c r="AT146" s="8">
        <f t="shared" si="9"/>
        <v>27</v>
      </c>
      <c r="AU146" s="8">
        <f t="shared" si="9"/>
        <v>38</v>
      </c>
      <c r="AV146" s="8">
        <f t="shared" si="9"/>
        <v>40</v>
      </c>
      <c r="AW146" s="8">
        <f t="shared" si="9"/>
        <v>27</v>
      </c>
      <c r="AX146" s="8">
        <f t="shared" si="9"/>
        <v>50</v>
      </c>
      <c r="AY146" s="8">
        <f t="shared" si="9"/>
        <v>47</v>
      </c>
      <c r="AZ146" s="8">
        <f t="shared" si="9"/>
        <v>62</v>
      </c>
      <c r="BA146" s="8">
        <f t="shared" si="9"/>
        <v>56</v>
      </c>
      <c r="BB146" s="8">
        <f t="shared" si="9"/>
        <v>51</v>
      </c>
      <c r="BC146" s="8">
        <f t="shared" si="9"/>
        <v>70</v>
      </c>
      <c r="BD146" s="8">
        <f t="shared" si="9"/>
        <v>64</v>
      </c>
      <c r="BE146" s="8">
        <f t="shared" si="9"/>
        <v>60</v>
      </c>
      <c r="BF146" s="8">
        <f t="shared" si="9"/>
        <v>78</v>
      </c>
      <c r="BG146" s="8">
        <f t="shared" si="9"/>
        <v>71</v>
      </c>
      <c r="BH146" s="8">
        <f t="shared" si="9"/>
        <v>61</v>
      </c>
      <c r="BI146" s="8">
        <f t="shared" si="9"/>
        <v>60</v>
      </c>
      <c r="BJ146" s="8">
        <f t="shared" si="9"/>
        <v>53</v>
      </c>
      <c r="BK146" s="8">
        <f t="shared" si="9"/>
        <v>45</v>
      </c>
      <c r="BL146" s="8">
        <f t="shared" si="9"/>
        <v>44</v>
      </c>
      <c r="BM146" s="8">
        <f t="shared" si="9"/>
        <v>47</v>
      </c>
      <c r="BN146" s="8">
        <f t="shared" si="9"/>
        <v>39</v>
      </c>
      <c r="BO146" s="8">
        <f t="shared" si="9"/>
        <v>31</v>
      </c>
      <c r="BP146" s="8">
        <f t="shared" ref="BP146:CU146" si="10">SUMIFS(BP$5:BP$142,$C$5:$C$142,"女")</f>
        <v>34</v>
      </c>
      <c r="BQ146" s="8">
        <f t="shared" si="10"/>
        <v>41</v>
      </c>
      <c r="BR146" s="8">
        <f t="shared" si="10"/>
        <v>44</v>
      </c>
      <c r="BS146" s="8">
        <f t="shared" si="10"/>
        <v>50</v>
      </c>
      <c r="BT146" s="8">
        <f t="shared" si="10"/>
        <v>34</v>
      </c>
      <c r="BU146" s="8">
        <f t="shared" si="10"/>
        <v>47</v>
      </c>
      <c r="BV146" s="8">
        <f t="shared" si="10"/>
        <v>38</v>
      </c>
      <c r="BW146" s="8">
        <f t="shared" si="10"/>
        <v>36</v>
      </c>
      <c r="BX146" s="8">
        <f t="shared" si="10"/>
        <v>41</v>
      </c>
      <c r="BY146" s="8">
        <f t="shared" si="10"/>
        <v>53</v>
      </c>
      <c r="BZ146" s="8">
        <f t="shared" si="10"/>
        <v>51</v>
      </c>
      <c r="CA146" s="8">
        <f t="shared" si="10"/>
        <v>63</v>
      </c>
      <c r="CB146" s="8">
        <f t="shared" si="10"/>
        <v>67</v>
      </c>
      <c r="CC146" s="8">
        <f t="shared" si="10"/>
        <v>62</v>
      </c>
      <c r="CD146" s="8">
        <f t="shared" si="10"/>
        <v>74</v>
      </c>
      <c r="CE146" s="8">
        <f t="shared" si="10"/>
        <v>59</v>
      </c>
      <c r="CF146" s="8">
        <f t="shared" si="10"/>
        <v>30</v>
      </c>
      <c r="CG146" s="8">
        <f t="shared" si="10"/>
        <v>45</v>
      </c>
      <c r="CH146" s="8">
        <f t="shared" si="10"/>
        <v>60</v>
      </c>
      <c r="CI146" s="8">
        <f t="shared" si="10"/>
        <v>47</v>
      </c>
      <c r="CJ146" s="8">
        <f t="shared" si="10"/>
        <v>51</v>
      </c>
      <c r="CK146" s="8">
        <f t="shared" si="10"/>
        <v>46</v>
      </c>
      <c r="CL146" s="8">
        <f t="shared" si="10"/>
        <v>33</v>
      </c>
      <c r="CM146" s="8">
        <f t="shared" si="10"/>
        <v>29</v>
      </c>
      <c r="CN146" s="8">
        <f t="shared" si="10"/>
        <v>28</v>
      </c>
      <c r="CO146" s="8">
        <f t="shared" si="10"/>
        <v>27</v>
      </c>
      <c r="CP146" s="8">
        <f t="shared" si="10"/>
        <v>18</v>
      </c>
      <c r="CQ146" s="8">
        <f t="shared" si="10"/>
        <v>19</v>
      </c>
      <c r="CR146" s="8">
        <f t="shared" si="10"/>
        <v>22</v>
      </c>
      <c r="CS146" s="8">
        <f t="shared" si="10"/>
        <v>13</v>
      </c>
      <c r="CT146" s="8">
        <f t="shared" si="10"/>
        <v>12</v>
      </c>
      <c r="CU146" s="8">
        <f t="shared" si="10"/>
        <v>17</v>
      </c>
      <c r="CV146" s="8">
        <f t="shared" ref="CV146:DK146" si="11">SUMIFS(CV$5:CV$142,$C$5:$C$142,"女")</f>
        <v>11</v>
      </c>
      <c r="CW146" s="8">
        <f t="shared" si="11"/>
        <v>12</v>
      </c>
      <c r="CX146" s="8">
        <f t="shared" si="11"/>
        <v>4</v>
      </c>
      <c r="CY146" s="8">
        <f t="shared" si="11"/>
        <v>2</v>
      </c>
      <c r="CZ146" s="8">
        <f t="shared" si="11"/>
        <v>8</v>
      </c>
      <c r="DA146" s="8">
        <f t="shared" si="11"/>
        <v>1</v>
      </c>
      <c r="DB146" s="8">
        <f t="shared" si="11"/>
        <v>2</v>
      </c>
      <c r="DC146" s="8">
        <f t="shared" si="11"/>
        <v>1</v>
      </c>
      <c r="DD146" s="8">
        <f t="shared" si="11"/>
        <v>2</v>
      </c>
      <c r="DE146" s="8">
        <f t="shared" si="11"/>
        <v>0</v>
      </c>
      <c r="DF146" s="8">
        <f t="shared" si="11"/>
        <v>0</v>
      </c>
      <c r="DG146" s="8">
        <f t="shared" si="11"/>
        <v>0</v>
      </c>
      <c r="DH146" s="8">
        <f t="shared" si="11"/>
        <v>0</v>
      </c>
      <c r="DI146" s="8">
        <f t="shared" si="11"/>
        <v>0</v>
      </c>
      <c r="DJ146" s="8">
        <f t="shared" si="11"/>
        <v>0</v>
      </c>
      <c r="DK146" s="8">
        <f t="shared" si="11"/>
        <v>3848</v>
      </c>
    </row>
    <row r="147" spans="1:115" x14ac:dyDescent="0.15">
      <c r="A147" s="7"/>
      <c r="B147" s="7" t="s">
        <v>176</v>
      </c>
      <c r="C147" s="7" t="s">
        <v>123</v>
      </c>
      <c r="D147" s="9">
        <f t="shared" ref="D147:AI147" si="12">SUMIFS(D$5:D$142,$C$5:$C$142,"女(外)")</f>
        <v>0</v>
      </c>
      <c r="E147" s="9">
        <f t="shared" si="12"/>
        <v>0</v>
      </c>
      <c r="F147" s="9">
        <f t="shared" si="12"/>
        <v>0</v>
      </c>
      <c r="G147" s="9">
        <f t="shared" si="12"/>
        <v>0</v>
      </c>
      <c r="H147" s="9">
        <f t="shared" si="12"/>
        <v>0</v>
      </c>
      <c r="I147" s="9">
        <f t="shared" si="12"/>
        <v>0</v>
      </c>
      <c r="J147" s="9">
        <f t="shared" si="12"/>
        <v>0</v>
      </c>
      <c r="K147" s="9">
        <f t="shared" si="12"/>
        <v>0</v>
      </c>
      <c r="L147" s="9">
        <f t="shared" si="12"/>
        <v>0</v>
      </c>
      <c r="M147" s="9">
        <f t="shared" si="12"/>
        <v>0</v>
      </c>
      <c r="N147" s="9">
        <f t="shared" si="12"/>
        <v>0</v>
      </c>
      <c r="O147" s="9">
        <f t="shared" si="12"/>
        <v>0</v>
      </c>
      <c r="P147" s="9">
        <f t="shared" si="12"/>
        <v>0</v>
      </c>
      <c r="Q147" s="9">
        <f t="shared" si="12"/>
        <v>0</v>
      </c>
      <c r="R147" s="9">
        <f t="shared" si="12"/>
        <v>0</v>
      </c>
      <c r="S147" s="9">
        <f t="shared" si="12"/>
        <v>0</v>
      </c>
      <c r="T147" s="9">
        <f t="shared" si="12"/>
        <v>0</v>
      </c>
      <c r="U147" s="9">
        <f t="shared" si="12"/>
        <v>0</v>
      </c>
      <c r="V147" s="9">
        <f t="shared" si="12"/>
        <v>0</v>
      </c>
      <c r="W147" s="9">
        <f t="shared" si="12"/>
        <v>2</v>
      </c>
      <c r="X147" s="9">
        <f t="shared" si="12"/>
        <v>2</v>
      </c>
      <c r="Y147" s="9">
        <f t="shared" si="12"/>
        <v>0</v>
      </c>
      <c r="Z147" s="9">
        <f t="shared" si="12"/>
        <v>2</v>
      </c>
      <c r="AA147" s="9">
        <f t="shared" si="12"/>
        <v>0</v>
      </c>
      <c r="AB147" s="9">
        <f t="shared" si="12"/>
        <v>1</v>
      </c>
      <c r="AC147" s="9">
        <f t="shared" si="12"/>
        <v>3</v>
      </c>
      <c r="AD147" s="9">
        <f t="shared" si="12"/>
        <v>1</v>
      </c>
      <c r="AE147" s="9">
        <f t="shared" si="12"/>
        <v>0</v>
      </c>
      <c r="AF147" s="9">
        <f t="shared" si="12"/>
        <v>0</v>
      </c>
      <c r="AG147" s="9">
        <f t="shared" si="12"/>
        <v>1</v>
      </c>
      <c r="AH147" s="9">
        <f t="shared" si="12"/>
        <v>1</v>
      </c>
      <c r="AI147" s="9">
        <f t="shared" si="12"/>
        <v>2</v>
      </c>
      <c r="AJ147" s="9">
        <f t="shared" ref="AJ147:BO147" si="13">SUMIFS(AJ$5:AJ$142,$C$5:$C$142,"女(外)")</f>
        <v>1</v>
      </c>
      <c r="AK147" s="9">
        <f t="shared" si="13"/>
        <v>1</v>
      </c>
      <c r="AL147" s="9">
        <f t="shared" si="13"/>
        <v>0</v>
      </c>
      <c r="AM147" s="9">
        <f t="shared" si="13"/>
        <v>2</v>
      </c>
      <c r="AN147" s="9">
        <f t="shared" si="13"/>
        <v>1</v>
      </c>
      <c r="AO147" s="9">
        <f t="shared" si="13"/>
        <v>0</v>
      </c>
      <c r="AP147" s="9">
        <f t="shared" si="13"/>
        <v>0</v>
      </c>
      <c r="AQ147" s="9">
        <f t="shared" si="13"/>
        <v>1</v>
      </c>
      <c r="AR147" s="9">
        <f t="shared" si="13"/>
        <v>0</v>
      </c>
      <c r="AS147" s="9">
        <f t="shared" si="13"/>
        <v>0</v>
      </c>
      <c r="AT147" s="9">
        <f t="shared" si="13"/>
        <v>1</v>
      </c>
      <c r="AU147" s="9">
        <f t="shared" si="13"/>
        <v>1</v>
      </c>
      <c r="AV147" s="9">
        <f t="shared" si="13"/>
        <v>0</v>
      </c>
      <c r="AW147" s="9">
        <f t="shared" si="13"/>
        <v>1</v>
      </c>
      <c r="AX147" s="9">
        <f t="shared" si="13"/>
        <v>0</v>
      </c>
      <c r="AY147" s="9">
        <f t="shared" si="13"/>
        <v>0</v>
      </c>
      <c r="AZ147" s="9">
        <f t="shared" si="13"/>
        <v>1</v>
      </c>
      <c r="BA147" s="9">
        <f t="shared" si="13"/>
        <v>1</v>
      </c>
      <c r="BB147" s="9">
        <f t="shared" si="13"/>
        <v>0</v>
      </c>
      <c r="BC147" s="9">
        <f t="shared" si="13"/>
        <v>2</v>
      </c>
      <c r="BD147" s="9">
        <f t="shared" si="13"/>
        <v>0</v>
      </c>
      <c r="BE147" s="9">
        <f t="shared" si="13"/>
        <v>0</v>
      </c>
      <c r="BF147" s="9">
        <f t="shared" si="13"/>
        <v>0</v>
      </c>
      <c r="BG147" s="9">
        <f t="shared" si="13"/>
        <v>1</v>
      </c>
      <c r="BH147" s="9">
        <f t="shared" si="13"/>
        <v>0</v>
      </c>
      <c r="BI147" s="9">
        <f t="shared" si="13"/>
        <v>0</v>
      </c>
      <c r="BJ147" s="9">
        <f t="shared" si="13"/>
        <v>0</v>
      </c>
      <c r="BK147" s="9">
        <f t="shared" si="13"/>
        <v>0</v>
      </c>
      <c r="BL147" s="9">
        <f t="shared" si="13"/>
        <v>0</v>
      </c>
      <c r="BM147" s="9">
        <f t="shared" si="13"/>
        <v>0</v>
      </c>
      <c r="BN147" s="9">
        <f t="shared" si="13"/>
        <v>0</v>
      </c>
      <c r="BO147" s="9">
        <f t="shared" si="13"/>
        <v>0</v>
      </c>
      <c r="BP147" s="9">
        <f t="shared" ref="BP147:CU147" si="14">SUMIFS(BP$5:BP$142,$C$5:$C$142,"女(外)")</f>
        <v>0</v>
      </c>
      <c r="BQ147" s="9">
        <f t="shared" si="14"/>
        <v>0</v>
      </c>
      <c r="BR147" s="9">
        <f t="shared" si="14"/>
        <v>0</v>
      </c>
      <c r="BS147" s="9">
        <f t="shared" si="14"/>
        <v>0</v>
      </c>
      <c r="BT147" s="9">
        <f t="shared" si="14"/>
        <v>0</v>
      </c>
      <c r="BU147" s="9">
        <f t="shared" si="14"/>
        <v>0</v>
      </c>
      <c r="BV147" s="9">
        <f t="shared" si="14"/>
        <v>1</v>
      </c>
      <c r="BW147" s="9">
        <f t="shared" si="14"/>
        <v>0</v>
      </c>
      <c r="BX147" s="9">
        <f t="shared" si="14"/>
        <v>0</v>
      </c>
      <c r="BY147" s="9">
        <f t="shared" si="14"/>
        <v>0</v>
      </c>
      <c r="BZ147" s="9">
        <f t="shared" si="14"/>
        <v>0</v>
      </c>
      <c r="CA147" s="9">
        <f t="shared" si="14"/>
        <v>0</v>
      </c>
      <c r="CB147" s="9">
        <f t="shared" si="14"/>
        <v>0</v>
      </c>
      <c r="CC147" s="9">
        <f t="shared" si="14"/>
        <v>0</v>
      </c>
      <c r="CD147" s="9">
        <f t="shared" si="14"/>
        <v>0</v>
      </c>
      <c r="CE147" s="9">
        <f t="shared" si="14"/>
        <v>1</v>
      </c>
      <c r="CF147" s="9">
        <f t="shared" si="14"/>
        <v>0</v>
      </c>
      <c r="CG147" s="9">
        <f t="shared" si="14"/>
        <v>0</v>
      </c>
      <c r="CH147" s="9">
        <f t="shared" si="14"/>
        <v>0</v>
      </c>
      <c r="CI147" s="9">
        <f t="shared" si="14"/>
        <v>0</v>
      </c>
      <c r="CJ147" s="9">
        <f t="shared" si="14"/>
        <v>0</v>
      </c>
      <c r="CK147" s="9">
        <f t="shared" si="14"/>
        <v>0</v>
      </c>
      <c r="CL147" s="9">
        <f t="shared" si="14"/>
        <v>0</v>
      </c>
      <c r="CM147" s="9">
        <f t="shared" si="14"/>
        <v>1</v>
      </c>
      <c r="CN147" s="9">
        <f t="shared" si="14"/>
        <v>0</v>
      </c>
      <c r="CO147" s="9">
        <f t="shared" si="14"/>
        <v>0</v>
      </c>
      <c r="CP147" s="9">
        <f t="shared" si="14"/>
        <v>0</v>
      </c>
      <c r="CQ147" s="9">
        <f t="shared" si="14"/>
        <v>0</v>
      </c>
      <c r="CR147" s="9">
        <f t="shared" si="14"/>
        <v>0</v>
      </c>
      <c r="CS147" s="9">
        <f t="shared" si="14"/>
        <v>0</v>
      </c>
      <c r="CT147" s="9">
        <f t="shared" si="14"/>
        <v>0</v>
      </c>
      <c r="CU147" s="9">
        <f t="shared" si="14"/>
        <v>0</v>
      </c>
      <c r="CV147" s="9">
        <f t="shared" ref="CV147:DK147" si="15">SUMIFS(CV$5:CV$142,$C$5:$C$142,"女(外)")</f>
        <v>0</v>
      </c>
      <c r="CW147" s="9">
        <f t="shared" si="15"/>
        <v>0</v>
      </c>
      <c r="CX147" s="9">
        <f t="shared" si="15"/>
        <v>0</v>
      </c>
      <c r="CY147" s="9">
        <f t="shared" si="15"/>
        <v>0</v>
      </c>
      <c r="CZ147" s="9">
        <f t="shared" si="15"/>
        <v>0</v>
      </c>
      <c r="DA147" s="9">
        <f t="shared" si="15"/>
        <v>0</v>
      </c>
      <c r="DB147" s="9">
        <f t="shared" si="15"/>
        <v>0</v>
      </c>
      <c r="DC147" s="9">
        <f t="shared" si="15"/>
        <v>0</v>
      </c>
      <c r="DD147" s="9">
        <f t="shared" si="15"/>
        <v>0</v>
      </c>
      <c r="DE147" s="9">
        <f t="shared" si="15"/>
        <v>0</v>
      </c>
      <c r="DF147" s="9">
        <f t="shared" si="15"/>
        <v>0</v>
      </c>
      <c r="DG147" s="9">
        <f t="shared" si="15"/>
        <v>0</v>
      </c>
      <c r="DH147" s="9">
        <f t="shared" si="15"/>
        <v>0</v>
      </c>
      <c r="DI147" s="9">
        <f t="shared" si="15"/>
        <v>0</v>
      </c>
      <c r="DJ147" s="9">
        <f t="shared" si="15"/>
        <v>0</v>
      </c>
      <c r="DK147" s="9">
        <f t="shared" si="15"/>
        <v>32</v>
      </c>
    </row>
    <row r="148" spans="1:115" x14ac:dyDescent="0.15">
      <c r="A148" s="10"/>
      <c r="B148" s="10" t="s">
        <v>176</v>
      </c>
      <c r="C148" s="10" t="s">
        <v>124</v>
      </c>
      <c r="D148" s="11">
        <f t="shared" ref="D148:AI148" si="16">SUMIFS(D$5:D$142,$C$5:$C$142,"計")</f>
        <v>72</v>
      </c>
      <c r="E148" s="11">
        <f t="shared" si="16"/>
        <v>58</v>
      </c>
      <c r="F148" s="11">
        <f t="shared" si="16"/>
        <v>61</v>
      </c>
      <c r="G148" s="11">
        <f t="shared" si="16"/>
        <v>76</v>
      </c>
      <c r="H148" s="11">
        <f t="shared" si="16"/>
        <v>63</v>
      </c>
      <c r="I148" s="11">
        <f t="shared" si="16"/>
        <v>59</v>
      </c>
      <c r="J148" s="11">
        <f t="shared" si="16"/>
        <v>69</v>
      </c>
      <c r="K148" s="11">
        <f t="shared" si="16"/>
        <v>62</v>
      </c>
      <c r="L148" s="11">
        <f t="shared" si="16"/>
        <v>64</v>
      </c>
      <c r="M148" s="11">
        <f t="shared" si="16"/>
        <v>54</v>
      </c>
      <c r="N148" s="11">
        <f t="shared" si="16"/>
        <v>54</v>
      </c>
      <c r="O148" s="11">
        <f t="shared" si="16"/>
        <v>61</v>
      </c>
      <c r="P148" s="11">
        <f t="shared" si="16"/>
        <v>50</v>
      </c>
      <c r="Q148" s="11">
        <f t="shared" si="16"/>
        <v>54</v>
      </c>
      <c r="R148" s="11">
        <f t="shared" si="16"/>
        <v>49</v>
      </c>
      <c r="S148" s="11">
        <f t="shared" si="16"/>
        <v>57</v>
      </c>
      <c r="T148" s="11">
        <f t="shared" si="16"/>
        <v>67</v>
      </c>
      <c r="U148" s="11">
        <f t="shared" si="16"/>
        <v>57</v>
      </c>
      <c r="V148" s="11">
        <f t="shared" si="16"/>
        <v>68</v>
      </c>
      <c r="W148" s="11">
        <f t="shared" si="16"/>
        <v>66</v>
      </c>
      <c r="X148" s="11">
        <f t="shared" si="16"/>
        <v>65</v>
      </c>
      <c r="Y148" s="11">
        <f t="shared" si="16"/>
        <v>69</v>
      </c>
      <c r="Z148" s="11">
        <f t="shared" si="16"/>
        <v>55</v>
      </c>
      <c r="AA148" s="11">
        <f t="shared" si="16"/>
        <v>52</v>
      </c>
      <c r="AB148" s="11">
        <f t="shared" si="16"/>
        <v>63</v>
      </c>
      <c r="AC148" s="11">
        <f t="shared" si="16"/>
        <v>81</v>
      </c>
      <c r="AD148" s="11">
        <f t="shared" si="16"/>
        <v>70</v>
      </c>
      <c r="AE148" s="11">
        <f t="shared" si="16"/>
        <v>72</v>
      </c>
      <c r="AF148" s="11">
        <f t="shared" si="16"/>
        <v>79</v>
      </c>
      <c r="AG148" s="11">
        <f t="shared" si="16"/>
        <v>93</v>
      </c>
      <c r="AH148" s="11">
        <f t="shared" si="16"/>
        <v>77</v>
      </c>
      <c r="AI148" s="11">
        <f t="shared" si="16"/>
        <v>99</v>
      </c>
      <c r="AJ148" s="11">
        <f t="shared" ref="AJ148:BO148" si="17">SUMIFS(AJ$5:AJ$142,$C$5:$C$142,"計")</f>
        <v>81</v>
      </c>
      <c r="AK148" s="11">
        <f t="shared" si="17"/>
        <v>88</v>
      </c>
      <c r="AL148" s="11">
        <f t="shared" si="17"/>
        <v>88</v>
      </c>
      <c r="AM148" s="11">
        <f t="shared" si="17"/>
        <v>97</v>
      </c>
      <c r="AN148" s="11">
        <f t="shared" si="17"/>
        <v>90</v>
      </c>
      <c r="AO148" s="11">
        <f t="shared" si="17"/>
        <v>63</v>
      </c>
      <c r="AP148" s="11">
        <f t="shared" si="17"/>
        <v>73</v>
      </c>
      <c r="AQ148" s="11">
        <f t="shared" si="17"/>
        <v>83</v>
      </c>
      <c r="AR148" s="11">
        <f t="shared" si="17"/>
        <v>61</v>
      </c>
      <c r="AS148" s="11">
        <f t="shared" si="17"/>
        <v>59</v>
      </c>
      <c r="AT148" s="11">
        <f t="shared" si="17"/>
        <v>57</v>
      </c>
      <c r="AU148" s="11">
        <f t="shared" si="17"/>
        <v>78</v>
      </c>
      <c r="AV148" s="11">
        <f t="shared" si="17"/>
        <v>79</v>
      </c>
      <c r="AW148" s="11">
        <f t="shared" si="17"/>
        <v>60</v>
      </c>
      <c r="AX148" s="11">
        <f t="shared" si="17"/>
        <v>91</v>
      </c>
      <c r="AY148" s="11">
        <f t="shared" si="17"/>
        <v>104</v>
      </c>
      <c r="AZ148" s="11">
        <f t="shared" si="17"/>
        <v>105</v>
      </c>
      <c r="BA148" s="11">
        <f t="shared" si="17"/>
        <v>102</v>
      </c>
      <c r="BB148" s="11">
        <f t="shared" si="17"/>
        <v>118</v>
      </c>
      <c r="BC148" s="11">
        <f t="shared" si="17"/>
        <v>134</v>
      </c>
      <c r="BD148" s="11">
        <f t="shared" si="17"/>
        <v>125</v>
      </c>
      <c r="BE148" s="11">
        <f t="shared" si="17"/>
        <v>131</v>
      </c>
      <c r="BF148" s="11">
        <f t="shared" si="17"/>
        <v>158</v>
      </c>
      <c r="BG148" s="11">
        <f t="shared" si="17"/>
        <v>145</v>
      </c>
      <c r="BH148" s="11">
        <f t="shared" si="17"/>
        <v>108</v>
      </c>
      <c r="BI148" s="11">
        <f t="shared" si="17"/>
        <v>116</v>
      </c>
      <c r="BJ148" s="11">
        <f t="shared" si="17"/>
        <v>112</v>
      </c>
      <c r="BK148" s="11">
        <f t="shared" si="17"/>
        <v>90</v>
      </c>
      <c r="BL148" s="11">
        <f t="shared" si="17"/>
        <v>78</v>
      </c>
      <c r="BM148" s="11">
        <f t="shared" si="17"/>
        <v>87</v>
      </c>
      <c r="BN148" s="11">
        <f t="shared" si="17"/>
        <v>80</v>
      </c>
      <c r="BO148" s="11">
        <f t="shared" si="17"/>
        <v>69</v>
      </c>
      <c r="BP148" s="11">
        <f t="shared" ref="BP148:CU148" si="18">SUMIFS(BP$5:BP$142,$C$5:$C$142,"計")</f>
        <v>74</v>
      </c>
      <c r="BQ148" s="11">
        <f t="shared" si="18"/>
        <v>77</v>
      </c>
      <c r="BR148" s="11">
        <f t="shared" si="18"/>
        <v>80</v>
      </c>
      <c r="BS148" s="11">
        <f t="shared" si="18"/>
        <v>88</v>
      </c>
      <c r="BT148" s="11">
        <f t="shared" si="18"/>
        <v>67</v>
      </c>
      <c r="BU148" s="11">
        <f t="shared" si="18"/>
        <v>83</v>
      </c>
      <c r="BV148" s="11">
        <f t="shared" si="18"/>
        <v>68</v>
      </c>
      <c r="BW148" s="11">
        <f t="shared" si="18"/>
        <v>73</v>
      </c>
      <c r="BX148" s="11">
        <f t="shared" si="18"/>
        <v>84</v>
      </c>
      <c r="BY148" s="11">
        <f t="shared" si="18"/>
        <v>96</v>
      </c>
      <c r="BZ148" s="11">
        <f t="shared" si="18"/>
        <v>95</v>
      </c>
      <c r="CA148" s="11">
        <f t="shared" si="18"/>
        <v>105</v>
      </c>
      <c r="CB148" s="11">
        <f t="shared" si="18"/>
        <v>117</v>
      </c>
      <c r="CC148" s="11">
        <f t="shared" si="18"/>
        <v>106</v>
      </c>
      <c r="CD148" s="11">
        <f t="shared" si="18"/>
        <v>122</v>
      </c>
      <c r="CE148" s="11">
        <f t="shared" si="18"/>
        <v>97</v>
      </c>
      <c r="CF148" s="11">
        <f t="shared" si="18"/>
        <v>61</v>
      </c>
      <c r="CG148" s="11">
        <f t="shared" si="18"/>
        <v>70</v>
      </c>
      <c r="CH148" s="11">
        <f t="shared" si="18"/>
        <v>102</v>
      </c>
      <c r="CI148" s="11">
        <f t="shared" si="18"/>
        <v>86</v>
      </c>
      <c r="CJ148" s="11">
        <f t="shared" si="18"/>
        <v>84</v>
      </c>
      <c r="CK148" s="11">
        <f t="shared" si="18"/>
        <v>90</v>
      </c>
      <c r="CL148" s="11">
        <f t="shared" si="18"/>
        <v>61</v>
      </c>
      <c r="CM148" s="11">
        <f t="shared" si="18"/>
        <v>48</v>
      </c>
      <c r="CN148" s="11">
        <f t="shared" si="18"/>
        <v>45</v>
      </c>
      <c r="CO148" s="11">
        <f t="shared" si="18"/>
        <v>43</v>
      </c>
      <c r="CP148" s="11">
        <f t="shared" si="18"/>
        <v>28</v>
      </c>
      <c r="CQ148" s="11">
        <f t="shared" si="18"/>
        <v>25</v>
      </c>
      <c r="CR148" s="11">
        <f t="shared" si="18"/>
        <v>29</v>
      </c>
      <c r="CS148" s="11">
        <f t="shared" si="18"/>
        <v>21</v>
      </c>
      <c r="CT148" s="11">
        <f t="shared" si="18"/>
        <v>12</v>
      </c>
      <c r="CU148" s="11">
        <f t="shared" si="18"/>
        <v>21</v>
      </c>
      <c r="CV148" s="11">
        <f t="shared" ref="CV148:DK148" si="19">SUMIFS(CV$5:CV$142,$C$5:$C$142,"計")</f>
        <v>12</v>
      </c>
      <c r="CW148" s="11">
        <f t="shared" si="19"/>
        <v>14</v>
      </c>
      <c r="CX148" s="11">
        <f t="shared" si="19"/>
        <v>6</v>
      </c>
      <c r="CY148" s="11">
        <f t="shared" si="19"/>
        <v>3</v>
      </c>
      <c r="CZ148" s="11">
        <f t="shared" si="19"/>
        <v>9</v>
      </c>
      <c r="DA148" s="11">
        <f t="shared" si="19"/>
        <v>1</v>
      </c>
      <c r="DB148" s="11">
        <f t="shared" si="19"/>
        <v>2</v>
      </c>
      <c r="DC148" s="11">
        <f t="shared" si="19"/>
        <v>1</v>
      </c>
      <c r="DD148" s="11">
        <f t="shared" si="19"/>
        <v>2</v>
      </c>
      <c r="DE148" s="11">
        <f t="shared" si="19"/>
        <v>0</v>
      </c>
      <c r="DF148" s="11">
        <f t="shared" si="19"/>
        <v>0</v>
      </c>
      <c r="DG148" s="11">
        <f t="shared" si="19"/>
        <v>0</v>
      </c>
      <c r="DH148" s="11">
        <f t="shared" si="19"/>
        <v>0</v>
      </c>
      <c r="DI148" s="11">
        <f t="shared" si="19"/>
        <v>0</v>
      </c>
      <c r="DJ148" s="11">
        <f t="shared" si="19"/>
        <v>0</v>
      </c>
      <c r="DK148" s="11">
        <f t="shared" si="19"/>
        <v>7414</v>
      </c>
    </row>
    <row r="149" spans="1:115" ht="12.75" thickBot="1" x14ac:dyDescent="0.2">
      <c r="A149" s="13"/>
      <c r="B149" s="13" t="s">
        <v>176</v>
      </c>
      <c r="C149" s="13" t="s">
        <v>125</v>
      </c>
      <c r="D149" s="14">
        <f t="shared" ref="D149:AI149" si="20">SUMIFS(D$5:D$142,$C$5:$C$142,"計(外)")</f>
        <v>0</v>
      </c>
      <c r="E149" s="14">
        <f t="shared" si="20"/>
        <v>0</v>
      </c>
      <c r="F149" s="14">
        <f t="shared" si="20"/>
        <v>0</v>
      </c>
      <c r="G149" s="14">
        <f t="shared" si="20"/>
        <v>0</v>
      </c>
      <c r="H149" s="14">
        <f t="shared" si="20"/>
        <v>0</v>
      </c>
      <c r="I149" s="14">
        <f t="shared" si="20"/>
        <v>0</v>
      </c>
      <c r="J149" s="14">
        <f t="shared" si="20"/>
        <v>0</v>
      </c>
      <c r="K149" s="14">
        <f t="shared" si="20"/>
        <v>0</v>
      </c>
      <c r="L149" s="14">
        <f t="shared" si="20"/>
        <v>0</v>
      </c>
      <c r="M149" s="14">
        <f t="shared" si="20"/>
        <v>0</v>
      </c>
      <c r="N149" s="14">
        <f t="shared" si="20"/>
        <v>0</v>
      </c>
      <c r="O149" s="14">
        <f t="shared" si="20"/>
        <v>0</v>
      </c>
      <c r="P149" s="14">
        <f t="shared" si="20"/>
        <v>0</v>
      </c>
      <c r="Q149" s="14">
        <f t="shared" si="20"/>
        <v>0</v>
      </c>
      <c r="R149" s="14">
        <f t="shared" si="20"/>
        <v>0</v>
      </c>
      <c r="S149" s="14">
        <f t="shared" si="20"/>
        <v>0</v>
      </c>
      <c r="T149" s="14">
        <f t="shared" si="20"/>
        <v>0</v>
      </c>
      <c r="U149" s="14">
        <f t="shared" si="20"/>
        <v>0</v>
      </c>
      <c r="V149" s="14">
        <f t="shared" si="20"/>
        <v>0</v>
      </c>
      <c r="W149" s="14">
        <f t="shared" si="20"/>
        <v>2</v>
      </c>
      <c r="X149" s="14">
        <f t="shared" si="20"/>
        <v>2</v>
      </c>
      <c r="Y149" s="14">
        <f t="shared" si="20"/>
        <v>0</v>
      </c>
      <c r="Z149" s="14">
        <f t="shared" si="20"/>
        <v>3</v>
      </c>
      <c r="AA149" s="14">
        <f t="shared" si="20"/>
        <v>1</v>
      </c>
      <c r="AB149" s="14">
        <f t="shared" si="20"/>
        <v>2</v>
      </c>
      <c r="AC149" s="14">
        <f t="shared" si="20"/>
        <v>5</v>
      </c>
      <c r="AD149" s="14">
        <f t="shared" si="20"/>
        <v>4</v>
      </c>
      <c r="AE149" s="14">
        <f t="shared" si="20"/>
        <v>0</v>
      </c>
      <c r="AF149" s="14">
        <f t="shared" si="20"/>
        <v>1</v>
      </c>
      <c r="AG149" s="14">
        <f t="shared" si="20"/>
        <v>2</v>
      </c>
      <c r="AH149" s="14">
        <f t="shared" si="20"/>
        <v>1</v>
      </c>
      <c r="AI149" s="14">
        <f t="shared" si="20"/>
        <v>2</v>
      </c>
      <c r="AJ149" s="14">
        <f t="shared" ref="AJ149:BO149" si="21">SUMIFS(AJ$5:AJ$142,$C$5:$C$142,"計(外)")</f>
        <v>2</v>
      </c>
      <c r="AK149" s="14">
        <f t="shared" si="21"/>
        <v>1</v>
      </c>
      <c r="AL149" s="14">
        <f t="shared" si="21"/>
        <v>0</v>
      </c>
      <c r="AM149" s="14">
        <f t="shared" si="21"/>
        <v>3</v>
      </c>
      <c r="AN149" s="14">
        <f t="shared" si="21"/>
        <v>1</v>
      </c>
      <c r="AO149" s="14">
        <f t="shared" si="21"/>
        <v>0</v>
      </c>
      <c r="AP149" s="14">
        <f t="shared" si="21"/>
        <v>0</v>
      </c>
      <c r="AQ149" s="14">
        <f t="shared" si="21"/>
        <v>1</v>
      </c>
      <c r="AR149" s="14">
        <f t="shared" si="21"/>
        <v>0</v>
      </c>
      <c r="AS149" s="14">
        <f t="shared" si="21"/>
        <v>1</v>
      </c>
      <c r="AT149" s="14">
        <f t="shared" si="21"/>
        <v>1</v>
      </c>
      <c r="AU149" s="14">
        <f t="shared" si="21"/>
        <v>1</v>
      </c>
      <c r="AV149" s="14">
        <f t="shared" si="21"/>
        <v>1</v>
      </c>
      <c r="AW149" s="14">
        <f t="shared" si="21"/>
        <v>1</v>
      </c>
      <c r="AX149" s="14">
        <f t="shared" si="21"/>
        <v>0</v>
      </c>
      <c r="AY149" s="14">
        <f t="shared" si="21"/>
        <v>0</v>
      </c>
      <c r="AZ149" s="14">
        <f t="shared" si="21"/>
        <v>1</v>
      </c>
      <c r="BA149" s="14">
        <f t="shared" si="21"/>
        <v>1</v>
      </c>
      <c r="BB149" s="14">
        <f t="shared" si="21"/>
        <v>0</v>
      </c>
      <c r="BC149" s="14">
        <f t="shared" si="21"/>
        <v>2</v>
      </c>
      <c r="BD149" s="14">
        <f t="shared" si="21"/>
        <v>0</v>
      </c>
      <c r="BE149" s="14">
        <f t="shared" si="21"/>
        <v>1</v>
      </c>
      <c r="BF149" s="14">
        <f t="shared" si="21"/>
        <v>1</v>
      </c>
      <c r="BG149" s="14">
        <f t="shared" si="21"/>
        <v>1</v>
      </c>
      <c r="BH149" s="14">
        <f t="shared" si="21"/>
        <v>0</v>
      </c>
      <c r="BI149" s="14">
        <f t="shared" si="21"/>
        <v>1</v>
      </c>
      <c r="BJ149" s="14">
        <f t="shared" si="21"/>
        <v>0</v>
      </c>
      <c r="BK149" s="14">
        <f t="shared" si="21"/>
        <v>0</v>
      </c>
      <c r="BL149" s="14">
        <f t="shared" si="21"/>
        <v>0</v>
      </c>
      <c r="BM149" s="14">
        <f t="shared" si="21"/>
        <v>1</v>
      </c>
      <c r="BN149" s="14">
        <f t="shared" si="21"/>
        <v>0</v>
      </c>
      <c r="BO149" s="14">
        <f t="shared" si="21"/>
        <v>0</v>
      </c>
      <c r="BP149" s="14">
        <f t="shared" ref="BP149:CU149" si="22">SUMIFS(BP$5:BP$142,$C$5:$C$142,"計(外)")</f>
        <v>0</v>
      </c>
      <c r="BQ149" s="14">
        <f t="shared" si="22"/>
        <v>0</v>
      </c>
      <c r="BR149" s="14">
        <f t="shared" si="22"/>
        <v>0</v>
      </c>
      <c r="BS149" s="14">
        <f t="shared" si="22"/>
        <v>0</v>
      </c>
      <c r="BT149" s="14">
        <f t="shared" si="22"/>
        <v>1</v>
      </c>
      <c r="BU149" s="14">
        <f t="shared" si="22"/>
        <v>0</v>
      </c>
      <c r="BV149" s="14">
        <f t="shared" si="22"/>
        <v>1</v>
      </c>
      <c r="BW149" s="14">
        <f t="shared" si="22"/>
        <v>1</v>
      </c>
      <c r="BX149" s="14">
        <f t="shared" si="22"/>
        <v>1</v>
      </c>
      <c r="BY149" s="14">
        <f t="shared" si="22"/>
        <v>0</v>
      </c>
      <c r="BZ149" s="14">
        <f t="shared" si="22"/>
        <v>2</v>
      </c>
      <c r="CA149" s="14">
        <f t="shared" si="22"/>
        <v>0</v>
      </c>
      <c r="CB149" s="14">
        <f t="shared" si="22"/>
        <v>0</v>
      </c>
      <c r="CC149" s="14">
        <f t="shared" si="22"/>
        <v>0</v>
      </c>
      <c r="CD149" s="14">
        <f t="shared" si="22"/>
        <v>0</v>
      </c>
      <c r="CE149" s="14">
        <f t="shared" si="22"/>
        <v>1</v>
      </c>
      <c r="CF149" s="14">
        <f t="shared" si="22"/>
        <v>0</v>
      </c>
      <c r="CG149" s="14">
        <f t="shared" si="22"/>
        <v>0</v>
      </c>
      <c r="CH149" s="14">
        <f t="shared" si="22"/>
        <v>1</v>
      </c>
      <c r="CI149" s="14">
        <f t="shared" si="22"/>
        <v>0</v>
      </c>
      <c r="CJ149" s="14">
        <f t="shared" si="22"/>
        <v>0</v>
      </c>
      <c r="CK149" s="14">
        <f t="shared" si="22"/>
        <v>0</v>
      </c>
      <c r="CL149" s="14">
        <f t="shared" si="22"/>
        <v>0</v>
      </c>
      <c r="CM149" s="14">
        <f t="shared" si="22"/>
        <v>1</v>
      </c>
      <c r="CN149" s="14">
        <f t="shared" si="22"/>
        <v>0</v>
      </c>
      <c r="CO149" s="14">
        <f t="shared" si="22"/>
        <v>0</v>
      </c>
      <c r="CP149" s="14">
        <f t="shared" si="22"/>
        <v>0</v>
      </c>
      <c r="CQ149" s="14">
        <f t="shared" si="22"/>
        <v>0</v>
      </c>
      <c r="CR149" s="14">
        <f t="shared" si="22"/>
        <v>0</v>
      </c>
      <c r="CS149" s="14">
        <f t="shared" si="22"/>
        <v>0</v>
      </c>
      <c r="CT149" s="14">
        <f t="shared" si="22"/>
        <v>0</v>
      </c>
      <c r="CU149" s="14">
        <f t="shared" si="22"/>
        <v>0</v>
      </c>
      <c r="CV149" s="14">
        <f t="shared" ref="CV149:DK149" si="23">SUMIFS(CV$5:CV$142,$C$5:$C$142,"計(外)")</f>
        <v>0</v>
      </c>
      <c r="CW149" s="14">
        <f t="shared" si="23"/>
        <v>0</v>
      </c>
      <c r="CX149" s="14">
        <f t="shared" si="23"/>
        <v>0</v>
      </c>
      <c r="CY149" s="14">
        <f t="shared" si="23"/>
        <v>0</v>
      </c>
      <c r="CZ149" s="14">
        <f t="shared" si="23"/>
        <v>0</v>
      </c>
      <c r="DA149" s="14">
        <f t="shared" si="23"/>
        <v>0</v>
      </c>
      <c r="DB149" s="14">
        <f t="shared" si="23"/>
        <v>0</v>
      </c>
      <c r="DC149" s="14">
        <f t="shared" si="23"/>
        <v>0</v>
      </c>
      <c r="DD149" s="14">
        <f t="shared" si="23"/>
        <v>0</v>
      </c>
      <c r="DE149" s="14">
        <f t="shared" si="23"/>
        <v>0</v>
      </c>
      <c r="DF149" s="14">
        <f t="shared" si="23"/>
        <v>0</v>
      </c>
      <c r="DG149" s="14">
        <f t="shared" si="23"/>
        <v>0</v>
      </c>
      <c r="DH149" s="14">
        <f t="shared" si="23"/>
        <v>0</v>
      </c>
      <c r="DI149" s="14">
        <f t="shared" si="23"/>
        <v>0</v>
      </c>
      <c r="DJ149" s="14">
        <f t="shared" si="23"/>
        <v>0</v>
      </c>
      <c r="DK149" s="14">
        <f t="shared" si="23"/>
        <v>56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1AEA-BCDE-46DB-A52A-A8E29A2533F1}">
  <dimension ref="A1:DK6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177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301100</v>
      </c>
      <c r="B5" s="7" t="s">
        <v>178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1</v>
      </c>
      <c r="CF5" s="8">
        <v>1</v>
      </c>
      <c r="CG5" s="8">
        <v>0</v>
      </c>
      <c r="CH5" s="8">
        <v>1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3</v>
      </c>
    </row>
    <row r="6" spans="1:115" x14ac:dyDescent="0.15">
      <c r="A6" s="7">
        <v>301100</v>
      </c>
      <c r="B6" s="7" t="s">
        <v>178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301100</v>
      </c>
      <c r="B7" s="7" t="s">
        <v>178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</v>
      </c>
      <c r="CE7" s="8">
        <v>2</v>
      </c>
      <c r="CF7" s="8">
        <v>0</v>
      </c>
      <c r="CG7" s="8">
        <v>0</v>
      </c>
      <c r="CH7" s="8">
        <v>1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4</v>
      </c>
    </row>
    <row r="8" spans="1:115" x14ac:dyDescent="0.15">
      <c r="A8" s="7">
        <v>301100</v>
      </c>
      <c r="B8" s="7" t="s">
        <v>178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301100</v>
      </c>
      <c r="B9" s="10" t="s">
        <v>178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1</v>
      </c>
      <c r="CE9" s="11">
        <v>3</v>
      </c>
      <c r="CF9" s="11">
        <v>1</v>
      </c>
      <c r="CG9" s="11">
        <v>0</v>
      </c>
      <c r="CH9" s="11">
        <v>2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7</v>
      </c>
    </row>
    <row r="10" spans="1:115" x14ac:dyDescent="0.15">
      <c r="A10" s="10">
        <v>301100</v>
      </c>
      <c r="B10" s="10" t="s">
        <v>178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301110</v>
      </c>
      <c r="B11" s="7" t="s">
        <v>179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</row>
    <row r="12" spans="1:115" x14ac:dyDescent="0.15">
      <c r="A12" s="7">
        <v>301110</v>
      </c>
      <c r="B12" s="7" t="s">
        <v>179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301110</v>
      </c>
      <c r="B13" s="7" t="s">
        <v>179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1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</v>
      </c>
    </row>
    <row r="14" spans="1:115" x14ac:dyDescent="0.15">
      <c r="A14" s="7">
        <v>301110</v>
      </c>
      <c r="B14" s="7" t="s">
        <v>179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301110</v>
      </c>
      <c r="B15" s="10" t="s">
        <v>179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1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1</v>
      </c>
    </row>
    <row r="16" spans="1:115" x14ac:dyDescent="0.15">
      <c r="A16" s="10">
        <v>301110</v>
      </c>
      <c r="B16" s="10" t="s">
        <v>179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303010</v>
      </c>
      <c r="B17" s="7" t="s">
        <v>180</v>
      </c>
      <c r="C17" s="7" t="s">
        <v>120</v>
      </c>
      <c r="D17" s="8">
        <v>2</v>
      </c>
      <c r="E17" s="8">
        <v>3</v>
      </c>
      <c r="F17" s="8">
        <v>1</v>
      </c>
      <c r="G17" s="8">
        <v>2</v>
      </c>
      <c r="H17" s="8">
        <v>1</v>
      </c>
      <c r="I17" s="8">
        <v>1</v>
      </c>
      <c r="J17" s="8">
        <v>1</v>
      </c>
      <c r="K17" s="8">
        <v>1</v>
      </c>
      <c r="L17" s="8">
        <v>0</v>
      </c>
      <c r="M17" s="8">
        <v>2</v>
      </c>
      <c r="N17" s="8">
        <v>1</v>
      </c>
      <c r="O17" s="8">
        <v>1</v>
      </c>
      <c r="P17" s="8">
        <v>1</v>
      </c>
      <c r="Q17" s="8">
        <v>4</v>
      </c>
      <c r="R17" s="8">
        <v>3</v>
      </c>
      <c r="S17" s="8">
        <v>5</v>
      </c>
      <c r="T17" s="8">
        <v>3</v>
      </c>
      <c r="U17" s="8">
        <v>2</v>
      </c>
      <c r="V17" s="8">
        <v>6</v>
      </c>
      <c r="W17" s="8">
        <v>2</v>
      </c>
      <c r="X17" s="8">
        <v>1</v>
      </c>
      <c r="Y17" s="8">
        <v>2</v>
      </c>
      <c r="Z17" s="8">
        <v>1</v>
      </c>
      <c r="AA17" s="8">
        <v>1</v>
      </c>
      <c r="AB17" s="8">
        <v>0</v>
      </c>
      <c r="AC17" s="8">
        <v>2</v>
      </c>
      <c r="AD17" s="8">
        <v>1</v>
      </c>
      <c r="AE17" s="8">
        <v>1</v>
      </c>
      <c r="AF17" s="8">
        <v>2</v>
      </c>
      <c r="AG17" s="8">
        <v>2</v>
      </c>
      <c r="AH17" s="8">
        <v>2</v>
      </c>
      <c r="AI17" s="8">
        <v>3</v>
      </c>
      <c r="AJ17" s="8">
        <v>4</v>
      </c>
      <c r="AK17" s="8">
        <v>4</v>
      </c>
      <c r="AL17" s="8">
        <v>1</v>
      </c>
      <c r="AM17" s="8">
        <v>0</v>
      </c>
      <c r="AN17" s="8">
        <v>3</v>
      </c>
      <c r="AO17" s="8">
        <v>2</v>
      </c>
      <c r="AP17" s="8">
        <v>6</v>
      </c>
      <c r="AQ17" s="8">
        <v>0</v>
      </c>
      <c r="AR17" s="8">
        <v>2</v>
      </c>
      <c r="AS17" s="8">
        <v>4</v>
      </c>
      <c r="AT17" s="8">
        <v>2</v>
      </c>
      <c r="AU17" s="8">
        <v>4</v>
      </c>
      <c r="AV17" s="8">
        <v>3</v>
      </c>
      <c r="AW17" s="8">
        <v>2</v>
      </c>
      <c r="AX17" s="8">
        <v>3</v>
      </c>
      <c r="AY17" s="8">
        <v>2</v>
      </c>
      <c r="AZ17" s="8">
        <v>5</v>
      </c>
      <c r="BA17" s="8">
        <v>2</v>
      </c>
      <c r="BB17" s="8">
        <v>5</v>
      </c>
      <c r="BC17" s="8">
        <v>8</v>
      </c>
      <c r="BD17" s="8">
        <v>1</v>
      </c>
      <c r="BE17" s="8">
        <v>0</v>
      </c>
      <c r="BF17" s="8">
        <v>6</v>
      </c>
      <c r="BG17" s="8">
        <v>5</v>
      </c>
      <c r="BH17" s="8">
        <v>5</v>
      </c>
      <c r="BI17" s="8">
        <v>2</v>
      </c>
      <c r="BJ17" s="8">
        <v>5</v>
      </c>
      <c r="BK17" s="8">
        <v>1</v>
      </c>
      <c r="BL17" s="8">
        <v>0</v>
      </c>
      <c r="BM17" s="8">
        <v>0</v>
      </c>
      <c r="BN17" s="8">
        <v>3</v>
      </c>
      <c r="BO17" s="8">
        <v>1</v>
      </c>
      <c r="BP17" s="8">
        <v>2</v>
      </c>
      <c r="BQ17" s="8">
        <v>1</v>
      </c>
      <c r="BR17" s="8">
        <v>1</v>
      </c>
      <c r="BS17" s="8">
        <v>4</v>
      </c>
      <c r="BT17" s="8">
        <v>4</v>
      </c>
      <c r="BU17" s="8">
        <v>0</v>
      </c>
      <c r="BV17" s="8">
        <v>0</v>
      </c>
      <c r="BW17" s="8">
        <v>2</v>
      </c>
      <c r="BX17" s="8">
        <v>1</v>
      </c>
      <c r="BY17" s="8">
        <v>0</v>
      </c>
      <c r="BZ17" s="8">
        <v>2</v>
      </c>
      <c r="CA17" s="8">
        <v>2</v>
      </c>
      <c r="CB17" s="8">
        <v>4</v>
      </c>
      <c r="CC17" s="8">
        <v>0</v>
      </c>
      <c r="CD17" s="8">
        <v>1</v>
      </c>
      <c r="CE17" s="8">
        <v>2</v>
      </c>
      <c r="CF17" s="8">
        <v>0</v>
      </c>
      <c r="CG17" s="8">
        <v>0</v>
      </c>
      <c r="CH17" s="8">
        <v>2</v>
      </c>
      <c r="CI17" s="8">
        <v>0</v>
      </c>
      <c r="CJ17" s="8">
        <v>1</v>
      </c>
      <c r="CK17" s="8">
        <v>2</v>
      </c>
      <c r="CL17" s="8">
        <v>0</v>
      </c>
      <c r="CM17" s="8">
        <v>0</v>
      </c>
      <c r="CN17" s="8">
        <v>1</v>
      </c>
      <c r="CO17" s="8">
        <v>1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184</v>
      </c>
    </row>
    <row r="18" spans="1:115" x14ac:dyDescent="0.15">
      <c r="A18" s="7">
        <v>303010</v>
      </c>
      <c r="B18" s="7" t="s">
        <v>180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1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1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1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4</v>
      </c>
    </row>
    <row r="19" spans="1:115" x14ac:dyDescent="0.15">
      <c r="A19" s="7">
        <v>303010</v>
      </c>
      <c r="B19" s="7" t="s">
        <v>180</v>
      </c>
      <c r="C19" s="7" t="s">
        <v>122</v>
      </c>
      <c r="D19" s="8">
        <v>1</v>
      </c>
      <c r="E19" s="8">
        <v>0</v>
      </c>
      <c r="F19" s="8">
        <v>1</v>
      </c>
      <c r="G19" s="8">
        <v>1</v>
      </c>
      <c r="H19" s="8">
        <v>0</v>
      </c>
      <c r="I19" s="8">
        <v>0</v>
      </c>
      <c r="J19" s="8">
        <v>1</v>
      </c>
      <c r="K19" s="8">
        <v>0</v>
      </c>
      <c r="L19" s="8">
        <v>1</v>
      </c>
      <c r="M19" s="8">
        <v>2</v>
      </c>
      <c r="N19" s="8">
        <v>3</v>
      </c>
      <c r="O19" s="8">
        <v>5</v>
      </c>
      <c r="P19" s="8">
        <v>2</v>
      </c>
      <c r="Q19" s="8">
        <v>1</v>
      </c>
      <c r="R19" s="8">
        <v>1</v>
      </c>
      <c r="S19" s="8">
        <v>1</v>
      </c>
      <c r="T19" s="8">
        <v>6</v>
      </c>
      <c r="U19" s="8">
        <v>3</v>
      </c>
      <c r="V19" s="8">
        <v>3</v>
      </c>
      <c r="W19" s="8">
        <v>5</v>
      </c>
      <c r="X19" s="8">
        <v>3</v>
      </c>
      <c r="Y19" s="8">
        <v>0</v>
      </c>
      <c r="Z19" s="8">
        <v>1</v>
      </c>
      <c r="AA19" s="8">
        <v>0</v>
      </c>
      <c r="AB19" s="8">
        <v>1</v>
      </c>
      <c r="AC19" s="8">
        <v>0</v>
      </c>
      <c r="AD19" s="8">
        <v>2</v>
      </c>
      <c r="AE19" s="8">
        <v>3</v>
      </c>
      <c r="AF19" s="8">
        <v>7</v>
      </c>
      <c r="AG19" s="8">
        <v>2</v>
      </c>
      <c r="AH19" s="8">
        <v>2</v>
      </c>
      <c r="AI19" s="8">
        <v>2</v>
      </c>
      <c r="AJ19" s="8">
        <v>2</v>
      </c>
      <c r="AK19" s="8">
        <v>0</v>
      </c>
      <c r="AL19" s="8">
        <v>3</v>
      </c>
      <c r="AM19" s="8">
        <v>0</v>
      </c>
      <c r="AN19" s="8">
        <v>1</v>
      </c>
      <c r="AO19" s="8">
        <v>4</v>
      </c>
      <c r="AP19" s="8">
        <v>2</v>
      </c>
      <c r="AQ19" s="8">
        <v>1</v>
      </c>
      <c r="AR19" s="8">
        <v>2</v>
      </c>
      <c r="AS19" s="8">
        <v>2</v>
      </c>
      <c r="AT19" s="8">
        <v>5</v>
      </c>
      <c r="AU19" s="8">
        <v>3</v>
      </c>
      <c r="AV19" s="8">
        <v>4</v>
      </c>
      <c r="AW19" s="8">
        <v>2</v>
      </c>
      <c r="AX19" s="8">
        <v>3</v>
      </c>
      <c r="AY19" s="8">
        <v>4</v>
      </c>
      <c r="AZ19" s="8">
        <v>1</v>
      </c>
      <c r="BA19" s="8">
        <v>2</v>
      </c>
      <c r="BB19" s="8">
        <v>3</v>
      </c>
      <c r="BC19" s="8">
        <v>5</v>
      </c>
      <c r="BD19" s="8">
        <v>4</v>
      </c>
      <c r="BE19" s="8">
        <v>2</v>
      </c>
      <c r="BF19" s="8">
        <v>4</v>
      </c>
      <c r="BG19" s="8">
        <v>2</v>
      </c>
      <c r="BH19" s="8">
        <v>0</v>
      </c>
      <c r="BI19" s="8">
        <v>4</v>
      </c>
      <c r="BJ19" s="8">
        <v>1</v>
      </c>
      <c r="BK19" s="8">
        <v>1</v>
      </c>
      <c r="BL19" s="8">
        <v>2</v>
      </c>
      <c r="BM19" s="8">
        <v>2</v>
      </c>
      <c r="BN19" s="8">
        <v>1</v>
      </c>
      <c r="BO19" s="8">
        <v>4</v>
      </c>
      <c r="BP19" s="8">
        <v>4</v>
      </c>
      <c r="BQ19" s="8">
        <v>0</v>
      </c>
      <c r="BR19" s="8">
        <v>2</v>
      </c>
      <c r="BS19" s="8">
        <v>1</v>
      </c>
      <c r="BT19" s="8">
        <v>1</v>
      </c>
      <c r="BU19" s="8">
        <v>0</v>
      </c>
      <c r="BV19" s="8">
        <v>2</v>
      </c>
      <c r="BW19" s="8">
        <v>2</v>
      </c>
      <c r="BX19" s="8">
        <v>3</v>
      </c>
      <c r="BY19" s="8">
        <v>2</v>
      </c>
      <c r="BZ19" s="8">
        <v>2</v>
      </c>
      <c r="CA19" s="8">
        <v>1</v>
      </c>
      <c r="CB19" s="8">
        <v>1</v>
      </c>
      <c r="CC19" s="8">
        <v>1</v>
      </c>
      <c r="CD19" s="8">
        <v>3</v>
      </c>
      <c r="CE19" s="8">
        <v>1</v>
      </c>
      <c r="CF19" s="8">
        <v>2</v>
      </c>
      <c r="CG19" s="8">
        <v>3</v>
      </c>
      <c r="CH19" s="8">
        <v>1</v>
      </c>
      <c r="CI19" s="8">
        <v>1</v>
      </c>
      <c r="CJ19" s="8">
        <v>3</v>
      </c>
      <c r="CK19" s="8">
        <v>2</v>
      </c>
      <c r="CL19" s="8">
        <v>1</v>
      </c>
      <c r="CM19" s="8">
        <v>0</v>
      </c>
      <c r="CN19" s="8">
        <v>3</v>
      </c>
      <c r="CO19" s="8">
        <v>1</v>
      </c>
      <c r="CP19" s="8">
        <v>1</v>
      </c>
      <c r="CQ19" s="8">
        <v>1</v>
      </c>
      <c r="CR19" s="8">
        <v>0</v>
      </c>
      <c r="CS19" s="8">
        <v>1</v>
      </c>
      <c r="CT19" s="8">
        <v>1</v>
      </c>
      <c r="CU19" s="8">
        <v>0</v>
      </c>
      <c r="CV19" s="8">
        <v>0</v>
      </c>
      <c r="CW19" s="8">
        <v>0</v>
      </c>
      <c r="CX19" s="8">
        <v>0</v>
      </c>
      <c r="CY19" s="8">
        <v>1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184</v>
      </c>
    </row>
    <row r="20" spans="1:115" x14ac:dyDescent="0.15">
      <c r="A20" s="7">
        <v>303010</v>
      </c>
      <c r="B20" s="7" t="s">
        <v>180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</v>
      </c>
      <c r="AC20" s="9">
        <v>0</v>
      </c>
      <c r="AD20" s="9">
        <v>0</v>
      </c>
      <c r="AE20" s="9">
        <v>1</v>
      </c>
      <c r="AF20" s="9">
        <v>1</v>
      </c>
      <c r="AG20" s="9">
        <v>0</v>
      </c>
      <c r="AH20" s="9">
        <v>0</v>
      </c>
      <c r="AI20" s="9">
        <v>1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1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1</v>
      </c>
      <c r="BD20" s="9">
        <v>0</v>
      </c>
      <c r="BE20" s="9">
        <v>0</v>
      </c>
      <c r="BF20" s="9">
        <v>1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1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1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1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11</v>
      </c>
    </row>
    <row r="21" spans="1:115" x14ac:dyDescent="0.15">
      <c r="A21" s="10">
        <v>303010</v>
      </c>
      <c r="B21" s="10" t="s">
        <v>180</v>
      </c>
      <c r="C21" s="10" t="s">
        <v>124</v>
      </c>
      <c r="D21" s="11">
        <v>3</v>
      </c>
      <c r="E21" s="11">
        <v>3</v>
      </c>
      <c r="F21" s="11">
        <v>2</v>
      </c>
      <c r="G21" s="11">
        <v>3</v>
      </c>
      <c r="H21" s="11">
        <v>1</v>
      </c>
      <c r="I21" s="11">
        <v>1</v>
      </c>
      <c r="J21" s="11">
        <v>2</v>
      </c>
      <c r="K21" s="11">
        <v>1</v>
      </c>
      <c r="L21" s="11">
        <v>1</v>
      </c>
      <c r="M21" s="11">
        <v>4</v>
      </c>
      <c r="N21" s="11">
        <v>4</v>
      </c>
      <c r="O21" s="11">
        <v>6</v>
      </c>
      <c r="P21" s="11">
        <v>3</v>
      </c>
      <c r="Q21" s="11">
        <v>5</v>
      </c>
      <c r="R21" s="11">
        <v>4</v>
      </c>
      <c r="S21" s="11">
        <v>6</v>
      </c>
      <c r="T21" s="11">
        <v>9</v>
      </c>
      <c r="U21" s="11">
        <v>5</v>
      </c>
      <c r="V21" s="11">
        <v>9</v>
      </c>
      <c r="W21" s="11">
        <v>7</v>
      </c>
      <c r="X21" s="11">
        <v>4</v>
      </c>
      <c r="Y21" s="11">
        <v>2</v>
      </c>
      <c r="Z21" s="11">
        <v>2</v>
      </c>
      <c r="AA21" s="11">
        <v>1</v>
      </c>
      <c r="AB21" s="11">
        <v>1</v>
      </c>
      <c r="AC21" s="11">
        <v>2</v>
      </c>
      <c r="AD21" s="11">
        <v>3</v>
      </c>
      <c r="AE21" s="11">
        <v>4</v>
      </c>
      <c r="AF21" s="11">
        <v>9</v>
      </c>
      <c r="AG21" s="11">
        <v>4</v>
      </c>
      <c r="AH21" s="11">
        <v>4</v>
      </c>
      <c r="AI21" s="11">
        <v>5</v>
      </c>
      <c r="AJ21" s="11">
        <v>6</v>
      </c>
      <c r="AK21" s="11">
        <v>4</v>
      </c>
      <c r="AL21" s="11">
        <v>4</v>
      </c>
      <c r="AM21" s="11">
        <v>0</v>
      </c>
      <c r="AN21" s="11">
        <v>4</v>
      </c>
      <c r="AO21" s="11">
        <v>6</v>
      </c>
      <c r="AP21" s="11">
        <v>8</v>
      </c>
      <c r="AQ21" s="11">
        <v>1</v>
      </c>
      <c r="AR21" s="11">
        <v>4</v>
      </c>
      <c r="AS21" s="11">
        <v>6</v>
      </c>
      <c r="AT21" s="11">
        <v>7</v>
      </c>
      <c r="AU21" s="11">
        <v>7</v>
      </c>
      <c r="AV21" s="11">
        <v>7</v>
      </c>
      <c r="AW21" s="11">
        <v>4</v>
      </c>
      <c r="AX21" s="11">
        <v>6</v>
      </c>
      <c r="AY21" s="11">
        <v>6</v>
      </c>
      <c r="AZ21" s="11">
        <v>6</v>
      </c>
      <c r="BA21" s="11">
        <v>4</v>
      </c>
      <c r="BB21" s="11">
        <v>8</v>
      </c>
      <c r="BC21" s="11">
        <v>13</v>
      </c>
      <c r="BD21" s="11">
        <v>5</v>
      </c>
      <c r="BE21" s="11">
        <v>2</v>
      </c>
      <c r="BF21" s="11">
        <v>10</v>
      </c>
      <c r="BG21" s="11">
        <v>7</v>
      </c>
      <c r="BH21" s="11">
        <v>5</v>
      </c>
      <c r="BI21" s="11">
        <v>6</v>
      </c>
      <c r="BJ21" s="11">
        <v>6</v>
      </c>
      <c r="BK21" s="11">
        <v>2</v>
      </c>
      <c r="BL21" s="11">
        <v>2</v>
      </c>
      <c r="BM21" s="11">
        <v>2</v>
      </c>
      <c r="BN21" s="11">
        <v>4</v>
      </c>
      <c r="BO21" s="11">
        <v>5</v>
      </c>
      <c r="BP21" s="11">
        <v>6</v>
      </c>
      <c r="BQ21" s="11">
        <v>1</v>
      </c>
      <c r="BR21" s="11">
        <v>3</v>
      </c>
      <c r="BS21" s="11">
        <v>5</v>
      </c>
      <c r="BT21" s="11">
        <v>5</v>
      </c>
      <c r="BU21" s="11">
        <v>0</v>
      </c>
      <c r="BV21" s="11">
        <v>2</v>
      </c>
      <c r="BW21" s="11">
        <v>4</v>
      </c>
      <c r="BX21" s="11">
        <v>4</v>
      </c>
      <c r="BY21" s="11">
        <v>2</v>
      </c>
      <c r="BZ21" s="11">
        <v>4</v>
      </c>
      <c r="CA21" s="11">
        <v>3</v>
      </c>
      <c r="CB21" s="11">
        <v>5</v>
      </c>
      <c r="CC21" s="11">
        <v>1</v>
      </c>
      <c r="CD21" s="11">
        <v>4</v>
      </c>
      <c r="CE21" s="11">
        <v>3</v>
      </c>
      <c r="CF21" s="11">
        <v>2</v>
      </c>
      <c r="CG21" s="11">
        <v>3</v>
      </c>
      <c r="CH21" s="11">
        <v>3</v>
      </c>
      <c r="CI21" s="11">
        <v>1</v>
      </c>
      <c r="CJ21" s="11">
        <v>4</v>
      </c>
      <c r="CK21" s="11">
        <v>4</v>
      </c>
      <c r="CL21" s="11">
        <v>1</v>
      </c>
      <c r="CM21" s="11">
        <v>0</v>
      </c>
      <c r="CN21" s="11">
        <v>4</v>
      </c>
      <c r="CO21" s="11">
        <v>2</v>
      </c>
      <c r="CP21" s="11">
        <v>1</v>
      </c>
      <c r="CQ21" s="11">
        <v>1</v>
      </c>
      <c r="CR21" s="11">
        <v>0</v>
      </c>
      <c r="CS21" s="11">
        <v>1</v>
      </c>
      <c r="CT21" s="11">
        <v>1</v>
      </c>
      <c r="CU21" s="11">
        <v>0</v>
      </c>
      <c r="CV21" s="11">
        <v>0</v>
      </c>
      <c r="CW21" s="11">
        <v>0</v>
      </c>
      <c r="CX21" s="11">
        <v>0</v>
      </c>
      <c r="CY21" s="11">
        <v>1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368</v>
      </c>
    </row>
    <row r="22" spans="1:115" x14ac:dyDescent="0.15">
      <c r="A22" s="10">
        <v>303010</v>
      </c>
      <c r="B22" s="10" t="s">
        <v>180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2">
        <v>0</v>
      </c>
      <c r="W22" s="12">
        <v>0</v>
      </c>
      <c r="X22" s="12">
        <v>0</v>
      </c>
      <c r="Y22" s="12">
        <v>1</v>
      </c>
      <c r="Z22" s="12">
        <v>0</v>
      </c>
      <c r="AA22" s="12">
        <v>1</v>
      </c>
      <c r="AB22" s="12">
        <v>1</v>
      </c>
      <c r="AC22" s="12">
        <v>0</v>
      </c>
      <c r="AD22" s="12">
        <v>0</v>
      </c>
      <c r="AE22" s="12">
        <v>1</v>
      </c>
      <c r="AF22" s="12">
        <v>1</v>
      </c>
      <c r="AG22" s="12">
        <v>0</v>
      </c>
      <c r="AH22" s="12">
        <v>0</v>
      </c>
      <c r="AI22" s="12">
        <v>1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1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1</v>
      </c>
      <c r="BC22" s="12">
        <v>1</v>
      </c>
      <c r="BD22" s="12">
        <v>0</v>
      </c>
      <c r="BE22" s="12">
        <v>0</v>
      </c>
      <c r="BF22" s="12">
        <v>1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1</v>
      </c>
      <c r="BU22" s="12">
        <v>0</v>
      </c>
      <c r="BV22" s="12">
        <v>0</v>
      </c>
      <c r="BW22" s="12">
        <v>0</v>
      </c>
      <c r="BX22" s="12">
        <v>1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1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1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15</v>
      </c>
    </row>
    <row r="23" spans="1:115" x14ac:dyDescent="0.15">
      <c r="A23" s="7">
        <v>303020</v>
      </c>
      <c r="B23" s="7" t="s">
        <v>181</v>
      </c>
      <c r="C23" s="7" t="s">
        <v>120</v>
      </c>
      <c r="D23" s="8">
        <v>1</v>
      </c>
      <c r="E23" s="8">
        <v>2</v>
      </c>
      <c r="F23" s="8">
        <v>0</v>
      </c>
      <c r="G23" s="8">
        <v>1</v>
      </c>
      <c r="H23" s="8">
        <v>0</v>
      </c>
      <c r="I23" s="8">
        <v>2</v>
      </c>
      <c r="J23" s="8">
        <v>4</v>
      </c>
      <c r="K23" s="8">
        <v>2</v>
      </c>
      <c r="L23" s="8">
        <v>3</v>
      </c>
      <c r="M23" s="8">
        <v>1</v>
      </c>
      <c r="N23" s="8">
        <v>0</v>
      </c>
      <c r="O23" s="8">
        <v>2</v>
      </c>
      <c r="P23" s="8">
        <v>3</v>
      </c>
      <c r="Q23" s="8">
        <v>2</v>
      </c>
      <c r="R23" s="8">
        <v>2</v>
      </c>
      <c r="S23" s="8">
        <v>2</v>
      </c>
      <c r="T23" s="8">
        <v>3</v>
      </c>
      <c r="U23" s="8">
        <v>3</v>
      </c>
      <c r="V23" s="8">
        <v>1</v>
      </c>
      <c r="W23" s="8">
        <v>0</v>
      </c>
      <c r="X23" s="8">
        <v>2</v>
      </c>
      <c r="Y23" s="8">
        <v>2</v>
      </c>
      <c r="Z23" s="8">
        <v>1</v>
      </c>
      <c r="AA23" s="8">
        <v>2</v>
      </c>
      <c r="AB23" s="8">
        <v>2</v>
      </c>
      <c r="AC23" s="8">
        <v>6</v>
      </c>
      <c r="AD23" s="8">
        <v>4</v>
      </c>
      <c r="AE23" s="8">
        <v>1</v>
      </c>
      <c r="AF23" s="8">
        <v>5</v>
      </c>
      <c r="AG23" s="8">
        <v>3</v>
      </c>
      <c r="AH23" s="8">
        <v>3</v>
      </c>
      <c r="AI23" s="8">
        <v>2</v>
      </c>
      <c r="AJ23" s="8">
        <v>2</v>
      </c>
      <c r="AK23" s="8">
        <v>4</v>
      </c>
      <c r="AL23" s="8">
        <v>1</v>
      </c>
      <c r="AM23" s="8">
        <v>5</v>
      </c>
      <c r="AN23" s="8">
        <v>5</v>
      </c>
      <c r="AO23" s="8">
        <v>4</v>
      </c>
      <c r="AP23" s="8">
        <v>4</v>
      </c>
      <c r="AQ23" s="8">
        <v>1</v>
      </c>
      <c r="AR23" s="8">
        <v>1</v>
      </c>
      <c r="AS23" s="8">
        <v>0</v>
      </c>
      <c r="AT23" s="8">
        <v>5</v>
      </c>
      <c r="AU23" s="8">
        <v>2</v>
      </c>
      <c r="AV23" s="8">
        <v>2</v>
      </c>
      <c r="AW23" s="8">
        <v>3</v>
      </c>
      <c r="AX23" s="8">
        <v>6</v>
      </c>
      <c r="AY23" s="8">
        <v>3</v>
      </c>
      <c r="AZ23" s="8">
        <v>5</v>
      </c>
      <c r="BA23" s="8">
        <v>6</v>
      </c>
      <c r="BB23" s="8">
        <v>1</v>
      </c>
      <c r="BC23" s="8">
        <v>5</v>
      </c>
      <c r="BD23" s="8">
        <v>6</v>
      </c>
      <c r="BE23" s="8">
        <v>2</v>
      </c>
      <c r="BF23" s="8">
        <v>1</v>
      </c>
      <c r="BG23" s="8">
        <v>2</v>
      </c>
      <c r="BH23" s="8">
        <v>6</v>
      </c>
      <c r="BI23" s="8">
        <v>1</v>
      </c>
      <c r="BJ23" s="8">
        <v>0</v>
      </c>
      <c r="BK23" s="8">
        <v>2</v>
      </c>
      <c r="BL23" s="8">
        <v>3</v>
      </c>
      <c r="BM23" s="8">
        <v>3</v>
      </c>
      <c r="BN23" s="8">
        <v>2</v>
      </c>
      <c r="BO23" s="8">
        <v>5</v>
      </c>
      <c r="BP23" s="8">
        <v>3</v>
      </c>
      <c r="BQ23" s="8">
        <v>1</v>
      </c>
      <c r="BR23" s="8">
        <v>5</v>
      </c>
      <c r="BS23" s="8">
        <v>6</v>
      </c>
      <c r="BT23" s="8">
        <v>3</v>
      </c>
      <c r="BU23" s="8">
        <v>7</v>
      </c>
      <c r="BV23" s="8">
        <v>2</v>
      </c>
      <c r="BW23" s="8">
        <v>2</v>
      </c>
      <c r="BX23" s="8">
        <v>4</v>
      </c>
      <c r="BY23" s="8">
        <v>2</v>
      </c>
      <c r="BZ23" s="8">
        <v>2</v>
      </c>
      <c r="CA23" s="8">
        <v>4</v>
      </c>
      <c r="CB23" s="8">
        <v>3</v>
      </c>
      <c r="CC23" s="8">
        <v>3</v>
      </c>
      <c r="CD23" s="8">
        <v>5</v>
      </c>
      <c r="CE23" s="8">
        <v>3</v>
      </c>
      <c r="CF23" s="8">
        <v>0</v>
      </c>
      <c r="CG23" s="8">
        <v>3</v>
      </c>
      <c r="CH23" s="8">
        <v>2</v>
      </c>
      <c r="CI23" s="8">
        <v>3</v>
      </c>
      <c r="CJ23" s="8">
        <v>3</v>
      </c>
      <c r="CK23" s="8">
        <v>0</v>
      </c>
      <c r="CL23" s="8">
        <v>1</v>
      </c>
      <c r="CM23" s="8">
        <v>0</v>
      </c>
      <c r="CN23" s="8">
        <v>1</v>
      </c>
      <c r="CO23" s="8">
        <v>1</v>
      </c>
      <c r="CP23" s="8">
        <v>1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235</v>
      </c>
    </row>
    <row r="24" spans="1:115" x14ac:dyDescent="0.15">
      <c r="A24" s="7">
        <v>303020</v>
      </c>
      <c r="B24" s="7" t="s">
        <v>181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1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1</v>
      </c>
    </row>
    <row r="25" spans="1:115" x14ac:dyDescent="0.15">
      <c r="A25" s="7">
        <v>303020</v>
      </c>
      <c r="B25" s="7" t="s">
        <v>181</v>
      </c>
      <c r="C25" s="7" t="s">
        <v>122</v>
      </c>
      <c r="D25" s="8">
        <v>0</v>
      </c>
      <c r="E25" s="8">
        <v>0</v>
      </c>
      <c r="F25" s="8">
        <v>1</v>
      </c>
      <c r="G25" s="8">
        <v>1</v>
      </c>
      <c r="H25" s="8">
        <v>0</v>
      </c>
      <c r="I25" s="8">
        <v>3</v>
      </c>
      <c r="J25" s="8">
        <v>2</v>
      </c>
      <c r="K25" s="8">
        <v>2</v>
      </c>
      <c r="L25" s="8">
        <v>2</v>
      </c>
      <c r="M25" s="8">
        <v>2</v>
      </c>
      <c r="N25" s="8">
        <v>2</v>
      </c>
      <c r="O25" s="8">
        <v>0</v>
      </c>
      <c r="P25" s="8">
        <v>3</v>
      </c>
      <c r="Q25" s="8">
        <v>0</v>
      </c>
      <c r="R25" s="8">
        <v>3</v>
      </c>
      <c r="S25" s="8">
        <v>1</v>
      </c>
      <c r="T25" s="8">
        <v>3</v>
      </c>
      <c r="U25" s="8">
        <v>1</v>
      </c>
      <c r="V25" s="8">
        <v>2</v>
      </c>
      <c r="W25" s="8">
        <v>1</v>
      </c>
      <c r="X25" s="8">
        <v>1</v>
      </c>
      <c r="Y25" s="8">
        <v>0</v>
      </c>
      <c r="Z25" s="8">
        <v>1</v>
      </c>
      <c r="AA25" s="8">
        <v>1</v>
      </c>
      <c r="AB25" s="8">
        <v>1</v>
      </c>
      <c r="AC25" s="8">
        <v>5</v>
      </c>
      <c r="AD25" s="8">
        <v>6</v>
      </c>
      <c r="AE25" s="8">
        <v>1</v>
      </c>
      <c r="AF25" s="8">
        <v>3</v>
      </c>
      <c r="AG25" s="8">
        <v>1</v>
      </c>
      <c r="AH25" s="8">
        <v>2</v>
      </c>
      <c r="AI25" s="8">
        <v>5</v>
      </c>
      <c r="AJ25" s="8">
        <v>6</v>
      </c>
      <c r="AK25" s="8">
        <v>2</v>
      </c>
      <c r="AL25" s="8">
        <v>1</v>
      </c>
      <c r="AM25" s="8">
        <v>3</v>
      </c>
      <c r="AN25" s="8">
        <v>1</v>
      </c>
      <c r="AO25" s="8">
        <v>1</v>
      </c>
      <c r="AP25" s="8">
        <v>0</v>
      </c>
      <c r="AQ25" s="8">
        <v>1</v>
      </c>
      <c r="AR25" s="8">
        <v>2</v>
      </c>
      <c r="AS25" s="8">
        <v>2</v>
      </c>
      <c r="AT25" s="8">
        <v>3</v>
      </c>
      <c r="AU25" s="8">
        <v>3</v>
      </c>
      <c r="AV25" s="8">
        <v>2</v>
      </c>
      <c r="AW25" s="8">
        <v>3</v>
      </c>
      <c r="AX25" s="8">
        <v>9</v>
      </c>
      <c r="AY25" s="8">
        <v>3</v>
      </c>
      <c r="AZ25" s="8">
        <v>6</v>
      </c>
      <c r="BA25" s="8">
        <v>2</v>
      </c>
      <c r="BB25" s="8">
        <v>2</v>
      </c>
      <c r="BC25" s="8">
        <v>5</v>
      </c>
      <c r="BD25" s="8">
        <v>4</v>
      </c>
      <c r="BE25" s="8">
        <v>3</v>
      </c>
      <c r="BF25" s="8">
        <v>3</v>
      </c>
      <c r="BG25" s="8">
        <v>0</v>
      </c>
      <c r="BH25" s="8">
        <v>2</v>
      </c>
      <c r="BI25" s="8">
        <v>3</v>
      </c>
      <c r="BJ25" s="8">
        <v>5</v>
      </c>
      <c r="BK25" s="8">
        <v>3</v>
      </c>
      <c r="BL25" s="8">
        <v>2</v>
      </c>
      <c r="BM25" s="8">
        <v>5</v>
      </c>
      <c r="BN25" s="8">
        <v>2</v>
      </c>
      <c r="BO25" s="8">
        <v>4</v>
      </c>
      <c r="BP25" s="8">
        <v>2</v>
      </c>
      <c r="BQ25" s="8">
        <v>4</v>
      </c>
      <c r="BR25" s="8">
        <v>2</v>
      </c>
      <c r="BS25" s="8">
        <v>4</v>
      </c>
      <c r="BT25" s="8">
        <v>4</v>
      </c>
      <c r="BU25" s="8">
        <v>2</v>
      </c>
      <c r="BV25" s="8">
        <v>2</v>
      </c>
      <c r="BW25" s="8">
        <v>4</v>
      </c>
      <c r="BX25" s="8">
        <v>3</v>
      </c>
      <c r="BY25" s="8">
        <v>3</v>
      </c>
      <c r="BZ25" s="8">
        <v>3</v>
      </c>
      <c r="CA25" s="8">
        <v>2</v>
      </c>
      <c r="CB25" s="8">
        <v>4</v>
      </c>
      <c r="CC25" s="8">
        <v>5</v>
      </c>
      <c r="CD25" s="8">
        <v>7</v>
      </c>
      <c r="CE25" s="8">
        <v>2</v>
      </c>
      <c r="CF25" s="8">
        <v>4</v>
      </c>
      <c r="CG25" s="8">
        <v>4</v>
      </c>
      <c r="CH25" s="8">
        <v>2</v>
      </c>
      <c r="CI25" s="8">
        <v>5</v>
      </c>
      <c r="CJ25" s="8">
        <v>6</v>
      </c>
      <c r="CK25" s="8">
        <v>3</v>
      </c>
      <c r="CL25" s="8">
        <v>5</v>
      </c>
      <c r="CM25" s="8">
        <v>2</v>
      </c>
      <c r="CN25" s="8">
        <v>1</v>
      </c>
      <c r="CO25" s="8">
        <v>4</v>
      </c>
      <c r="CP25" s="8">
        <v>5</v>
      </c>
      <c r="CQ25" s="8">
        <v>4</v>
      </c>
      <c r="CR25" s="8">
        <v>4</v>
      </c>
      <c r="CS25" s="8">
        <v>1</v>
      </c>
      <c r="CT25" s="8">
        <v>3</v>
      </c>
      <c r="CU25" s="8">
        <v>0</v>
      </c>
      <c r="CV25" s="8">
        <v>1</v>
      </c>
      <c r="CW25" s="8">
        <v>1</v>
      </c>
      <c r="CX25" s="8">
        <v>0</v>
      </c>
      <c r="CY25" s="8">
        <v>1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258</v>
      </c>
    </row>
    <row r="26" spans="1:115" x14ac:dyDescent="0.15">
      <c r="A26" s="7">
        <v>303020</v>
      </c>
      <c r="B26" s="7" t="s">
        <v>181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1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1</v>
      </c>
    </row>
    <row r="27" spans="1:115" x14ac:dyDescent="0.15">
      <c r="A27" s="10">
        <v>303020</v>
      </c>
      <c r="B27" s="10" t="s">
        <v>181</v>
      </c>
      <c r="C27" s="10" t="s">
        <v>124</v>
      </c>
      <c r="D27" s="11">
        <v>1</v>
      </c>
      <c r="E27" s="11">
        <v>2</v>
      </c>
      <c r="F27" s="11">
        <v>1</v>
      </c>
      <c r="G27" s="11">
        <v>2</v>
      </c>
      <c r="H27" s="11">
        <v>0</v>
      </c>
      <c r="I27" s="11">
        <v>5</v>
      </c>
      <c r="J27" s="11">
        <v>6</v>
      </c>
      <c r="K27" s="11">
        <v>4</v>
      </c>
      <c r="L27" s="11">
        <v>5</v>
      </c>
      <c r="M27" s="11">
        <v>3</v>
      </c>
      <c r="N27" s="11">
        <v>2</v>
      </c>
      <c r="O27" s="11">
        <v>2</v>
      </c>
      <c r="P27" s="11">
        <v>6</v>
      </c>
      <c r="Q27" s="11">
        <v>2</v>
      </c>
      <c r="R27" s="11">
        <v>5</v>
      </c>
      <c r="S27" s="11">
        <v>3</v>
      </c>
      <c r="T27" s="11">
        <v>6</v>
      </c>
      <c r="U27" s="11">
        <v>4</v>
      </c>
      <c r="V27" s="11">
        <v>3</v>
      </c>
      <c r="W27" s="11">
        <v>1</v>
      </c>
      <c r="X27" s="11">
        <v>3</v>
      </c>
      <c r="Y27" s="11">
        <v>2</v>
      </c>
      <c r="Z27" s="11">
        <v>2</v>
      </c>
      <c r="AA27" s="11">
        <v>3</v>
      </c>
      <c r="AB27" s="11">
        <v>3</v>
      </c>
      <c r="AC27" s="11">
        <v>11</v>
      </c>
      <c r="AD27" s="11">
        <v>10</v>
      </c>
      <c r="AE27" s="11">
        <v>2</v>
      </c>
      <c r="AF27" s="11">
        <v>8</v>
      </c>
      <c r="AG27" s="11">
        <v>4</v>
      </c>
      <c r="AH27" s="11">
        <v>5</v>
      </c>
      <c r="AI27" s="11">
        <v>7</v>
      </c>
      <c r="AJ27" s="11">
        <v>8</v>
      </c>
      <c r="AK27" s="11">
        <v>6</v>
      </c>
      <c r="AL27" s="11">
        <v>2</v>
      </c>
      <c r="AM27" s="11">
        <v>8</v>
      </c>
      <c r="AN27" s="11">
        <v>6</v>
      </c>
      <c r="AO27" s="11">
        <v>5</v>
      </c>
      <c r="AP27" s="11">
        <v>4</v>
      </c>
      <c r="AQ27" s="11">
        <v>2</v>
      </c>
      <c r="AR27" s="11">
        <v>3</v>
      </c>
      <c r="AS27" s="11">
        <v>2</v>
      </c>
      <c r="AT27" s="11">
        <v>8</v>
      </c>
      <c r="AU27" s="11">
        <v>5</v>
      </c>
      <c r="AV27" s="11">
        <v>4</v>
      </c>
      <c r="AW27" s="11">
        <v>6</v>
      </c>
      <c r="AX27" s="11">
        <v>15</v>
      </c>
      <c r="AY27" s="11">
        <v>6</v>
      </c>
      <c r="AZ27" s="11">
        <v>11</v>
      </c>
      <c r="BA27" s="11">
        <v>8</v>
      </c>
      <c r="BB27" s="11">
        <v>3</v>
      </c>
      <c r="BC27" s="11">
        <v>10</v>
      </c>
      <c r="BD27" s="11">
        <v>10</v>
      </c>
      <c r="BE27" s="11">
        <v>5</v>
      </c>
      <c r="BF27" s="11">
        <v>4</v>
      </c>
      <c r="BG27" s="11">
        <v>2</v>
      </c>
      <c r="BH27" s="11">
        <v>8</v>
      </c>
      <c r="BI27" s="11">
        <v>4</v>
      </c>
      <c r="BJ27" s="11">
        <v>5</v>
      </c>
      <c r="BK27" s="11">
        <v>5</v>
      </c>
      <c r="BL27" s="11">
        <v>5</v>
      </c>
      <c r="BM27" s="11">
        <v>8</v>
      </c>
      <c r="BN27" s="11">
        <v>4</v>
      </c>
      <c r="BO27" s="11">
        <v>9</v>
      </c>
      <c r="BP27" s="11">
        <v>5</v>
      </c>
      <c r="BQ27" s="11">
        <v>5</v>
      </c>
      <c r="BR27" s="11">
        <v>7</v>
      </c>
      <c r="BS27" s="11">
        <v>10</v>
      </c>
      <c r="BT27" s="11">
        <v>7</v>
      </c>
      <c r="BU27" s="11">
        <v>9</v>
      </c>
      <c r="BV27" s="11">
        <v>4</v>
      </c>
      <c r="BW27" s="11">
        <v>6</v>
      </c>
      <c r="BX27" s="11">
        <v>7</v>
      </c>
      <c r="BY27" s="11">
        <v>5</v>
      </c>
      <c r="BZ27" s="11">
        <v>5</v>
      </c>
      <c r="CA27" s="11">
        <v>6</v>
      </c>
      <c r="CB27" s="11">
        <v>7</v>
      </c>
      <c r="CC27" s="11">
        <v>8</v>
      </c>
      <c r="CD27" s="11">
        <v>12</v>
      </c>
      <c r="CE27" s="11">
        <v>5</v>
      </c>
      <c r="CF27" s="11">
        <v>4</v>
      </c>
      <c r="CG27" s="11">
        <v>7</v>
      </c>
      <c r="CH27" s="11">
        <v>4</v>
      </c>
      <c r="CI27" s="11">
        <v>8</v>
      </c>
      <c r="CJ27" s="11">
        <v>9</v>
      </c>
      <c r="CK27" s="11">
        <v>3</v>
      </c>
      <c r="CL27" s="11">
        <v>6</v>
      </c>
      <c r="CM27" s="11">
        <v>2</v>
      </c>
      <c r="CN27" s="11">
        <v>2</v>
      </c>
      <c r="CO27" s="11">
        <v>5</v>
      </c>
      <c r="CP27" s="11">
        <v>6</v>
      </c>
      <c r="CQ27" s="11">
        <v>4</v>
      </c>
      <c r="CR27" s="11">
        <v>4</v>
      </c>
      <c r="CS27" s="11">
        <v>1</v>
      </c>
      <c r="CT27" s="11">
        <v>3</v>
      </c>
      <c r="CU27" s="11">
        <v>0</v>
      </c>
      <c r="CV27" s="11">
        <v>1</v>
      </c>
      <c r="CW27" s="11">
        <v>1</v>
      </c>
      <c r="CX27" s="11">
        <v>0</v>
      </c>
      <c r="CY27" s="11">
        <v>1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493</v>
      </c>
    </row>
    <row r="28" spans="1:115" x14ac:dyDescent="0.15">
      <c r="A28" s="10">
        <v>303020</v>
      </c>
      <c r="B28" s="10" t="s">
        <v>181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1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1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2</v>
      </c>
    </row>
    <row r="29" spans="1:115" x14ac:dyDescent="0.15">
      <c r="A29" s="7">
        <v>303030</v>
      </c>
      <c r="B29" s="7" t="s">
        <v>182</v>
      </c>
      <c r="C29" s="7" t="s">
        <v>120</v>
      </c>
      <c r="D29" s="8">
        <v>1</v>
      </c>
      <c r="E29" s="8">
        <v>0</v>
      </c>
      <c r="F29" s="8">
        <v>0</v>
      </c>
      <c r="G29" s="8">
        <v>0</v>
      </c>
      <c r="H29" s="8">
        <v>2</v>
      </c>
      <c r="I29" s="8">
        <v>0</v>
      </c>
      <c r="J29" s="8">
        <v>0</v>
      </c>
      <c r="K29" s="8">
        <v>2</v>
      </c>
      <c r="L29" s="8">
        <v>1</v>
      </c>
      <c r="M29" s="8">
        <v>2</v>
      </c>
      <c r="N29" s="8">
        <v>2</v>
      </c>
      <c r="O29" s="8">
        <v>1</v>
      </c>
      <c r="P29" s="8">
        <v>0</v>
      </c>
      <c r="Q29" s="8">
        <v>2</v>
      </c>
      <c r="R29" s="8">
        <v>1</v>
      </c>
      <c r="S29" s="8">
        <v>1</v>
      </c>
      <c r="T29" s="8">
        <v>1</v>
      </c>
      <c r="U29" s="8">
        <v>3</v>
      </c>
      <c r="V29" s="8">
        <v>0</v>
      </c>
      <c r="W29" s="8">
        <v>3</v>
      </c>
      <c r="X29" s="8">
        <v>2</v>
      </c>
      <c r="Y29" s="8">
        <v>2</v>
      </c>
      <c r="Z29" s="8">
        <v>3</v>
      </c>
      <c r="AA29" s="8">
        <v>3</v>
      </c>
      <c r="AB29" s="8">
        <v>1</v>
      </c>
      <c r="AC29" s="8">
        <v>2</v>
      </c>
      <c r="AD29" s="8">
        <v>3</v>
      </c>
      <c r="AE29" s="8">
        <v>0</v>
      </c>
      <c r="AF29" s="8">
        <v>1</v>
      </c>
      <c r="AG29" s="8">
        <v>2</v>
      </c>
      <c r="AH29" s="8">
        <v>1</v>
      </c>
      <c r="AI29" s="8">
        <v>0</v>
      </c>
      <c r="AJ29" s="8">
        <v>2</v>
      </c>
      <c r="AK29" s="8">
        <v>3</v>
      </c>
      <c r="AL29" s="8">
        <v>3</v>
      </c>
      <c r="AM29" s="8">
        <v>3</v>
      </c>
      <c r="AN29" s="8">
        <v>5</v>
      </c>
      <c r="AO29" s="8">
        <v>2</v>
      </c>
      <c r="AP29" s="8">
        <v>3</v>
      </c>
      <c r="AQ29" s="8">
        <v>1</v>
      </c>
      <c r="AR29" s="8">
        <v>1</v>
      </c>
      <c r="AS29" s="8">
        <v>2</v>
      </c>
      <c r="AT29" s="8">
        <v>2</v>
      </c>
      <c r="AU29" s="8">
        <v>1</v>
      </c>
      <c r="AV29" s="8">
        <v>1</v>
      </c>
      <c r="AW29" s="8">
        <v>3</v>
      </c>
      <c r="AX29" s="8">
        <v>2</v>
      </c>
      <c r="AY29" s="8">
        <v>3</v>
      </c>
      <c r="AZ29" s="8">
        <v>1</v>
      </c>
      <c r="BA29" s="8">
        <v>5</v>
      </c>
      <c r="BB29" s="8">
        <v>4</v>
      </c>
      <c r="BC29" s="8">
        <v>7</v>
      </c>
      <c r="BD29" s="8">
        <v>3</v>
      </c>
      <c r="BE29" s="8">
        <v>3</v>
      </c>
      <c r="BF29" s="8">
        <v>5</v>
      </c>
      <c r="BG29" s="8">
        <v>1</v>
      </c>
      <c r="BH29" s="8">
        <v>4</v>
      </c>
      <c r="BI29" s="8">
        <v>3</v>
      </c>
      <c r="BJ29" s="8">
        <v>5</v>
      </c>
      <c r="BK29" s="8">
        <v>6</v>
      </c>
      <c r="BL29" s="8">
        <v>4</v>
      </c>
      <c r="BM29" s="8">
        <v>1</v>
      </c>
      <c r="BN29" s="8">
        <v>2</v>
      </c>
      <c r="BO29" s="8">
        <v>1</v>
      </c>
      <c r="BP29" s="8">
        <v>4</v>
      </c>
      <c r="BQ29" s="8">
        <v>1</v>
      </c>
      <c r="BR29" s="8">
        <v>3</v>
      </c>
      <c r="BS29" s="8">
        <v>3</v>
      </c>
      <c r="BT29" s="8">
        <v>3</v>
      </c>
      <c r="BU29" s="8">
        <v>5</v>
      </c>
      <c r="BV29" s="8">
        <v>0</v>
      </c>
      <c r="BW29" s="8">
        <v>1</v>
      </c>
      <c r="BX29" s="8">
        <v>2</v>
      </c>
      <c r="BY29" s="8">
        <v>5</v>
      </c>
      <c r="BZ29" s="8">
        <v>6</v>
      </c>
      <c r="CA29" s="8">
        <v>2</v>
      </c>
      <c r="CB29" s="8">
        <v>4</v>
      </c>
      <c r="CC29" s="8">
        <v>1</v>
      </c>
      <c r="CD29" s="8">
        <v>2</v>
      </c>
      <c r="CE29" s="8">
        <v>3</v>
      </c>
      <c r="CF29" s="8">
        <v>3</v>
      </c>
      <c r="CG29" s="8">
        <v>2</v>
      </c>
      <c r="CH29" s="8">
        <v>7</v>
      </c>
      <c r="CI29" s="8">
        <v>6</v>
      </c>
      <c r="CJ29" s="8">
        <v>6</v>
      </c>
      <c r="CK29" s="8">
        <v>4</v>
      </c>
      <c r="CL29" s="8">
        <v>4</v>
      </c>
      <c r="CM29" s="8">
        <v>4</v>
      </c>
      <c r="CN29" s="8">
        <v>4</v>
      </c>
      <c r="CO29" s="8">
        <v>2</v>
      </c>
      <c r="CP29" s="8">
        <v>3</v>
      </c>
      <c r="CQ29" s="8">
        <v>0</v>
      </c>
      <c r="CR29" s="8">
        <v>0</v>
      </c>
      <c r="CS29" s="8">
        <v>0</v>
      </c>
      <c r="CT29" s="8">
        <v>1</v>
      </c>
      <c r="CU29" s="8">
        <v>1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226</v>
      </c>
    </row>
    <row r="30" spans="1:115" x14ac:dyDescent="0.15">
      <c r="A30" s="7">
        <v>303030</v>
      </c>
      <c r="B30" s="7" t="s">
        <v>182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303030</v>
      </c>
      <c r="B31" s="7" t="s">
        <v>182</v>
      </c>
      <c r="C31" s="7" t="s">
        <v>122</v>
      </c>
      <c r="D31" s="8">
        <v>1</v>
      </c>
      <c r="E31" s="8">
        <v>2</v>
      </c>
      <c r="F31" s="8">
        <v>0</v>
      </c>
      <c r="G31" s="8">
        <v>2</v>
      </c>
      <c r="H31" s="8">
        <v>0</v>
      </c>
      <c r="I31" s="8">
        <v>1</v>
      </c>
      <c r="J31" s="8">
        <v>2</v>
      </c>
      <c r="K31" s="8">
        <v>2</v>
      </c>
      <c r="L31" s="8">
        <v>2</v>
      </c>
      <c r="M31" s="8">
        <v>1</v>
      </c>
      <c r="N31" s="8">
        <v>1</v>
      </c>
      <c r="O31" s="8">
        <v>2</v>
      </c>
      <c r="P31" s="8">
        <v>0</v>
      </c>
      <c r="Q31" s="8">
        <v>1</v>
      </c>
      <c r="R31" s="8">
        <v>0</v>
      </c>
      <c r="S31" s="8">
        <v>0</v>
      </c>
      <c r="T31" s="8">
        <v>0</v>
      </c>
      <c r="U31" s="8">
        <v>2</v>
      </c>
      <c r="V31" s="8">
        <v>1</v>
      </c>
      <c r="W31" s="8">
        <v>0</v>
      </c>
      <c r="X31" s="8">
        <v>1</v>
      </c>
      <c r="Y31" s="8">
        <v>1</v>
      </c>
      <c r="Z31" s="8">
        <v>1</v>
      </c>
      <c r="AA31" s="8">
        <v>2</v>
      </c>
      <c r="AB31" s="8">
        <v>2</v>
      </c>
      <c r="AC31" s="8">
        <v>0</v>
      </c>
      <c r="AD31" s="8">
        <v>2</v>
      </c>
      <c r="AE31" s="8">
        <v>1</v>
      </c>
      <c r="AF31" s="8">
        <v>1</v>
      </c>
      <c r="AG31" s="8">
        <v>1</v>
      </c>
      <c r="AH31" s="8">
        <v>3</v>
      </c>
      <c r="AI31" s="8">
        <v>1</v>
      </c>
      <c r="AJ31" s="8">
        <v>1</v>
      </c>
      <c r="AK31" s="8">
        <v>2</v>
      </c>
      <c r="AL31" s="8">
        <v>2</v>
      </c>
      <c r="AM31" s="8">
        <v>3</v>
      </c>
      <c r="AN31" s="8">
        <v>2</v>
      </c>
      <c r="AO31" s="8">
        <v>3</v>
      </c>
      <c r="AP31" s="8">
        <v>2</v>
      </c>
      <c r="AQ31" s="8">
        <v>3</v>
      </c>
      <c r="AR31" s="8">
        <v>2</v>
      </c>
      <c r="AS31" s="8">
        <v>2</v>
      </c>
      <c r="AT31" s="8">
        <v>2</v>
      </c>
      <c r="AU31" s="8">
        <v>3</v>
      </c>
      <c r="AV31" s="8">
        <v>1</v>
      </c>
      <c r="AW31" s="8">
        <v>0</v>
      </c>
      <c r="AX31" s="8">
        <v>1</v>
      </c>
      <c r="AY31" s="8">
        <v>1</v>
      </c>
      <c r="AZ31" s="8">
        <v>3</v>
      </c>
      <c r="BA31" s="8">
        <v>3</v>
      </c>
      <c r="BB31" s="8">
        <v>3</v>
      </c>
      <c r="BC31" s="8">
        <v>4</v>
      </c>
      <c r="BD31" s="8">
        <v>4</v>
      </c>
      <c r="BE31" s="8">
        <v>3</v>
      </c>
      <c r="BF31" s="8">
        <v>3</v>
      </c>
      <c r="BG31" s="8">
        <v>3</v>
      </c>
      <c r="BH31" s="8">
        <v>5</v>
      </c>
      <c r="BI31" s="8">
        <v>3</v>
      </c>
      <c r="BJ31" s="8">
        <v>6</v>
      </c>
      <c r="BK31" s="8">
        <v>1</v>
      </c>
      <c r="BL31" s="8">
        <v>3</v>
      </c>
      <c r="BM31" s="8">
        <v>3</v>
      </c>
      <c r="BN31" s="8">
        <v>2</v>
      </c>
      <c r="BO31" s="8">
        <v>4</v>
      </c>
      <c r="BP31" s="8">
        <v>1</v>
      </c>
      <c r="BQ31" s="8">
        <v>1</v>
      </c>
      <c r="BR31" s="8">
        <v>1</v>
      </c>
      <c r="BS31" s="8">
        <v>4</v>
      </c>
      <c r="BT31" s="8">
        <v>5</v>
      </c>
      <c r="BU31" s="8">
        <v>3</v>
      </c>
      <c r="BV31" s="8">
        <v>2</v>
      </c>
      <c r="BW31" s="8">
        <v>3</v>
      </c>
      <c r="BX31" s="8">
        <v>1</v>
      </c>
      <c r="BY31" s="8">
        <v>0</v>
      </c>
      <c r="BZ31" s="8">
        <v>8</v>
      </c>
      <c r="CA31" s="8">
        <v>5</v>
      </c>
      <c r="CB31" s="8">
        <v>8</v>
      </c>
      <c r="CC31" s="8">
        <v>3</v>
      </c>
      <c r="CD31" s="8">
        <v>4</v>
      </c>
      <c r="CE31" s="8">
        <v>5</v>
      </c>
      <c r="CF31" s="8">
        <v>7</v>
      </c>
      <c r="CG31" s="8">
        <v>8</v>
      </c>
      <c r="CH31" s="8">
        <v>6</v>
      </c>
      <c r="CI31" s="8">
        <v>3</v>
      </c>
      <c r="CJ31" s="8">
        <v>7</v>
      </c>
      <c r="CK31" s="8">
        <v>10</v>
      </c>
      <c r="CL31" s="8">
        <v>6</v>
      </c>
      <c r="CM31" s="8">
        <v>3</v>
      </c>
      <c r="CN31" s="8">
        <v>3</v>
      </c>
      <c r="CO31" s="8">
        <v>2</v>
      </c>
      <c r="CP31" s="8">
        <v>3</v>
      </c>
      <c r="CQ31" s="8">
        <v>4</v>
      </c>
      <c r="CR31" s="8">
        <v>0</v>
      </c>
      <c r="CS31" s="8">
        <v>1</v>
      </c>
      <c r="CT31" s="8">
        <v>3</v>
      </c>
      <c r="CU31" s="8">
        <v>2</v>
      </c>
      <c r="CV31" s="8">
        <v>0</v>
      </c>
      <c r="CW31" s="8">
        <v>0</v>
      </c>
      <c r="CX31" s="8">
        <v>1</v>
      </c>
      <c r="CY31" s="8">
        <v>1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243</v>
      </c>
    </row>
    <row r="32" spans="1:115" x14ac:dyDescent="0.15">
      <c r="A32" s="7">
        <v>303030</v>
      </c>
      <c r="B32" s="7" t="s">
        <v>182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2</v>
      </c>
      <c r="AM32" s="9">
        <v>1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4</v>
      </c>
    </row>
    <row r="33" spans="1:115" x14ac:dyDescent="0.15">
      <c r="A33" s="10">
        <v>303030</v>
      </c>
      <c r="B33" s="10" t="s">
        <v>182</v>
      </c>
      <c r="C33" s="10" t="s">
        <v>124</v>
      </c>
      <c r="D33" s="11">
        <v>2</v>
      </c>
      <c r="E33" s="11">
        <v>2</v>
      </c>
      <c r="F33" s="11">
        <v>0</v>
      </c>
      <c r="G33" s="11">
        <v>2</v>
      </c>
      <c r="H33" s="11">
        <v>2</v>
      </c>
      <c r="I33" s="11">
        <v>1</v>
      </c>
      <c r="J33" s="11">
        <v>2</v>
      </c>
      <c r="K33" s="11">
        <v>4</v>
      </c>
      <c r="L33" s="11">
        <v>3</v>
      </c>
      <c r="M33" s="11">
        <v>3</v>
      </c>
      <c r="N33" s="11">
        <v>3</v>
      </c>
      <c r="O33" s="11">
        <v>3</v>
      </c>
      <c r="P33" s="11">
        <v>0</v>
      </c>
      <c r="Q33" s="11">
        <v>3</v>
      </c>
      <c r="R33" s="11">
        <v>1</v>
      </c>
      <c r="S33" s="11">
        <v>1</v>
      </c>
      <c r="T33" s="11">
        <v>1</v>
      </c>
      <c r="U33" s="11">
        <v>5</v>
      </c>
      <c r="V33" s="11">
        <v>1</v>
      </c>
      <c r="W33" s="11">
        <v>3</v>
      </c>
      <c r="X33" s="11">
        <v>3</v>
      </c>
      <c r="Y33" s="11">
        <v>3</v>
      </c>
      <c r="Z33" s="11">
        <v>4</v>
      </c>
      <c r="AA33" s="11">
        <v>5</v>
      </c>
      <c r="AB33" s="11">
        <v>3</v>
      </c>
      <c r="AC33" s="11">
        <v>2</v>
      </c>
      <c r="AD33" s="11">
        <v>5</v>
      </c>
      <c r="AE33" s="11">
        <v>1</v>
      </c>
      <c r="AF33" s="11">
        <v>2</v>
      </c>
      <c r="AG33" s="11">
        <v>3</v>
      </c>
      <c r="AH33" s="11">
        <v>4</v>
      </c>
      <c r="AI33" s="11">
        <v>1</v>
      </c>
      <c r="AJ33" s="11">
        <v>3</v>
      </c>
      <c r="AK33" s="11">
        <v>5</v>
      </c>
      <c r="AL33" s="11">
        <v>5</v>
      </c>
      <c r="AM33" s="11">
        <v>6</v>
      </c>
      <c r="AN33" s="11">
        <v>7</v>
      </c>
      <c r="AO33" s="11">
        <v>5</v>
      </c>
      <c r="AP33" s="11">
        <v>5</v>
      </c>
      <c r="AQ33" s="11">
        <v>4</v>
      </c>
      <c r="AR33" s="11">
        <v>3</v>
      </c>
      <c r="AS33" s="11">
        <v>4</v>
      </c>
      <c r="AT33" s="11">
        <v>4</v>
      </c>
      <c r="AU33" s="11">
        <v>4</v>
      </c>
      <c r="AV33" s="11">
        <v>2</v>
      </c>
      <c r="AW33" s="11">
        <v>3</v>
      </c>
      <c r="AX33" s="11">
        <v>3</v>
      </c>
      <c r="AY33" s="11">
        <v>4</v>
      </c>
      <c r="AZ33" s="11">
        <v>4</v>
      </c>
      <c r="BA33" s="11">
        <v>8</v>
      </c>
      <c r="BB33" s="11">
        <v>7</v>
      </c>
      <c r="BC33" s="11">
        <v>11</v>
      </c>
      <c r="BD33" s="11">
        <v>7</v>
      </c>
      <c r="BE33" s="11">
        <v>6</v>
      </c>
      <c r="BF33" s="11">
        <v>8</v>
      </c>
      <c r="BG33" s="11">
        <v>4</v>
      </c>
      <c r="BH33" s="11">
        <v>9</v>
      </c>
      <c r="BI33" s="11">
        <v>6</v>
      </c>
      <c r="BJ33" s="11">
        <v>11</v>
      </c>
      <c r="BK33" s="11">
        <v>7</v>
      </c>
      <c r="BL33" s="11">
        <v>7</v>
      </c>
      <c r="BM33" s="11">
        <v>4</v>
      </c>
      <c r="BN33" s="11">
        <v>4</v>
      </c>
      <c r="BO33" s="11">
        <v>5</v>
      </c>
      <c r="BP33" s="11">
        <v>5</v>
      </c>
      <c r="BQ33" s="11">
        <v>2</v>
      </c>
      <c r="BR33" s="11">
        <v>4</v>
      </c>
      <c r="BS33" s="11">
        <v>7</v>
      </c>
      <c r="BT33" s="11">
        <v>8</v>
      </c>
      <c r="BU33" s="11">
        <v>8</v>
      </c>
      <c r="BV33" s="11">
        <v>2</v>
      </c>
      <c r="BW33" s="11">
        <v>4</v>
      </c>
      <c r="BX33" s="11">
        <v>3</v>
      </c>
      <c r="BY33" s="11">
        <v>5</v>
      </c>
      <c r="BZ33" s="11">
        <v>14</v>
      </c>
      <c r="CA33" s="11">
        <v>7</v>
      </c>
      <c r="CB33" s="11">
        <v>12</v>
      </c>
      <c r="CC33" s="11">
        <v>4</v>
      </c>
      <c r="CD33" s="11">
        <v>6</v>
      </c>
      <c r="CE33" s="11">
        <v>8</v>
      </c>
      <c r="CF33" s="11">
        <v>10</v>
      </c>
      <c r="CG33" s="11">
        <v>10</v>
      </c>
      <c r="CH33" s="11">
        <v>13</v>
      </c>
      <c r="CI33" s="11">
        <v>9</v>
      </c>
      <c r="CJ33" s="11">
        <v>13</v>
      </c>
      <c r="CK33" s="11">
        <v>14</v>
      </c>
      <c r="CL33" s="11">
        <v>10</v>
      </c>
      <c r="CM33" s="11">
        <v>7</v>
      </c>
      <c r="CN33" s="11">
        <v>7</v>
      </c>
      <c r="CO33" s="11">
        <v>4</v>
      </c>
      <c r="CP33" s="11">
        <v>6</v>
      </c>
      <c r="CQ33" s="11">
        <v>4</v>
      </c>
      <c r="CR33" s="11">
        <v>0</v>
      </c>
      <c r="CS33" s="11">
        <v>1</v>
      </c>
      <c r="CT33" s="11">
        <v>4</v>
      </c>
      <c r="CU33" s="11">
        <v>3</v>
      </c>
      <c r="CV33" s="11">
        <v>0</v>
      </c>
      <c r="CW33" s="11">
        <v>0</v>
      </c>
      <c r="CX33" s="11">
        <v>1</v>
      </c>
      <c r="CY33" s="11">
        <v>1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469</v>
      </c>
    </row>
    <row r="34" spans="1:115" x14ac:dyDescent="0.15">
      <c r="A34" s="10">
        <v>303030</v>
      </c>
      <c r="B34" s="10" t="s">
        <v>182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1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2</v>
      </c>
      <c r="AM34" s="12">
        <v>1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4</v>
      </c>
    </row>
    <row r="35" spans="1:115" x14ac:dyDescent="0.15">
      <c r="A35" s="7">
        <v>303040</v>
      </c>
      <c r="B35" s="7" t="s">
        <v>183</v>
      </c>
      <c r="C35" s="7" t="s">
        <v>120</v>
      </c>
      <c r="D35" s="8">
        <v>1</v>
      </c>
      <c r="E35" s="8">
        <v>0</v>
      </c>
      <c r="F35" s="8">
        <v>1</v>
      </c>
      <c r="G35" s="8">
        <v>0</v>
      </c>
      <c r="H35" s="8">
        <v>1</v>
      </c>
      <c r="I35" s="8">
        <v>0</v>
      </c>
      <c r="J35" s="8">
        <v>2</v>
      </c>
      <c r="K35" s="8">
        <v>2</v>
      </c>
      <c r="L35" s="8">
        <v>2</v>
      </c>
      <c r="M35" s="8">
        <v>1</v>
      </c>
      <c r="N35" s="8">
        <v>1</v>
      </c>
      <c r="O35" s="8">
        <v>3</v>
      </c>
      <c r="P35" s="8">
        <v>1</v>
      </c>
      <c r="Q35" s="8">
        <v>2</v>
      </c>
      <c r="R35" s="8">
        <v>0</v>
      </c>
      <c r="S35" s="8">
        <v>1</v>
      </c>
      <c r="T35" s="8">
        <v>1</v>
      </c>
      <c r="U35" s="8">
        <v>4</v>
      </c>
      <c r="V35" s="8">
        <v>2</v>
      </c>
      <c r="W35" s="8">
        <v>1</v>
      </c>
      <c r="X35" s="8">
        <v>3</v>
      </c>
      <c r="Y35" s="8">
        <v>1</v>
      </c>
      <c r="Z35" s="8">
        <v>4</v>
      </c>
      <c r="AA35" s="8">
        <v>2</v>
      </c>
      <c r="AB35" s="8">
        <v>1</v>
      </c>
      <c r="AC35" s="8">
        <v>2</v>
      </c>
      <c r="AD35" s="8">
        <v>3</v>
      </c>
      <c r="AE35" s="8">
        <v>0</v>
      </c>
      <c r="AF35" s="8">
        <v>1</v>
      </c>
      <c r="AG35" s="8">
        <v>0</v>
      </c>
      <c r="AH35" s="8">
        <v>0</v>
      </c>
      <c r="AI35" s="8">
        <v>0</v>
      </c>
      <c r="AJ35" s="8">
        <v>1</v>
      </c>
      <c r="AK35" s="8">
        <v>2</v>
      </c>
      <c r="AL35" s="8">
        <v>3</v>
      </c>
      <c r="AM35" s="8">
        <v>1</v>
      </c>
      <c r="AN35" s="8">
        <v>0</v>
      </c>
      <c r="AO35" s="8">
        <v>1</v>
      </c>
      <c r="AP35" s="8">
        <v>2</v>
      </c>
      <c r="AQ35" s="8">
        <v>0</v>
      </c>
      <c r="AR35" s="8">
        <v>5</v>
      </c>
      <c r="AS35" s="8">
        <v>0</v>
      </c>
      <c r="AT35" s="8">
        <v>4</v>
      </c>
      <c r="AU35" s="8">
        <v>1</v>
      </c>
      <c r="AV35" s="8">
        <v>2</v>
      </c>
      <c r="AW35" s="8">
        <v>2</v>
      </c>
      <c r="AX35" s="8">
        <v>0</v>
      </c>
      <c r="AY35" s="8">
        <v>1</v>
      </c>
      <c r="AZ35" s="8">
        <v>2</v>
      </c>
      <c r="BA35" s="8">
        <v>2</v>
      </c>
      <c r="BB35" s="8">
        <v>2</v>
      </c>
      <c r="BC35" s="8">
        <v>3</v>
      </c>
      <c r="BD35" s="8">
        <v>9</v>
      </c>
      <c r="BE35" s="8">
        <v>6</v>
      </c>
      <c r="BF35" s="8">
        <v>3</v>
      </c>
      <c r="BG35" s="8">
        <v>3</v>
      </c>
      <c r="BH35" s="8">
        <v>4</v>
      </c>
      <c r="BI35" s="8">
        <v>4</v>
      </c>
      <c r="BJ35" s="8">
        <v>3</v>
      </c>
      <c r="BK35" s="8">
        <v>5</v>
      </c>
      <c r="BL35" s="8">
        <v>0</v>
      </c>
      <c r="BM35" s="8">
        <v>5</v>
      </c>
      <c r="BN35" s="8">
        <v>2</v>
      </c>
      <c r="BO35" s="8">
        <v>0</v>
      </c>
      <c r="BP35" s="8">
        <v>1</v>
      </c>
      <c r="BQ35" s="8">
        <v>0</v>
      </c>
      <c r="BR35" s="8">
        <v>1</v>
      </c>
      <c r="BS35" s="8">
        <v>2</v>
      </c>
      <c r="BT35" s="8">
        <v>0</v>
      </c>
      <c r="BU35" s="8">
        <v>1</v>
      </c>
      <c r="BV35" s="8">
        <v>1</v>
      </c>
      <c r="BW35" s="8">
        <v>0</v>
      </c>
      <c r="BX35" s="8">
        <v>1</v>
      </c>
      <c r="BY35" s="8">
        <v>0</v>
      </c>
      <c r="BZ35" s="8">
        <v>2</v>
      </c>
      <c r="CA35" s="8">
        <v>2</v>
      </c>
      <c r="CB35" s="8">
        <v>2</v>
      </c>
      <c r="CC35" s="8">
        <v>1</v>
      </c>
      <c r="CD35" s="8">
        <v>0</v>
      </c>
      <c r="CE35" s="8">
        <v>1</v>
      </c>
      <c r="CF35" s="8">
        <v>1</v>
      </c>
      <c r="CG35" s="8">
        <v>1</v>
      </c>
      <c r="CH35" s="8">
        <v>1</v>
      </c>
      <c r="CI35" s="8">
        <v>3</v>
      </c>
      <c r="CJ35" s="8">
        <v>1</v>
      </c>
      <c r="CK35" s="8">
        <v>2</v>
      </c>
      <c r="CL35" s="8">
        <v>3</v>
      </c>
      <c r="CM35" s="8">
        <v>0</v>
      </c>
      <c r="CN35" s="8">
        <v>0</v>
      </c>
      <c r="CO35" s="8">
        <v>1</v>
      </c>
      <c r="CP35" s="8">
        <v>1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150</v>
      </c>
    </row>
    <row r="36" spans="1:115" x14ac:dyDescent="0.15">
      <c r="A36" s="7">
        <v>303040</v>
      </c>
      <c r="B36" s="7" t="s">
        <v>183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1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1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4</v>
      </c>
    </row>
    <row r="37" spans="1:115" x14ac:dyDescent="0.15">
      <c r="A37" s="7">
        <v>303040</v>
      </c>
      <c r="B37" s="7" t="s">
        <v>183</v>
      </c>
      <c r="C37" s="7" t="s">
        <v>122</v>
      </c>
      <c r="D37" s="8">
        <v>0</v>
      </c>
      <c r="E37" s="8">
        <v>2</v>
      </c>
      <c r="F37" s="8">
        <v>1</v>
      </c>
      <c r="G37" s="8">
        <v>4</v>
      </c>
      <c r="H37" s="8">
        <v>1</v>
      </c>
      <c r="I37" s="8">
        <v>1</v>
      </c>
      <c r="J37" s="8">
        <v>4</v>
      </c>
      <c r="K37" s="8">
        <v>1</v>
      </c>
      <c r="L37" s="8">
        <v>0</v>
      </c>
      <c r="M37" s="8">
        <v>0</v>
      </c>
      <c r="N37" s="8">
        <v>1</v>
      </c>
      <c r="O37" s="8">
        <v>2</v>
      </c>
      <c r="P37" s="8">
        <v>1</v>
      </c>
      <c r="Q37" s="8">
        <v>1</v>
      </c>
      <c r="R37" s="8">
        <v>1</v>
      </c>
      <c r="S37" s="8">
        <v>2</v>
      </c>
      <c r="T37" s="8">
        <v>2</v>
      </c>
      <c r="U37" s="8">
        <v>2</v>
      </c>
      <c r="V37" s="8">
        <v>3</v>
      </c>
      <c r="W37" s="8">
        <v>1</v>
      </c>
      <c r="X37" s="8">
        <v>2</v>
      </c>
      <c r="Y37" s="8">
        <v>0</v>
      </c>
      <c r="Z37" s="8">
        <v>1</v>
      </c>
      <c r="AA37" s="8">
        <v>3</v>
      </c>
      <c r="AB37" s="8">
        <v>1</v>
      </c>
      <c r="AC37" s="8">
        <v>5</v>
      </c>
      <c r="AD37" s="8">
        <v>3</v>
      </c>
      <c r="AE37" s="8">
        <v>0</v>
      </c>
      <c r="AF37" s="8">
        <v>2</v>
      </c>
      <c r="AG37" s="8">
        <v>1</v>
      </c>
      <c r="AH37" s="8">
        <v>0</v>
      </c>
      <c r="AI37" s="8">
        <v>1</v>
      </c>
      <c r="AJ37" s="8">
        <v>2</v>
      </c>
      <c r="AK37" s="8">
        <v>1</v>
      </c>
      <c r="AL37" s="8">
        <v>0</v>
      </c>
      <c r="AM37" s="8">
        <v>1</v>
      </c>
      <c r="AN37" s="8">
        <v>0</v>
      </c>
      <c r="AO37" s="8">
        <v>4</v>
      </c>
      <c r="AP37" s="8">
        <v>0</v>
      </c>
      <c r="AQ37" s="8">
        <v>1</v>
      </c>
      <c r="AR37" s="8">
        <v>1</v>
      </c>
      <c r="AS37" s="8">
        <v>4</v>
      </c>
      <c r="AT37" s="8">
        <v>2</v>
      </c>
      <c r="AU37" s="8">
        <v>0</v>
      </c>
      <c r="AV37" s="8">
        <v>0</v>
      </c>
      <c r="AW37" s="8">
        <v>4</v>
      </c>
      <c r="AX37" s="8">
        <v>2</v>
      </c>
      <c r="AY37" s="8">
        <v>4</v>
      </c>
      <c r="AZ37" s="8">
        <v>2</v>
      </c>
      <c r="BA37" s="8">
        <v>1</v>
      </c>
      <c r="BB37" s="8">
        <v>5</v>
      </c>
      <c r="BC37" s="8">
        <v>2</v>
      </c>
      <c r="BD37" s="8">
        <v>3</v>
      </c>
      <c r="BE37" s="8">
        <v>3</v>
      </c>
      <c r="BF37" s="8">
        <v>4</v>
      </c>
      <c r="BG37" s="8">
        <v>5</v>
      </c>
      <c r="BH37" s="8">
        <v>5</v>
      </c>
      <c r="BI37" s="8">
        <v>3</v>
      </c>
      <c r="BJ37" s="8">
        <v>3</v>
      </c>
      <c r="BK37" s="8">
        <v>2</v>
      </c>
      <c r="BL37" s="8">
        <v>2</v>
      </c>
      <c r="BM37" s="8">
        <v>2</v>
      </c>
      <c r="BN37" s="8">
        <v>2</v>
      </c>
      <c r="BO37" s="8">
        <v>0</v>
      </c>
      <c r="BP37" s="8">
        <v>0</v>
      </c>
      <c r="BQ37" s="8">
        <v>0</v>
      </c>
      <c r="BR37" s="8">
        <v>4</v>
      </c>
      <c r="BS37" s="8">
        <v>1</v>
      </c>
      <c r="BT37" s="8">
        <v>1</v>
      </c>
      <c r="BU37" s="8">
        <v>0</v>
      </c>
      <c r="BV37" s="8">
        <v>1</v>
      </c>
      <c r="BW37" s="8">
        <v>2</v>
      </c>
      <c r="BX37" s="8">
        <v>2</v>
      </c>
      <c r="BY37" s="8">
        <v>2</v>
      </c>
      <c r="BZ37" s="8">
        <v>1</v>
      </c>
      <c r="CA37" s="8">
        <v>3</v>
      </c>
      <c r="CB37" s="8">
        <v>2</v>
      </c>
      <c r="CC37" s="8">
        <v>0</v>
      </c>
      <c r="CD37" s="8">
        <v>2</v>
      </c>
      <c r="CE37" s="8">
        <v>0</v>
      </c>
      <c r="CF37" s="8">
        <v>1</v>
      </c>
      <c r="CG37" s="8">
        <v>2</v>
      </c>
      <c r="CH37" s="8">
        <v>5</v>
      </c>
      <c r="CI37" s="8">
        <v>2</v>
      </c>
      <c r="CJ37" s="8">
        <v>0</v>
      </c>
      <c r="CK37" s="8">
        <v>0</v>
      </c>
      <c r="CL37" s="8">
        <v>3</v>
      </c>
      <c r="CM37" s="8">
        <v>1</v>
      </c>
      <c r="CN37" s="8">
        <v>2</v>
      </c>
      <c r="CO37" s="8">
        <v>1</v>
      </c>
      <c r="CP37" s="8">
        <v>0</v>
      </c>
      <c r="CQ37" s="8">
        <v>0</v>
      </c>
      <c r="CR37" s="8">
        <v>0</v>
      </c>
      <c r="CS37" s="8">
        <v>1</v>
      </c>
      <c r="CT37" s="8">
        <v>1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159</v>
      </c>
    </row>
    <row r="38" spans="1:115" x14ac:dyDescent="0.15">
      <c r="A38" s="7">
        <v>303040</v>
      </c>
      <c r="B38" s="7" t="s">
        <v>183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1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1</v>
      </c>
    </row>
    <row r="39" spans="1:115" x14ac:dyDescent="0.15">
      <c r="A39" s="10">
        <v>303040</v>
      </c>
      <c r="B39" s="10" t="s">
        <v>183</v>
      </c>
      <c r="C39" s="10" t="s">
        <v>124</v>
      </c>
      <c r="D39" s="11">
        <v>1</v>
      </c>
      <c r="E39" s="11">
        <v>2</v>
      </c>
      <c r="F39" s="11">
        <v>2</v>
      </c>
      <c r="G39" s="11">
        <v>4</v>
      </c>
      <c r="H39" s="11">
        <v>2</v>
      </c>
      <c r="I39" s="11">
        <v>1</v>
      </c>
      <c r="J39" s="11">
        <v>6</v>
      </c>
      <c r="K39" s="11">
        <v>3</v>
      </c>
      <c r="L39" s="11">
        <v>2</v>
      </c>
      <c r="M39" s="11">
        <v>1</v>
      </c>
      <c r="N39" s="11">
        <v>2</v>
      </c>
      <c r="O39" s="11">
        <v>5</v>
      </c>
      <c r="P39" s="11">
        <v>2</v>
      </c>
      <c r="Q39" s="11">
        <v>3</v>
      </c>
      <c r="R39" s="11">
        <v>1</v>
      </c>
      <c r="S39" s="11">
        <v>3</v>
      </c>
      <c r="T39" s="11">
        <v>3</v>
      </c>
      <c r="U39" s="11">
        <v>6</v>
      </c>
      <c r="V39" s="11">
        <v>5</v>
      </c>
      <c r="W39" s="11">
        <v>2</v>
      </c>
      <c r="X39" s="11">
        <v>5</v>
      </c>
      <c r="Y39" s="11">
        <v>1</v>
      </c>
      <c r="Z39" s="11">
        <v>5</v>
      </c>
      <c r="AA39" s="11">
        <v>5</v>
      </c>
      <c r="AB39" s="11">
        <v>2</v>
      </c>
      <c r="AC39" s="11">
        <v>7</v>
      </c>
      <c r="AD39" s="11">
        <v>6</v>
      </c>
      <c r="AE39" s="11">
        <v>0</v>
      </c>
      <c r="AF39" s="11">
        <v>3</v>
      </c>
      <c r="AG39" s="11">
        <v>1</v>
      </c>
      <c r="AH39" s="11">
        <v>0</v>
      </c>
      <c r="AI39" s="11">
        <v>1</v>
      </c>
      <c r="AJ39" s="11">
        <v>3</v>
      </c>
      <c r="AK39" s="11">
        <v>3</v>
      </c>
      <c r="AL39" s="11">
        <v>3</v>
      </c>
      <c r="AM39" s="11">
        <v>2</v>
      </c>
      <c r="AN39" s="11">
        <v>0</v>
      </c>
      <c r="AO39" s="11">
        <v>5</v>
      </c>
      <c r="AP39" s="11">
        <v>2</v>
      </c>
      <c r="AQ39" s="11">
        <v>1</v>
      </c>
      <c r="AR39" s="11">
        <v>6</v>
      </c>
      <c r="AS39" s="11">
        <v>4</v>
      </c>
      <c r="AT39" s="11">
        <v>6</v>
      </c>
      <c r="AU39" s="11">
        <v>1</v>
      </c>
      <c r="AV39" s="11">
        <v>2</v>
      </c>
      <c r="AW39" s="11">
        <v>6</v>
      </c>
      <c r="AX39" s="11">
        <v>2</v>
      </c>
      <c r="AY39" s="11">
        <v>5</v>
      </c>
      <c r="AZ39" s="11">
        <v>4</v>
      </c>
      <c r="BA39" s="11">
        <v>3</v>
      </c>
      <c r="BB39" s="11">
        <v>7</v>
      </c>
      <c r="BC39" s="11">
        <v>5</v>
      </c>
      <c r="BD39" s="11">
        <v>12</v>
      </c>
      <c r="BE39" s="11">
        <v>9</v>
      </c>
      <c r="BF39" s="11">
        <v>7</v>
      </c>
      <c r="BG39" s="11">
        <v>8</v>
      </c>
      <c r="BH39" s="11">
        <v>9</v>
      </c>
      <c r="BI39" s="11">
        <v>7</v>
      </c>
      <c r="BJ39" s="11">
        <v>6</v>
      </c>
      <c r="BK39" s="11">
        <v>7</v>
      </c>
      <c r="BL39" s="11">
        <v>2</v>
      </c>
      <c r="BM39" s="11">
        <v>7</v>
      </c>
      <c r="BN39" s="11">
        <v>4</v>
      </c>
      <c r="BO39" s="11">
        <v>0</v>
      </c>
      <c r="BP39" s="11">
        <v>1</v>
      </c>
      <c r="BQ39" s="11">
        <v>0</v>
      </c>
      <c r="BR39" s="11">
        <v>5</v>
      </c>
      <c r="BS39" s="11">
        <v>3</v>
      </c>
      <c r="BT39" s="11">
        <v>1</v>
      </c>
      <c r="BU39" s="11">
        <v>1</v>
      </c>
      <c r="BV39" s="11">
        <v>2</v>
      </c>
      <c r="BW39" s="11">
        <v>2</v>
      </c>
      <c r="BX39" s="11">
        <v>3</v>
      </c>
      <c r="BY39" s="11">
        <v>2</v>
      </c>
      <c r="BZ39" s="11">
        <v>3</v>
      </c>
      <c r="CA39" s="11">
        <v>5</v>
      </c>
      <c r="CB39" s="11">
        <v>4</v>
      </c>
      <c r="CC39" s="11">
        <v>1</v>
      </c>
      <c r="CD39" s="11">
        <v>2</v>
      </c>
      <c r="CE39" s="11">
        <v>1</v>
      </c>
      <c r="CF39" s="11">
        <v>2</v>
      </c>
      <c r="CG39" s="11">
        <v>3</v>
      </c>
      <c r="CH39" s="11">
        <v>6</v>
      </c>
      <c r="CI39" s="11">
        <v>5</v>
      </c>
      <c r="CJ39" s="11">
        <v>1</v>
      </c>
      <c r="CK39" s="11">
        <v>2</v>
      </c>
      <c r="CL39" s="11">
        <v>6</v>
      </c>
      <c r="CM39" s="11">
        <v>1</v>
      </c>
      <c r="CN39" s="11">
        <v>2</v>
      </c>
      <c r="CO39" s="11">
        <v>2</v>
      </c>
      <c r="CP39" s="11">
        <v>1</v>
      </c>
      <c r="CQ39" s="11">
        <v>0</v>
      </c>
      <c r="CR39" s="11">
        <v>0</v>
      </c>
      <c r="CS39" s="11">
        <v>1</v>
      </c>
      <c r="CT39" s="11">
        <v>1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309</v>
      </c>
    </row>
    <row r="40" spans="1:115" x14ac:dyDescent="0.15">
      <c r="A40" s="10">
        <v>303040</v>
      </c>
      <c r="B40" s="10" t="s">
        <v>183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2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1</v>
      </c>
      <c r="BX40" s="12">
        <v>0</v>
      </c>
      <c r="BY40" s="12">
        <v>0</v>
      </c>
      <c r="BZ40" s="12">
        <v>1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1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5</v>
      </c>
    </row>
    <row r="41" spans="1:115" x14ac:dyDescent="0.15">
      <c r="A41" s="7">
        <v>303050</v>
      </c>
      <c r="B41" s="7" t="s">
        <v>184</v>
      </c>
      <c r="C41" s="7" t="s">
        <v>120</v>
      </c>
      <c r="D41" s="8">
        <v>1</v>
      </c>
      <c r="E41" s="8">
        <v>1</v>
      </c>
      <c r="F41" s="8">
        <v>1</v>
      </c>
      <c r="G41" s="8">
        <v>1</v>
      </c>
      <c r="H41" s="8">
        <v>0</v>
      </c>
      <c r="I41" s="8">
        <v>1</v>
      </c>
      <c r="J41" s="8">
        <v>0</v>
      </c>
      <c r="K41" s="8">
        <v>1</v>
      </c>
      <c r="L41" s="8">
        <v>4</v>
      </c>
      <c r="M41" s="8">
        <v>3</v>
      </c>
      <c r="N41" s="8">
        <v>2</v>
      </c>
      <c r="O41" s="8">
        <v>1</v>
      </c>
      <c r="P41" s="8">
        <v>3</v>
      </c>
      <c r="Q41" s="8">
        <v>5</v>
      </c>
      <c r="R41" s="8">
        <v>4</v>
      </c>
      <c r="S41" s="8">
        <v>1</v>
      </c>
      <c r="T41" s="8">
        <v>2</v>
      </c>
      <c r="U41" s="8">
        <v>3</v>
      </c>
      <c r="V41" s="8">
        <v>3</v>
      </c>
      <c r="W41" s="8">
        <v>8</v>
      </c>
      <c r="X41" s="8">
        <v>8</v>
      </c>
      <c r="Y41" s="8">
        <v>3</v>
      </c>
      <c r="Z41" s="8">
        <v>6</v>
      </c>
      <c r="AA41" s="8">
        <v>5</v>
      </c>
      <c r="AB41" s="8">
        <v>2</v>
      </c>
      <c r="AC41" s="8">
        <v>2</v>
      </c>
      <c r="AD41" s="8">
        <v>2</v>
      </c>
      <c r="AE41" s="8">
        <v>2</v>
      </c>
      <c r="AF41" s="8">
        <v>3</v>
      </c>
      <c r="AG41" s="8">
        <v>3</v>
      </c>
      <c r="AH41" s="8">
        <v>2</v>
      </c>
      <c r="AI41" s="8">
        <v>0</v>
      </c>
      <c r="AJ41" s="8">
        <v>0</v>
      </c>
      <c r="AK41" s="8">
        <v>1</v>
      </c>
      <c r="AL41" s="8">
        <v>5</v>
      </c>
      <c r="AM41" s="8">
        <v>0</v>
      </c>
      <c r="AN41" s="8">
        <v>1</v>
      </c>
      <c r="AO41" s="8">
        <v>1</v>
      </c>
      <c r="AP41" s="8">
        <v>4</v>
      </c>
      <c r="AQ41" s="8">
        <v>4</v>
      </c>
      <c r="AR41" s="8">
        <v>3</v>
      </c>
      <c r="AS41" s="8">
        <v>2</v>
      </c>
      <c r="AT41" s="8">
        <v>0</v>
      </c>
      <c r="AU41" s="8">
        <v>2</v>
      </c>
      <c r="AV41" s="8">
        <v>4</v>
      </c>
      <c r="AW41" s="8">
        <v>5</v>
      </c>
      <c r="AX41" s="8">
        <v>1</v>
      </c>
      <c r="AY41" s="8">
        <v>5</v>
      </c>
      <c r="AZ41" s="8">
        <v>5</v>
      </c>
      <c r="BA41" s="8">
        <v>3</v>
      </c>
      <c r="BB41" s="8">
        <v>10</v>
      </c>
      <c r="BC41" s="8">
        <v>4</v>
      </c>
      <c r="BD41" s="8">
        <v>3</v>
      </c>
      <c r="BE41" s="8">
        <v>10</v>
      </c>
      <c r="BF41" s="8">
        <v>10</v>
      </c>
      <c r="BG41" s="8">
        <v>3</v>
      </c>
      <c r="BH41" s="8">
        <v>3</v>
      </c>
      <c r="BI41" s="8">
        <v>4</v>
      </c>
      <c r="BJ41" s="8">
        <v>4</v>
      </c>
      <c r="BK41" s="8">
        <v>3</v>
      </c>
      <c r="BL41" s="8">
        <v>1</v>
      </c>
      <c r="BM41" s="8">
        <v>5</v>
      </c>
      <c r="BN41" s="8">
        <v>6</v>
      </c>
      <c r="BO41" s="8">
        <v>3</v>
      </c>
      <c r="BP41" s="8">
        <v>3</v>
      </c>
      <c r="BQ41" s="8">
        <v>2</v>
      </c>
      <c r="BR41" s="8">
        <v>4</v>
      </c>
      <c r="BS41" s="8">
        <v>0</v>
      </c>
      <c r="BT41" s="8">
        <v>3</v>
      </c>
      <c r="BU41" s="8">
        <v>2</v>
      </c>
      <c r="BV41" s="8">
        <v>2</v>
      </c>
      <c r="BW41" s="8">
        <v>0</v>
      </c>
      <c r="BX41" s="8">
        <v>3</v>
      </c>
      <c r="BY41" s="8">
        <v>4</v>
      </c>
      <c r="BZ41" s="8">
        <v>5</v>
      </c>
      <c r="CA41" s="8">
        <v>3</v>
      </c>
      <c r="CB41" s="8">
        <v>1</v>
      </c>
      <c r="CC41" s="8">
        <v>1</v>
      </c>
      <c r="CD41" s="8">
        <v>1</v>
      </c>
      <c r="CE41" s="8">
        <v>1</v>
      </c>
      <c r="CF41" s="8">
        <v>1</v>
      </c>
      <c r="CG41" s="8">
        <v>0</v>
      </c>
      <c r="CH41" s="8">
        <v>2</v>
      </c>
      <c r="CI41" s="8">
        <v>4</v>
      </c>
      <c r="CJ41" s="8">
        <v>0</v>
      </c>
      <c r="CK41" s="8">
        <v>1</v>
      </c>
      <c r="CL41" s="8">
        <v>1</v>
      </c>
      <c r="CM41" s="8">
        <v>1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243</v>
      </c>
    </row>
    <row r="42" spans="1:115" x14ac:dyDescent="0.15">
      <c r="A42" s="7">
        <v>303050</v>
      </c>
      <c r="B42" s="7" t="s">
        <v>184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1</v>
      </c>
      <c r="AA42" s="9">
        <v>1</v>
      </c>
      <c r="AB42" s="9">
        <v>1</v>
      </c>
      <c r="AC42" s="9">
        <v>0</v>
      </c>
      <c r="AD42" s="9">
        <v>0</v>
      </c>
      <c r="AE42" s="9">
        <v>0</v>
      </c>
      <c r="AF42" s="9">
        <v>1</v>
      </c>
      <c r="AG42" s="9">
        <v>1</v>
      </c>
      <c r="AH42" s="9">
        <v>1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6</v>
      </c>
    </row>
    <row r="43" spans="1:115" x14ac:dyDescent="0.15">
      <c r="A43" s="7">
        <v>303050</v>
      </c>
      <c r="B43" s="7" t="s">
        <v>184</v>
      </c>
      <c r="C43" s="7" t="s">
        <v>122</v>
      </c>
      <c r="D43" s="8">
        <v>1</v>
      </c>
      <c r="E43" s="8">
        <v>0</v>
      </c>
      <c r="F43" s="8">
        <v>0</v>
      </c>
      <c r="G43" s="8">
        <v>1</v>
      </c>
      <c r="H43" s="8">
        <v>1</v>
      </c>
      <c r="I43" s="8">
        <v>3</v>
      </c>
      <c r="J43" s="8">
        <v>1</v>
      </c>
      <c r="K43" s="8">
        <v>1</v>
      </c>
      <c r="L43" s="8">
        <v>1</v>
      </c>
      <c r="M43" s="8">
        <v>1</v>
      </c>
      <c r="N43" s="8">
        <v>3</v>
      </c>
      <c r="O43" s="8">
        <v>4</v>
      </c>
      <c r="P43" s="8">
        <v>0</v>
      </c>
      <c r="Q43" s="8">
        <v>2</v>
      </c>
      <c r="R43" s="8">
        <v>1</v>
      </c>
      <c r="S43" s="8">
        <v>5</v>
      </c>
      <c r="T43" s="8">
        <v>4</v>
      </c>
      <c r="U43" s="8">
        <v>3</v>
      </c>
      <c r="V43" s="8">
        <v>3</v>
      </c>
      <c r="W43" s="8">
        <v>3</v>
      </c>
      <c r="X43" s="8">
        <v>2</v>
      </c>
      <c r="Y43" s="8">
        <v>3</v>
      </c>
      <c r="Z43" s="8">
        <v>2</v>
      </c>
      <c r="AA43" s="8">
        <v>6</v>
      </c>
      <c r="AB43" s="8">
        <v>0</v>
      </c>
      <c r="AC43" s="8">
        <v>0</v>
      </c>
      <c r="AD43" s="8">
        <v>2</v>
      </c>
      <c r="AE43" s="8">
        <v>3</v>
      </c>
      <c r="AF43" s="8">
        <v>0</v>
      </c>
      <c r="AG43" s="8">
        <v>0</v>
      </c>
      <c r="AH43" s="8">
        <v>0</v>
      </c>
      <c r="AI43" s="8">
        <v>1</v>
      </c>
      <c r="AJ43" s="8">
        <v>3</v>
      </c>
      <c r="AK43" s="8">
        <v>1</v>
      </c>
      <c r="AL43" s="8">
        <v>0</v>
      </c>
      <c r="AM43" s="8">
        <v>1</v>
      </c>
      <c r="AN43" s="8">
        <v>0</v>
      </c>
      <c r="AO43" s="8">
        <v>1</v>
      </c>
      <c r="AP43" s="8">
        <v>3</v>
      </c>
      <c r="AQ43" s="8">
        <v>3</v>
      </c>
      <c r="AR43" s="8">
        <v>4</v>
      </c>
      <c r="AS43" s="8">
        <v>0</v>
      </c>
      <c r="AT43" s="8">
        <v>1</v>
      </c>
      <c r="AU43" s="8">
        <v>1</v>
      </c>
      <c r="AV43" s="8">
        <v>4</v>
      </c>
      <c r="AW43" s="8">
        <v>4</v>
      </c>
      <c r="AX43" s="8">
        <v>3</v>
      </c>
      <c r="AY43" s="8">
        <v>0</v>
      </c>
      <c r="AZ43" s="8">
        <v>4</v>
      </c>
      <c r="BA43" s="8">
        <v>6</v>
      </c>
      <c r="BB43" s="8">
        <v>6</v>
      </c>
      <c r="BC43" s="8">
        <v>4</v>
      </c>
      <c r="BD43" s="8">
        <v>8</v>
      </c>
      <c r="BE43" s="8">
        <v>9</v>
      </c>
      <c r="BF43" s="8">
        <v>5</v>
      </c>
      <c r="BG43" s="8">
        <v>7</v>
      </c>
      <c r="BH43" s="8">
        <v>4</v>
      </c>
      <c r="BI43" s="8">
        <v>5</v>
      </c>
      <c r="BJ43" s="8">
        <v>1</v>
      </c>
      <c r="BK43" s="8">
        <v>4</v>
      </c>
      <c r="BL43" s="8">
        <v>6</v>
      </c>
      <c r="BM43" s="8">
        <v>6</v>
      </c>
      <c r="BN43" s="8">
        <v>1</v>
      </c>
      <c r="BO43" s="8">
        <v>3</v>
      </c>
      <c r="BP43" s="8">
        <v>4</v>
      </c>
      <c r="BQ43" s="8">
        <v>3</v>
      </c>
      <c r="BR43" s="8">
        <v>4</v>
      </c>
      <c r="BS43" s="8">
        <v>4</v>
      </c>
      <c r="BT43" s="8">
        <v>3</v>
      </c>
      <c r="BU43" s="8">
        <v>2</v>
      </c>
      <c r="BV43" s="8">
        <v>3</v>
      </c>
      <c r="BW43" s="8">
        <v>3</v>
      </c>
      <c r="BX43" s="8">
        <v>3</v>
      </c>
      <c r="BY43" s="8">
        <v>2</v>
      </c>
      <c r="BZ43" s="8">
        <v>7</v>
      </c>
      <c r="CA43" s="8">
        <v>0</v>
      </c>
      <c r="CB43" s="8">
        <v>0</v>
      </c>
      <c r="CC43" s="8">
        <v>1</v>
      </c>
      <c r="CD43" s="8">
        <v>1</v>
      </c>
      <c r="CE43" s="8">
        <v>4</v>
      </c>
      <c r="CF43" s="8">
        <v>0</v>
      </c>
      <c r="CG43" s="8">
        <v>4</v>
      </c>
      <c r="CH43" s="8">
        <v>2</v>
      </c>
      <c r="CI43" s="8">
        <v>4</v>
      </c>
      <c r="CJ43" s="8">
        <v>3</v>
      </c>
      <c r="CK43" s="8">
        <v>3</v>
      </c>
      <c r="CL43" s="8">
        <v>0</v>
      </c>
      <c r="CM43" s="8">
        <v>0</v>
      </c>
      <c r="CN43" s="8">
        <v>1</v>
      </c>
      <c r="CO43" s="8">
        <v>0</v>
      </c>
      <c r="CP43" s="8">
        <v>1</v>
      </c>
      <c r="CQ43" s="8">
        <v>0</v>
      </c>
      <c r="CR43" s="8">
        <v>0</v>
      </c>
      <c r="CS43" s="8">
        <v>1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228</v>
      </c>
    </row>
    <row r="44" spans="1:115" x14ac:dyDescent="0.15">
      <c r="A44" s="7">
        <v>303050</v>
      </c>
      <c r="B44" s="7" t="s">
        <v>184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1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1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2</v>
      </c>
    </row>
    <row r="45" spans="1:115" x14ac:dyDescent="0.15">
      <c r="A45" s="10">
        <v>303050</v>
      </c>
      <c r="B45" s="10" t="s">
        <v>184</v>
      </c>
      <c r="C45" s="10" t="s">
        <v>124</v>
      </c>
      <c r="D45" s="11">
        <v>2</v>
      </c>
      <c r="E45" s="11">
        <v>1</v>
      </c>
      <c r="F45" s="11">
        <v>1</v>
      </c>
      <c r="G45" s="11">
        <v>2</v>
      </c>
      <c r="H45" s="11">
        <v>1</v>
      </c>
      <c r="I45" s="11">
        <v>4</v>
      </c>
      <c r="J45" s="11">
        <v>1</v>
      </c>
      <c r="K45" s="11">
        <v>2</v>
      </c>
      <c r="L45" s="11">
        <v>5</v>
      </c>
      <c r="M45" s="11">
        <v>4</v>
      </c>
      <c r="N45" s="11">
        <v>5</v>
      </c>
      <c r="O45" s="11">
        <v>5</v>
      </c>
      <c r="P45" s="11">
        <v>3</v>
      </c>
      <c r="Q45" s="11">
        <v>7</v>
      </c>
      <c r="R45" s="11">
        <v>5</v>
      </c>
      <c r="S45" s="11">
        <v>6</v>
      </c>
      <c r="T45" s="11">
        <v>6</v>
      </c>
      <c r="U45" s="11">
        <v>6</v>
      </c>
      <c r="V45" s="11">
        <v>6</v>
      </c>
      <c r="W45" s="11">
        <v>11</v>
      </c>
      <c r="X45" s="11">
        <v>10</v>
      </c>
      <c r="Y45" s="11">
        <v>6</v>
      </c>
      <c r="Z45" s="11">
        <v>8</v>
      </c>
      <c r="AA45" s="11">
        <v>11</v>
      </c>
      <c r="AB45" s="11">
        <v>2</v>
      </c>
      <c r="AC45" s="11">
        <v>2</v>
      </c>
      <c r="AD45" s="11">
        <v>4</v>
      </c>
      <c r="AE45" s="11">
        <v>5</v>
      </c>
      <c r="AF45" s="11">
        <v>3</v>
      </c>
      <c r="AG45" s="11">
        <v>3</v>
      </c>
      <c r="AH45" s="11">
        <v>2</v>
      </c>
      <c r="AI45" s="11">
        <v>1</v>
      </c>
      <c r="AJ45" s="11">
        <v>3</v>
      </c>
      <c r="AK45" s="11">
        <v>2</v>
      </c>
      <c r="AL45" s="11">
        <v>5</v>
      </c>
      <c r="AM45" s="11">
        <v>1</v>
      </c>
      <c r="AN45" s="11">
        <v>1</v>
      </c>
      <c r="AO45" s="11">
        <v>2</v>
      </c>
      <c r="AP45" s="11">
        <v>7</v>
      </c>
      <c r="AQ45" s="11">
        <v>7</v>
      </c>
      <c r="AR45" s="11">
        <v>7</v>
      </c>
      <c r="AS45" s="11">
        <v>2</v>
      </c>
      <c r="AT45" s="11">
        <v>1</v>
      </c>
      <c r="AU45" s="11">
        <v>3</v>
      </c>
      <c r="AV45" s="11">
        <v>8</v>
      </c>
      <c r="AW45" s="11">
        <v>9</v>
      </c>
      <c r="AX45" s="11">
        <v>4</v>
      </c>
      <c r="AY45" s="11">
        <v>5</v>
      </c>
      <c r="AZ45" s="11">
        <v>9</v>
      </c>
      <c r="BA45" s="11">
        <v>9</v>
      </c>
      <c r="BB45" s="11">
        <v>16</v>
      </c>
      <c r="BC45" s="11">
        <v>8</v>
      </c>
      <c r="BD45" s="11">
        <v>11</v>
      </c>
      <c r="BE45" s="11">
        <v>19</v>
      </c>
      <c r="BF45" s="11">
        <v>15</v>
      </c>
      <c r="BG45" s="11">
        <v>10</v>
      </c>
      <c r="BH45" s="11">
        <v>7</v>
      </c>
      <c r="BI45" s="11">
        <v>9</v>
      </c>
      <c r="BJ45" s="11">
        <v>5</v>
      </c>
      <c r="BK45" s="11">
        <v>7</v>
      </c>
      <c r="BL45" s="11">
        <v>7</v>
      </c>
      <c r="BM45" s="11">
        <v>11</v>
      </c>
      <c r="BN45" s="11">
        <v>7</v>
      </c>
      <c r="BO45" s="11">
        <v>6</v>
      </c>
      <c r="BP45" s="11">
        <v>7</v>
      </c>
      <c r="BQ45" s="11">
        <v>5</v>
      </c>
      <c r="BR45" s="11">
        <v>8</v>
      </c>
      <c r="BS45" s="11">
        <v>4</v>
      </c>
      <c r="BT45" s="11">
        <v>6</v>
      </c>
      <c r="BU45" s="11">
        <v>4</v>
      </c>
      <c r="BV45" s="11">
        <v>5</v>
      </c>
      <c r="BW45" s="11">
        <v>3</v>
      </c>
      <c r="BX45" s="11">
        <v>6</v>
      </c>
      <c r="BY45" s="11">
        <v>6</v>
      </c>
      <c r="BZ45" s="11">
        <v>12</v>
      </c>
      <c r="CA45" s="11">
        <v>3</v>
      </c>
      <c r="CB45" s="11">
        <v>1</v>
      </c>
      <c r="CC45" s="11">
        <v>2</v>
      </c>
      <c r="CD45" s="11">
        <v>2</v>
      </c>
      <c r="CE45" s="11">
        <v>5</v>
      </c>
      <c r="CF45" s="11">
        <v>1</v>
      </c>
      <c r="CG45" s="11">
        <v>4</v>
      </c>
      <c r="CH45" s="11">
        <v>4</v>
      </c>
      <c r="CI45" s="11">
        <v>8</v>
      </c>
      <c r="CJ45" s="11">
        <v>3</v>
      </c>
      <c r="CK45" s="11">
        <v>4</v>
      </c>
      <c r="CL45" s="11">
        <v>1</v>
      </c>
      <c r="CM45" s="11">
        <v>1</v>
      </c>
      <c r="CN45" s="11">
        <v>1</v>
      </c>
      <c r="CO45" s="11">
        <v>0</v>
      </c>
      <c r="CP45" s="11">
        <v>1</v>
      </c>
      <c r="CQ45" s="11">
        <v>0</v>
      </c>
      <c r="CR45" s="11">
        <v>0</v>
      </c>
      <c r="CS45" s="11">
        <v>1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471</v>
      </c>
    </row>
    <row r="46" spans="1:115" x14ac:dyDescent="0.15">
      <c r="A46" s="10">
        <v>303050</v>
      </c>
      <c r="B46" s="10" t="s">
        <v>184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1</v>
      </c>
      <c r="AA46" s="12">
        <v>1</v>
      </c>
      <c r="AB46" s="12">
        <v>1</v>
      </c>
      <c r="AC46" s="12">
        <v>0</v>
      </c>
      <c r="AD46" s="12">
        <v>0</v>
      </c>
      <c r="AE46" s="12">
        <v>0</v>
      </c>
      <c r="AF46" s="12">
        <v>1</v>
      </c>
      <c r="AG46" s="12">
        <v>1</v>
      </c>
      <c r="AH46" s="12">
        <v>1</v>
      </c>
      <c r="AI46" s="12">
        <v>1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1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8</v>
      </c>
    </row>
    <row r="47" spans="1:115" x14ac:dyDescent="0.15">
      <c r="A47" s="7">
        <v>303060</v>
      </c>
      <c r="B47" s="7" t="s">
        <v>185</v>
      </c>
      <c r="C47" s="7" t="s">
        <v>120</v>
      </c>
      <c r="D47" s="8">
        <v>1</v>
      </c>
      <c r="E47" s="8">
        <v>0</v>
      </c>
      <c r="F47" s="8">
        <v>1</v>
      </c>
      <c r="G47" s="8">
        <v>1</v>
      </c>
      <c r="H47" s="8">
        <v>5</v>
      </c>
      <c r="I47" s="8">
        <v>3</v>
      </c>
      <c r="J47" s="8">
        <v>1</v>
      </c>
      <c r="K47" s="8">
        <v>3</v>
      </c>
      <c r="L47" s="8">
        <v>3</v>
      </c>
      <c r="M47" s="8">
        <v>3</v>
      </c>
      <c r="N47" s="8">
        <v>3</v>
      </c>
      <c r="O47" s="8">
        <v>4</v>
      </c>
      <c r="P47" s="8">
        <v>3</v>
      </c>
      <c r="Q47" s="8">
        <v>2</v>
      </c>
      <c r="R47" s="8">
        <v>4</v>
      </c>
      <c r="S47" s="8">
        <v>2</v>
      </c>
      <c r="T47" s="8">
        <v>5</v>
      </c>
      <c r="U47" s="8">
        <v>2</v>
      </c>
      <c r="V47" s="8">
        <v>6</v>
      </c>
      <c r="W47" s="8">
        <v>3</v>
      </c>
      <c r="X47" s="8">
        <v>8</v>
      </c>
      <c r="Y47" s="8">
        <v>4</v>
      </c>
      <c r="Z47" s="8">
        <v>2</v>
      </c>
      <c r="AA47" s="8">
        <v>0</v>
      </c>
      <c r="AB47" s="8">
        <v>8</v>
      </c>
      <c r="AC47" s="8">
        <v>2</v>
      </c>
      <c r="AD47" s="8">
        <v>2</v>
      </c>
      <c r="AE47" s="8">
        <v>8</v>
      </c>
      <c r="AF47" s="8">
        <v>5</v>
      </c>
      <c r="AG47" s="8">
        <v>8</v>
      </c>
      <c r="AH47" s="8">
        <v>5</v>
      </c>
      <c r="AI47" s="8">
        <v>2</v>
      </c>
      <c r="AJ47" s="8">
        <v>1</v>
      </c>
      <c r="AK47" s="8">
        <v>4</v>
      </c>
      <c r="AL47" s="8">
        <v>6</v>
      </c>
      <c r="AM47" s="8">
        <v>2</v>
      </c>
      <c r="AN47" s="8">
        <v>3</v>
      </c>
      <c r="AO47" s="8">
        <v>4</v>
      </c>
      <c r="AP47" s="8">
        <v>2</v>
      </c>
      <c r="AQ47" s="8">
        <v>3</v>
      </c>
      <c r="AR47" s="8">
        <v>2</v>
      </c>
      <c r="AS47" s="8">
        <v>4</v>
      </c>
      <c r="AT47" s="8">
        <v>6</v>
      </c>
      <c r="AU47" s="8">
        <v>2</v>
      </c>
      <c r="AV47" s="8">
        <v>4</v>
      </c>
      <c r="AW47" s="8">
        <v>2</v>
      </c>
      <c r="AX47" s="8">
        <v>4</v>
      </c>
      <c r="AY47" s="8">
        <v>6</v>
      </c>
      <c r="AZ47" s="8">
        <v>0</v>
      </c>
      <c r="BA47" s="8">
        <v>3</v>
      </c>
      <c r="BB47" s="8">
        <v>2</v>
      </c>
      <c r="BC47" s="8">
        <v>6</v>
      </c>
      <c r="BD47" s="8">
        <v>2</v>
      </c>
      <c r="BE47" s="8">
        <v>3</v>
      </c>
      <c r="BF47" s="8">
        <v>2</v>
      </c>
      <c r="BG47" s="8">
        <v>2</v>
      </c>
      <c r="BH47" s="8">
        <v>2</v>
      </c>
      <c r="BI47" s="8">
        <v>7</v>
      </c>
      <c r="BJ47" s="8">
        <v>6</v>
      </c>
      <c r="BK47" s="8">
        <v>2</v>
      </c>
      <c r="BL47" s="8">
        <v>2</v>
      </c>
      <c r="BM47" s="8">
        <v>1</v>
      </c>
      <c r="BN47" s="8">
        <v>3</v>
      </c>
      <c r="BO47" s="8">
        <v>1</v>
      </c>
      <c r="BP47" s="8">
        <v>5</v>
      </c>
      <c r="BQ47" s="8">
        <v>3</v>
      </c>
      <c r="BR47" s="8">
        <v>0</v>
      </c>
      <c r="BS47" s="8">
        <v>4</v>
      </c>
      <c r="BT47" s="8">
        <v>1</v>
      </c>
      <c r="BU47" s="8">
        <v>0</v>
      </c>
      <c r="BV47" s="8">
        <v>3</v>
      </c>
      <c r="BW47" s="8">
        <v>5</v>
      </c>
      <c r="BX47" s="8">
        <v>2</v>
      </c>
      <c r="BY47" s="8">
        <v>2</v>
      </c>
      <c r="BZ47" s="8">
        <v>7</v>
      </c>
      <c r="CA47" s="8">
        <v>5</v>
      </c>
      <c r="CB47" s="8">
        <v>4</v>
      </c>
      <c r="CC47" s="8">
        <v>5</v>
      </c>
      <c r="CD47" s="8">
        <v>5</v>
      </c>
      <c r="CE47" s="8">
        <v>4</v>
      </c>
      <c r="CF47" s="8">
        <v>1</v>
      </c>
      <c r="CG47" s="8">
        <v>3</v>
      </c>
      <c r="CH47" s="8">
        <v>6</v>
      </c>
      <c r="CI47" s="8">
        <v>3</v>
      </c>
      <c r="CJ47" s="8">
        <v>4</v>
      </c>
      <c r="CK47" s="8">
        <v>3</v>
      </c>
      <c r="CL47" s="8">
        <v>1</v>
      </c>
      <c r="CM47" s="8">
        <v>2</v>
      </c>
      <c r="CN47" s="8">
        <v>2</v>
      </c>
      <c r="CO47" s="8">
        <v>1</v>
      </c>
      <c r="CP47" s="8">
        <v>0</v>
      </c>
      <c r="CQ47" s="8">
        <v>1</v>
      </c>
      <c r="CR47" s="8">
        <v>1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291</v>
      </c>
    </row>
    <row r="48" spans="1:115" x14ac:dyDescent="0.15">
      <c r="A48" s="7">
        <v>303060</v>
      </c>
      <c r="B48" s="7" t="s">
        <v>185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2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9">
        <v>1</v>
      </c>
      <c r="AE48" s="9">
        <v>2</v>
      </c>
      <c r="AF48" s="9">
        <v>2</v>
      </c>
      <c r="AG48" s="9">
        <v>2</v>
      </c>
      <c r="AH48" s="9">
        <v>1</v>
      </c>
      <c r="AI48" s="9">
        <v>1</v>
      </c>
      <c r="AJ48" s="9">
        <v>0</v>
      </c>
      <c r="AK48" s="9">
        <v>1</v>
      </c>
      <c r="AL48" s="9">
        <v>3</v>
      </c>
      <c r="AM48" s="9">
        <v>1</v>
      </c>
      <c r="AN48" s="9">
        <v>0</v>
      </c>
      <c r="AO48" s="9">
        <v>1</v>
      </c>
      <c r="AP48" s="9">
        <v>0</v>
      </c>
      <c r="AQ48" s="9">
        <v>0</v>
      </c>
      <c r="AR48" s="9">
        <v>1</v>
      </c>
      <c r="AS48" s="9">
        <v>1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1</v>
      </c>
      <c r="BD48" s="9">
        <v>0</v>
      </c>
      <c r="BE48" s="9">
        <v>1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22</v>
      </c>
    </row>
    <row r="49" spans="1:115" x14ac:dyDescent="0.15">
      <c r="A49" s="7">
        <v>303060</v>
      </c>
      <c r="B49" s="7" t="s">
        <v>185</v>
      </c>
      <c r="C49" s="7" t="s">
        <v>122</v>
      </c>
      <c r="D49" s="8">
        <v>5</v>
      </c>
      <c r="E49" s="8">
        <v>2</v>
      </c>
      <c r="F49" s="8">
        <v>1</v>
      </c>
      <c r="G49" s="8">
        <v>0</v>
      </c>
      <c r="H49" s="8">
        <v>6</v>
      </c>
      <c r="I49" s="8">
        <v>4</v>
      </c>
      <c r="J49" s="8">
        <v>3</v>
      </c>
      <c r="K49" s="8">
        <v>5</v>
      </c>
      <c r="L49" s="8">
        <v>2</v>
      </c>
      <c r="M49" s="8">
        <v>2</v>
      </c>
      <c r="N49" s="8">
        <v>2</v>
      </c>
      <c r="O49" s="8">
        <v>2</v>
      </c>
      <c r="P49" s="8">
        <v>3</v>
      </c>
      <c r="Q49" s="8">
        <v>2</v>
      </c>
      <c r="R49" s="8">
        <v>2</v>
      </c>
      <c r="S49" s="8">
        <v>3</v>
      </c>
      <c r="T49" s="8">
        <v>3</v>
      </c>
      <c r="U49" s="8">
        <v>2</v>
      </c>
      <c r="V49" s="8">
        <v>3</v>
      </c>
      <c r="W49" s="8">
        <v>1</v>
      </c>
      <c r="X49" s="8">
        <v>2</v>
      </c>
      <c r="Y49" s="8">
        <v>2</v>
      </c>
      <c r="Z49" s="8">
        <v>2</v>
      </c>
      <c r="AA49" s="8">
        <v>0</v>
      </c>
      <c r="AB49" s="8">
        <v>1</v>
      </c>
      <c r="AC49" s="8">
        <v>1</v>
      </c>
      <c r="AD49" s="8">
        <v>3</v>
      </c>
      <c r="AE49" s="8">
        <v>1</v>
      </c>
      <c r="AF49" s="8">
        <v>3</v>
      </c>
      <c r="AG49" s="8">
        <v>6</v>
      </c>
      <c r="AH49" s="8">
        <v>2</v>
      </c>
      <c r="AI49" s="8">
        <v>1</v>
      </c>
      <c r="AJ49" s="8">
        <v>3</v>
      </c>
      <c r="AK49" s="8">
        <v>4</v>
      </c>
      <c r="AL49" s="8">
        <v>6</v>
      </c>
      <c r="AM49" s="8">
        <v>2</v>
      </c>
      <c r="AN49" s="8">
        <v>7</v>
      </c>
      <c r="AO49" s="8">
        <v>0</v>
      </c>
      <c r="AP49" s="8">
        <v>2</v>
      </c>
      <c r="AQ49" s="8">
        <v>5</v>
      </c>
      <c r="AR49" s="8">
        <v>2</v>
      </c>
      <c r="AS49" s="8">
        <v>10</v>
      </c>
      <c r="AT49" s="8">
        <v>3</v>
      </c>
      <c r="AU49" s="8">
        <v>3</v>
      </c>
      <c r="AV49" s="8">
        <v>3</v>
      </c>
      <c r="AW49" s="8">
        <v>1</v>
      </c>
      <c r="AX49" s="8">
        <v>4</v>
      </c>
      <c r="AY49" s="8">
        <v>6</v>
      </c>
      <c r="AZ49" s="8">
        <v>3</v>
      </c>
      <c r="BA49" s="8">
        <v>6</v>
      </c>
      <c r="BB49" s="8">
        <v>6</v>
      </c>
      <c r="BC49" s="8">
        <v>1</v>
      </c>
      <c r="BD49" s="8">
        <v>5</v>
      </c>
      <c r="BE49" s="8">
        <v>4</v>
      </c>
      <c r="BF49" s="8">
        <v>2</v>
      </c>
      <c r="BG49" s="8">
        <v>6</v>
      </c>
      <c r="BH49" s="8">
        <v>4</v>
      </c>
      <c r="BI49" s="8">
        <v>4</v>
      </c>
      <c r="BJ49" s="8">
        <v>3</v>
      </c>
      <c r="BK49" s="8">
        <v>1</v>
      </c>
      <c r="BL49" s="8">
        <v>3</v>
      </c>
      <c r="BM49" s="8">
        <v>4</v>
      </c>
      <c r="BN49" s="8">
        <v>3</v>
      </c>
      <c r="BO49" s="8">
        <v>6</v>
      </c>
      <c r="BP49" s="8">
        <v>1</v>
      </c>
      <c r="BQ49" s="8">
        <v>5</v>
      </c>
      <c r="BR49" s="8">
        <v>1</v>
      </c>
      <c r="BS49" s="8">
        <v>2</v>
      </c>
      <c r="BT49" s="8">
        <v>3</v>
      </c>
      <c r="BU49" s="8">
        <v>5</v>
      </c>
      <c r="BV49" s="8">
        <v>5</v>
      </c>
      <c r="BW49" s="8">
        <v>3</v>
      </c>
      <c r="BX49" s="8">
        <v>4</v>
      </c>
      <c r="BY49" s="8">
        <v>4</v>
      </c>
      <c r="BZ49" s="8">
        <v>4</v>
      </c>
      <c r="CA49" s="8">
        <v>8</v>
      </c>
      <c r="CB49" s="8">
        <v>5</v>
      </c>
      <c r="CC49" s="8">
        <v>8</v>
      </c>
      <c r="CD49" s="8">
        <v>9</v>
      </c>
      <c r="CE49" s="8">
        <v>7</v>
      </c>
      <c r="CF49" s="8">
        <v>5</v>
      </c>
      <c r="CG49" s="8">
        <v>6</v>
      </c>
      <c r="CH49" s="8">
        <v>3</v>
      </c>
      <c r="CI49" s="8">
        <v>7</v>
      </c>
      <c r="CJ49" s="8">
        <v>5</v>
      </c>
      <c r="CK49" s="8">
        <v>5</v>
      </c>
      <c r="CL49" s="8">
        <v>5</v>
      </c>
      <c r="CM49" s="8">
        <v>0</v>
      </c>
      <c r="CN49" s="8">
        <v>2</v>
      </c>
      <c r="CO49" s="8">
        <v>3</v>
      </c>
      <c r="CP49" s="8">
        <v>2</v>
      </c>
      <c r="CQ49" s="8">
        <v>1</v>
      </c>
      <c r="CR49" s="8">
        <v>0</v>
      </c>
      <c r="CS49" s="8">
        <v>2</v>
      </c>
      <c r="CT49" s="8">
        <v>1</v>
      </c>
      <c r="CU49" s="8">
        <v>0</v>
      </c>
      <c r="CV49" s="8">
        <v>1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321</v>
      </c>
    </row>
    <row r="50" spans="1:115" x14ac:dyDescent="0.15">
      <c r="A50" s="7">
        <v>303060</v>
      </c>
      <c r="B50" s="7" t="s">
        <v>185</v>
      </c>
      <c r="C50" s="7" t="s">
        <v>123</v>
      </c>
      <c r="D50" s="9">
        <v>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1</v>
      </c>
      <c r="AI50" s="9">
        <v>0</v>
      </c>
      <c r="AJ50" s="9">
        <v>1</v>
      </c>
      <c r="AK50" s="9">
        <v>2</v>
      </c>
      <c r="AL50" s="9">
        <v>2</v>
      </c>
      <c r="AM50" s="9">
        <v>0</v>
      </c>
      <c r="AN50" s="9">
        <v>1</v>
      </c>
      <c r="AO50" s="9">
        <v>0</v>
      </c>
      <c r="AP50" s="9">
        <v>0</v>
      </c>
      <c r="AQ50" s="9">
        <v>0</v>
      </c>
      <c r="AR50" s="9">
        <v>0</v>
      </c>
      <c r="AS50" s="9">
        <v>1</v>
      </c>
      <c r="AT50" s="9">
        <v>0</v>
      </c>
      <c r="AU50" s="9">
        <v>1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1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1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13</v>
      </c>
    </row>
    <row r="51" spans="1:115" x14ac:dyDescent="0.15">
      <c r="A51" s="10">
        <v>303060</v>
      </c>
      <c r="B51" s="10" t="s">
        <v>185</v>
      </c>
      <c r="C51" s="10" t="s">
        <v>124</v>
      </c>
      <c r="D51" s="11">
        <v>6</v>
      </c>
      <c r="E51" s="11">
        <v>2</v>
      </c>
      <c r="F51" s="11">
        <v>2</v>
      </c>
      <c r="G51" s="11">
        <v>1</v>
      </c>
      <c r="H51" s="11">
        <v>11</v>
      </c>
      <c r="I51" s="11">
        <v>7</v>
      </c>
      <c r="J51" s="11">
        <v>4</v>
      </c>
      <c r="K51" s="11">
        <v>8</v>
      </c>
      <c r="L51" s="11">
        <v>5</v>
      </c>
      <c r="M51" s="11">
        <v>5</v>
      </c>
      <c r="N51" s="11">
        <v>5</v>
      </c>
      <c r="O51" s="11">
        <v>6</v>
      </c>
      <c r="P51" s="11">
        <v>6</v>
      </c>
      <c r="Q51" s="11">
        <v>4</v>
      </c>
      <c r="R51" s="11">
        <v>6</v>
      </c>
      <c r="S51" s="11">
        <v>5</v>
      </c>
      <c r="T51" s="11">
        <v>8</v>
      </c>
      <c r="U51" s="11">
        <v>4</v>
      </c>
      <c r="V51" s="11">
        <v>9</v>
      </c>
      <c r="W51" s="11">
        <v>4</v>
      </c>
      <c r="X51" s="11">
        <v>10</v>
      </c>
      <c r="Y51" s="11">
        <v>6</v>
      </c>
      <c r="Z51" s="11">
        <v>4</v>
      </c>
      <c r="AA51" s="11">
        <v>0</v>
      </c>
      <c r="AB51" s="11">
        <v>9</v>
      </c>
      <c r="AC51" s="11">
        <v>3</v>
      </c>
      <c r="AD51" s="11">
        <v>5</v>
      </c>
      <c r="AE51" s="11">
        <v>9</v>
      </c>
      <c r="AF51" s="11">
        <v>8</v>
      </c>
      <c r="AG51" s="11">
        <v>14</v>
      </c>
      <c r="AH51" s="11">
        <v>7</v>
      </c>
      <c r="AI51" s="11">
        <v>3</v>
      </c>
      <c r="AJ51" s="11">
        <v>4</v>
      </c>
      <c r="AK51" s="11">
        <v>8</v>
      </c>
      <c r="AL51" s="11">
        <v>12</v>
      </c>
      <c r="AM51" s="11">
        <v>4</v>
      </c>
      <c r="AN51" s="11">
        <v>10</v>
      </c>
      <c r="AO51" s="11">
        <v>4</v>
      </c>
      <c r="AP51" s="11">
        <v>4</v>
      </c>
      <c r="AQ51" s="11">
        <v>8</v>
      </c>
      <c r="AR51" s="11">
        <v>4</v>
      </c>
      <c r="AS51" s="11">
        <v>14</v>
      </c>
      <c r="AT51" s="11">
        <v>9</v>
      </c>
      <c r="AU51" s="11">
        <v>5</v>
      </c>
      <c r="AV51" s="11">
        <v>7</v>
      </c>
      <c r="AW51" s="11">
        <v>3</v>
      </c>
      <c r="AX51" s="11">
        <v>8</v>
      </c>
      <c r="AY51" s="11">
        <v>12</v>
      </c>
      <c r="AZ51" s="11">
        <v>3</v>
      </c>
      <c r="BA51" s="11">
        <v>9</v>
      </c>
      <c r="BB51" s="11">
        <v>8</v>
      </c>
      <c r="BC51" s="11">
        <v>7</v>
      </c>
      <c r="BD51" s="11">
        <v>7</v>
      </c>
      <c r="BE51" s="11">
        <v>7</v>
      </c>
      <c r="BF51" s="11">
        <v>4</v>
      </c>
      <c r="BG51" s="11">
        <v>8</v>
      </c>
      <c r="BH51" s="11">
        <v>6</v>
      </c>
      <c r="BI51" s="11">
        <v>11</v>
      </c>
      <c r="BJ51" s="11">
        <v>9</v>
      </c>
      <c r="BK51" s="11">
        <v>3</v>
      </c>
      <c r="BL51" s="11">
        <v>5</v>
      </c>
      <c r="BM51" s="11">
        <v>5</v>
      </c>
      <c r="BN51" s="11">
        <v>6</v>
      </c>
      <c r="BO51" s="11">
        <v>7</v>
      </c>
      <c r="BP51" s="11">
        <v>6</v>
      </c>
      <c r="BQ51" s="11">
        <v>8</v>
      </c>
      <c r="BR51" s="11">
        <v>1</v>
      </c>
      <c r="BS51" s="11">
        <v>6</v>
      </c>
      <c r="BT51" s="11">
        <v>4</v>
      </c>
      <c r="BU51" s="11">
        <v>5</v>
      </c>
      <c r="BV51" s="11">
        <v>8</v>
      </c>
      <c r="BW51" s="11">
        <v>8</v>
      </c>
      <c r="BX51" s="11">
        <v>6</v>
      </c>
      <c r="BY51" s="11">
        <v>6</v>
      </c>
      <c r="BZ51" s="11">
        <v>11</v>
      </c>
      <c r="CA51" s="11">
        <v>13</v>
      </c>
      <c r="CB51" s="11">
        <v>9</v>
      </c>
      <c r="CC51" s="11">
        <v>13</v>
      </c>
      <c r="CD51" s="11">
        <v>14</v>
      </c>
      <c r="CE51" s="11">
        <v>11</v>
      </c>
      <c r="CF51" s="11">
        <v>6</v>
      </c>
      <c r="CG51" s="11">
        <v>9</v>
      </c>
      <c r="CH51" s="11">
        <v>9</v>
      </c>
      <c r="CI51" s="11">
        <v>10</v>
      </c>
      <c r="CJ51" s="11">
        <v>9</v>
      </c>
      <c r="CK51" s="11">
        <v>8</v>
      </c>
      <c r="CL51" s="11">
        <v>6</v>
      </c>
      <c r="CM51" s="11">
        <v>2</v>
      </c>
      <c r="CN51" s="11">
        <v>4</v>
      </c>
      <c r="CO51" s="11">
        <v>4</v>
      </c>
      <c r="CP51" s="11">
        <v>2</v>
      </c>
      <c r="CQ51" s="11">
        <v>2</v>
      </c>
      <c r="CR51" s="11">
        <v>1</v>
      </c>
      <c r="CS51" s="11">
        <v>2</v>
      </c>
      <c r="CT51" s="11">
        <v>1</v>
      </c>
      <c r="CU51" s="11">
        <v>0</v>
      </c>
      <c r="CV51" s="11">
        <v>1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612</v>
      </c>
    </row>
    <row r="52" spans="1:115" x14ac:dyDescent="0.15">
      <c r="A52" s="10">
        <v>303060</v>
      </c>
      <c r="B52" s="10" t="s">
        <v>185</v>
      </c>
      <c r="C52" s="10" t="s">
        <v>125</v>
      </c>
      <c r="D52" s="12">
        <v>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</v>
      </c>
      <c r="Y52" s="12">
        <v>0</v>
      </c>
      <c r="Z52" s="12">
        <v>0</v>
      </c>
      <c r="AA52" s="12">
        <v>0</v>
      </c>
      <c r="AB52" s="12">
        <v>1</v>
      </c>
      <c r="AC52" s="12">
        <v>0</v>
      </c>
      <c r="AD52" s="12">
        <v>1</v>
      </c>
      <c r="AE52" s="12">
        <v>2</v>
      </c>
      <c r="AF52" s="12">
        <v>2</v>
      </c>
      <c r="AG52" s="12">
        <v>2</v>
      </c>
      <c r="AH52" s="12">
        <v>2</v>
      </c>
      <c r="AI52" s="12">
        <v>1</v>
      </c>
      <c r="AJ52" s="12">
        <v>1</v>
      </c>
      <c r="AK52" s="12">
        <v>3</v>
      </c>
      <c r="AL52" s="12">
        <v>5</v>
      </c>
      <c r="AM52" s="12">
        <v>1</v>
      </c>
      <c r="AN52" s="12">
        <v>1</v>
      </c>
      <c r="AO52" s="12">
        <v>1</v>
      </c>
      <c r="AP52" s="12">
        <v>0</v>
      </c>
      <c r="AQ52" s="12">
        <v>0</v>
      </c>
      <c r="AR52" s="12">
        <v>1</v>
      </c>
      <c r="AS52" s="12">
        <v>2</v>
      </c>
      <c r="AT52" s="12">
        <v>0</v>
      </c>
      <c r="AU52" s="12">
        <v>1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1</v>
      </c>
      <c r="BD52" s="12">
        <v>1</v>
      </c>
      <c r="BE52" s="12">
        <v>1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1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35</v>
      </c>
    </row>
    <row r="53" spans="1:115" x14ac:dyDescent="0.15">
      <c r="A53" s="7">
        <v>303070</v>
      </c>
      <c r="B53" s="7" t="s">
        <v>186</v>
      </c>
      <c r="C53" s="7" t="s">
        <v>120</v>
      </c>
      <c r="D53" s="8">
        <v>3</v>
      </c>
      <c r="E53" s="8">
        <v>0</v>
      </c>
      <c r="F53" s="8">
        <v>2</v>
      </c>
      <c r="G53" s="8">
        <v>3</v>
      </c>
      <c r="H53" s="8">
        <v>2</v>
      </c>
      <c r="I53" s="8">
        <v>1</v>
      </c>
      <c r="J53" s="8">
        <v>6</v>
      </c>
      <c r="K53" s="8">
        <v>5</v>
      </c>
      <c r="L53" s="8">
        <v>3</v>
      </c>
      <c r="M53" s="8">
        <v>2</v>
      </c>
      <c r="N53" s="8">
        <v>3</v>
      </c>
      <c r="O53" s="8">
        <v>2</v>
      </c>
      <c r="P53" s="8">
        <v>2</v>
      </c>
      <c r="Q53" s="8">
        <v>4</v>
      </c>
      <c r="R53" s="8">
        <v>4</v>
      </c>
      <c r="S53" s="8">
        <v>2</v>
      </c>
      <c r="T53" s="8">
        <v>3</v>
      </c>
      <c r="U53" s="8">
        <v>4</v>
      </c>
      <c r="V53" s="8">
        <v>3</v>
      </c>
      <c r="W53" s="8">
        <v>2</v>
      </c>
      <c r="X53" s="8">
        <v>3</v>
      </c>
      <c r="Y53" s="8">
        <v>2</v>
      </c>
      <c r="Z53" s="8">
        <v>1</v>
      </c>
      <c r="AA53" s="8">
        <v>3</v>
      </c>
      <c r="AB53" s="8">
        <v>3</v>
      </c>
      <c r="AC53" s="8">
        <v>1</v>
      </c>
      <c r="AD53" s="8">
        <v>6</v>
      </c>
      <c r="AE53" s="8">
        <v>5</v>
      </c>
      <c r="AF53" s="8">
        <v>9</v>
      </c>
      <c r="AG53" s="8">
        <v>4</v>
      </c>
      <c r="AH53" s="8">
        <v>4</v>
      </c>
      <c r="AI53" s="8">
        <v>1</v>
      </c>
      <c r="AJ53" s="8">
        <v>1</v>
      </c>
      <c r="AK53" s="8">
        <v>3</v>
      </c>
      <c r="AL53" s="8">
        <v>4</v>
      </c>
      <c r="AM53" s="8">
        <v>3</v>
      </c>
      <c r="AN53" s="8">
        <v>4</v>
      </c>
      <c r="AO53" s="8">
        <v>5</v>
      </c>
      <c r="AP53" s="8">
        <v>2</v>
      </c>
      <c r="AQ53" s="8">
        <v>1</v>
      </c>
      <c r="AR53" s="8">
        <v>7</v>
      </c>
      <c r="AS53" s="8">
        <v>3</v>
      </c>
      <c r="AT53" s="8">
        <v>4</v>
      </c>
      <c r="AU53" s="8">
        <v>3</v>
      </c>
      <c r="AV53" s="8">
        <v>4</v>
      </c>
      <c r="AW53" s="8">
        <v>1</v>
      </c>
      <c r="AX53" s="8">
        <v>7</v>
      </c>
      <c r="AY53" s="8">
        <v>5</v>
      </c>
      <c r="AZ53" s="8">
        <v>4</v>
      </c>
      <c r="BA53" s="8">
        <v>7</v>
      </c>
      <c r="BB53" s="8">
        <v>5</v>
      </c>
      <c r="BC53" s="8">
        <v>7</v>
      </c>
      <c r="BD53" s="8">
        <v>8</v>
      </c>
      <c r="BE53" s="8">
        <v>7</v>
      </c>
      <c r="BF53" s="8">
        <v>4</v>
      </c>
      <c r="BG53" s="8">
        <v>9</v>
      </c>
      <c r="BH53" s="8">
        <v>6</v>
      </c>
      <c r="BI53" s="8">
        <v>6</v>
      </c>
      <c r="BJ53" s="8">
        <v>5</v>
      </c>
      <c r="BK53" s="8">
        <v>2</v>
      </c>
      <c r="BL53" s="8">
        <v>4</v>
      </c>
      <c r="BM53" s="8">
        <v>5</v>
      </c>
      <c r="BN53" s="8">
        <v>2</v>
      </c>
      <c r="BO53" s="8">
        <v>1</v>
      </c>
      <c r="BP53" s="8">
        <v>2</v>
      </c>
      <c r="BQ53" s="8">
        <v>4</v>
      </c>
      <c r="BR53" s="8">
        <v>3</v>
      </c>
      <c r="BS53" s="8">
        <v>2</v>
      </c>
      <c r="BT53" s="8">
        <v>3</v>
      </c>
      <c r="BU53" s="8">
        <v>4</v>
      </c>
      <c r="BV53" s="8">
        <v>1</v>
      </c>
      <c r="BW53" s="8">
        <v>1</v>
      </c>
      <c r="BX53" s="8">
        <v>5</v>
      </c>
      <c r="BY53" s="8">
        <v>1</v>
      </c>
      <c r="BZ53" s="8">
        <v>4</v>
      </c>
      <c r="CA53" s="8">
        <v>3</v>
      </c>
      <c r="CB53" s="8">
        <v>9</v>
      </c>
      <c r="CC53" s="8">
        <v>3</v>
      </c>
      <c r="CD53" s="8">
        <v>6</v>
      </c>
      <c r="CE53" s="8">
        <v>2</v>
      </c>
      <c r="CF53" s="8">
        <v>2</v>
      </c>
      <c r="CG53" s="8">
        <v>3</v>
      </c>
      <c r="CH53" s="8">
        <v>5</v>
      </c>
      <c r="CI53" s="8">
        <v>6</v>
      </c>
      <c r="CJ53" s="8">
        <v>5</v>
      </c>
      <c r="CK53" s="8">
        <v>2</v>
      </c>
      <c r="CL53" s="8">
        <v>2</v>
      </c>
      <c r="CM53" s="8">
        <v>2</v>
      </c>
      <c r="CN53" s="8">
        <v>1</v>
      </c>
      <c r="CO53" s="8">
        <v>2</v>
      </c>
      <c r="CP53" s="8">
        <v>2</v>
      </c>
      <c r="CQ53" s="8">
        <v>0</v>
      </c>
      <c r="CR53" s="8">
        <v>1</v>
      </c>
      <c r="CS53" s="8">
        <v>0</v>
      </c>
      <c r="CT53" s="8">
        <v>0</v>
      </c>
      <c r="CU53" s="8">
        <v>0</v>
      </c>
      <c r="CV53" s="8">
        <v>0</v>
      </c>
      <c r="CW53" s="8">
        <v>1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324</v>
      </c>
    </row>
    <row r="54" spans="1:115" x14ac:dyDescent="0.15">
      <c r="A54" s="7">
        <v>303070</v>
      </c>
      <c r="B54" s="7" t="s">
        <v>186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1</v>
      </c>
      <c r="BA54" s="9">
        <v>0</v>
      </c>
      <c r="BB54" s="9">
        <v>1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3</v>
      </c>
    </row>
    <row r="55" spans="1:115" x14ac:dyDescent="0.15">
      <c r="A55" s="7">
        <v>303070</v>
      </c>
      <c r="B55" s="7" t="s">
        <v>186</v>
      </c>
      <c r="C55" s="7" t="s">
        <v>122</v>
      </c>
      <c r="D55" s="8">
        <v>0</v>
      </c>
      <c r="E55" s="8">
        <v>7</v>
      </c>
      <c r="F55" s="8">
        <v>1</v>
      </c>
      <c r="G55" s="8">
        <v>2</v>
      </c>
      <c r="H55" s="8">
        <v>4</v>
      </c>
      <c r="I55" s="8">
        <v>0</v>
      </c>
      <c r="J55" s="8">
        <v>4</v>
      </c>
      <c r="K55" s="8">
        <v>3</v>
      </c>
      <c r="L55" s="8">
        <v>4</v>
      </c>
      <c r="M55" s="8">
        <v>4</v>
      </c>
      <c r="N55" s="8">
        <v>5</v>
      </c>
      <c r="O55" s="8">
        <v>4</v>
      </c>
      <c r="P55" s="8">
        <v>7</v>
      </c>
      <c r="Q55" s="8">
        <v>6</v>
      </c>
      <c r="R55" s="8">
        <v>4</v>
      </c>
      <c r="S55" s="8">
        <v>2</v>
      </c>
      <c r="T55" s="8">
        <v>6</v>
      </c>
      <c r="U55" s="8">
        <v>1</v>
      </c>
      <c r="V55" s="8">
        <v>3</v>
      </c>
      <c r="W55" s="8">
        <v>1</v>
      </c>
      <c r="X55" s="8">
        <v>1</v>
      </c>
      <c r="Y55" s="8">
        <v>1</v>
      </c>
      <c r="Z55" s="8">
        <v>2</v>
      </c>
      <c r="AA55" s="8">
        <v>1</v>
      </c>
      <c r="AB55" s="8">
        <v>6</v>
      </c>
      <c r="AC55" s="8">
        <v>3</v>
      </c>
      <c r="AD55" s="8">
        <v>2</v>
      </c>
      <c r="AE55" s="8">
        <v>5</v>
      </c>
      <c r="AF55" s="8">
        <v>3</v>
      </c>
      <c r="AG55" s="8">
        <v>1</v>
      </c>
      <c r="AH55" s="8">
        <v>7</v>
      </c>
      <c r="AI55" s="8">
        <v>2</v>
      </c>
      <c r="AJ55" s="8">
        <v>4</v>
      </c>
      <c r="AK55" s="8">
        <v>5</v>
      </c>
      <c r="AL55" s="8">
        <v>2</v>
      </c>
      <c r="AM55" s="8">
        <v>2</v>
      </c>
      <c r="AN55" s="8">
        <v>7</v>
      </c>
      <c r="AO55" s="8">
        <v>3</v>
      </c>
      <c r="AP55" s="8">
        <v>5</v>
      </c>
      <c r="AQ55" s="8">
        <v>3</v>
      </c>
      <c r="AR55" s="8">
        <v>4</v>
      </c>
      <c r="AS55" s="8">
        <v>5</v>
      </c>
      <c r="AT55" s="8">
        <v>2</v>
      </c>
      <c r="AU55" s="8">
        <v>6</v>
      </c>
      <c r="AV55" s="8">
        <v>0</v>
      </c>
      <c r="AW55" s="8">
        <v>5</v>
      </c>
      <c r="AX55" s="8">
        <v>5</v>
      </c>
      <c r="AY55" s="8">
        <v>4</v>
      </c>
      <c r="AZ55" s="8">
        <v>3</v>
      </c>
      <c r="BA55" s="8">
        <v>7</v>
      </c>
      <c r="BB55" s="8">
        <v>9</v>
      </c>
      <c r="BC55" s="8">
        <v>7</v>
      </c>
      <c r="BD55" s="8">
        <v>5</v>
      </c>
      <c r="BE55" s="8">
        <v>8</v>
      </c>
      <c r="BF55" s="8">
        <v>5</v>
      </c>
      <c r="BG55" s="8">
        <v>3</v>
      </c>
      <c r="BH55" s="8">
        <v>3</v>
      </c>
      <c r="BI55" s="8">
        <v>3</v>
      </c>
      <c r="BJ55" s="8">
        <v>3</v>
      </c>
      <c r="BK55" s="8">
        <v>5</v>
      </c>
      <c r="BL55" s="8">
        <v>3</v>
      </c>
      <c r="BM55" s="8">
        <v>3</v>
      </c>
      <c r="BN55" s="8">
        <v>2</v>
      </c>
      <c r="BO55" s="8">
        <v>4</v>
      </c>
      <c r="BP55" s="8">
        <v>2</v>
      </c>
      <c r="BQ55" s="8">
        <v>2</v>
      </c>
      <c r="BR55" s="8">
        <v>3</v>
      </c>
      <c r="BS55" s="8">
        <v>2</v>
      </c>
      <c r="BT55" s="8">
        <v>2</v>
      </c>
      <c r="BU55" s="8">
        <v>7</v>
      </c>
      <c r="BV55" s="8">
        <v>3</v>
      </c>
      <c r="BW55" s="8">
        <v>3</v>
      </c>
      <c r="BX55" s="8">
        <v>5</v>
      </c>
      <c r="BY55" s="8">
        <v>3</v>
      </c>
      <c r="BZ55" s="8">
        <v>5</v>
      </c>
      <c r="CA55" s="8">
        <v>4</v>
      </c>
      <c r="CB55" s="8">
        <v>5</v>
      </c>
      <c r="CC55" s="8">
        <v>5</v>
      </c>
      <c r="CD55" s="8">
        <v>8</v>
      </c>
      <c r="CE55" s="8">
        <v>8</v>
      </c>
      <c r="CF55" s="8">
        <v>5</v>
      </c>
      <c r="CG55" s="8">
        <v>2</v>
      </c>
      <c r="CH55" s="8">
        <v>9</v>
      </c>
      <c r="CI55" s="8">
        <v>10</v>
      </c>
      <c r="CJ55" s="8">
        <v>11</v>
      </c>
      <c r="CK55" s="8">
        <v>4</v>
      </c>
      <c r="CL55" s="8">
        <v>1</v>
      </c>
      <c r="CM55" s="8">
        <v>2</v>
      </c>
      <c r="CN55" s="8">
        <v>2</v>
      </c>
      <c r="CO55" s="8">
        <v>1</v>
      </c>
      <c r="CP55" s="8">
        <v>0</v>
      </c>
      <c r="CQ55" s="8">
        <v>4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1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356</v>
      </c>
    </row>
    <row r="56" spans="1:115" x14ac:dyDescent="0.15">
      <c r="A56" s="7">
        <v>303070</v>
      </c>
      <c r="B56" s="7" t="s">
        <v>186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1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2</v>
      </c>
    </row>
    <row r="57" spans="1:115" x14ac:dyDescent="0.15">
      <c r="A57" s="10">
        <v>303070</v>
      </c>
      <c r="B57" s="10" t="s">
        <v>186</v>
      </c>
      <c r="C57" s="10" t="s">
        <v>124</v>
      </c>
      <c r="D57" s="11">
        <v>3</v>
      </c>
      <c r="E57" s="11">
        <v>7</v>
      </c>
      <c r="F57" s="11">
        <v>3</v>
      </c>
      <c r="G57" s="11">
        <v>5</v>
      </c>
      <c r="H57" s="11">
        <v>6</v>
      </c>
      <c r="I57" s="11">
        <v>1</v>
      </c>
      <c r="J57" s="11">
        <v>10</v>
      </c>
      <c r="K57" s="11">
        <v>8</v>
      </c>
      <c r="L57" s="11">
        <v>7</v>
      </c>
      <c r="M57" s="11">
        <v>6</v>
      </c>
      <c r="N57" s="11">
        <v>8</v>
      </c>
      <c r="O57" s="11">
        <v>6</v>
      </c>
      <c r="P57" s="11">
        <v>9</v>
      </c>
      <c r="Q57" s="11">
        <v>10</v>
      </c>
      <c r="R57" s="11">
        <v>8</v>
      </c>
      <c r="S57" s="11">
        <v>4</v>
      </c>
      <c r="T57" s="11">
        <v>9</v>
      </c>
      <c r="U57" s="11">
        <v>5</v>
      </c>
      <c r="V57" s="11">
        <v>6</v>
      </c>
      <c r="W57" s="11">
        <v>3</v>
      </c>
      <c r="X57" s="11">
        <v>4</v>
      </c>
      <c r="Y57" s="11">
        <v>3</v>
      </c>
      <c r="Z57" s="11">
        <v>3</v>
      </c>
      <c r="AA57" s="11">
        <v>4</v>
      </c>
      <c r="AB57" s="11">
        <v>9</v>
      </c>
      <c r="AC57" s="11">
        <v>4</v>
      </c>
      <c r="AD57" s="11">
        <v>8</v>
      </c>
      <c r="AE57" s="11">
        <v>10</v>
      </c>
      <c r="AF57" s="11">
        <v>12</v>
      </c>
      <c r="AG57" s="11">
        <v>5</v>
      </c>
      <c r="AH57" s="11">
        <v>11</v>
      </c>
      <c r="AI57" s="11">
        <v>3</v>
      </c>
      <c r="AJ57" s="11">
        <v>5</v>
      </c>
      <c r="AK57" s="11">
        <v>8</v>
      </c>
      <c r="AL57" s="11">
        <v>6</v>
      </c>
      <c r="AM57" s="11">
        <v>5</v>
      </c>
      <c r="AN57" s="11">
        <v>11</v>
      </c>
      <c r="AO57" s="11">
        <v>8</v>
      </c>
      <c r="AP57" s="11">
        <v>7</v>
      </c>
      <c r="AQ57" s="11">
        <v>4</v>
      </c>
      <c r="AR57" s="11">
        <v>11</v>
      </c>
      <c r="AS57" s="11">
        <v>8</v>
      </c>
      <c r="AT57" s="11">
        <v>6</v>
      </c>
      <c r="AU57" s="11">
        <v>9</v>
      </c>
      <c r="AV57" s="11">
        <v>4</v>
      </c>
      <c r="AW57" s="11">
        <v>6</v>
      </c>
      <c r="AX57" s="11">
        <v>12</v>
      </c>
      <c r="AY57" s="11">
        <v>9</v>
      </c>
      <c r="AZ57" s="11">
        <v>7</v>
      </c>
      <c r="BA57" s="11">
        <v>14</v>
      </c>
      <c r="BB57" s="11">
        <v>14</v>
      </c>
      <c r="BC57" s="11">
        <v>14</v>
      </c>
      <c r="BD57" s="11">
        <v>13</v>
      </c>
      <c r="BE57" s="11">
        <v>15</v>
      </c>
      <c r="BF57" s="11">
        <v>9</v>
      </c>
      <c r="BG57" s="11">
        <v>12</v>
      </c>
      <c r="BH57" s="11">
        <v>9</v>
      </c>
      <c r="BI57" s="11">
        <v>9</v>
      </c>
      <c r="BJ57" s="11">
        <v>8</v>
      </c>
      <c r="BK57" s="11">
        <v>7</v>
      </c>
      <c r="BL57" s="11">
        <v>7</v>
      </c>
      <c r="BM57" s="11">
        <v>8</v>
      </c>
      <c r="BN57" s="11">
        <v>4</v>
      </c>
      <c r="BO57" s="11">
        <v>5</v>
      </c>
      <c r="BP57" s="11">
        <v>4</v>
      </c>
      <c r="BQ57" s="11">
        <v>6</v>
      </c>
      <c r="BR57" s="11">
        <v>6</v>
      </c>
      <c r="BS57" s="11">
        <v>4</v>
      </c>
      <c r="BT57" s="11">
        <v>5</v>
      </c>
      <c r="BU57" s="11">
        <v>11</v>
      </c>
      <c r="BV57" s="11">
        <v>4</v>
      </c>
      <c r="BW57" s="11">
        <v>4</v>
      </c>
      <c r="BX57" s="11">
        <v>10</v>
      </c>
      <c r="BY57" s="11">
        <v>4</v>
      </c>
      <c r="BZ57" s="11">
        <v>9</v>
      </c>
      <c r="CA57" s="11">
        <v>7</v>
      </c>
      <c r="CB57" s="11">
        <v>14</v>
      </c>
      <c r="CC57" s="11">
        <v>8</v>
      </c>
      <c r="CD57" s="11">
        <v>14</v>
      </c>
      <c r="CE57" s="11">
        <v>10</v>
      </c>
      <c r="CF57" s="11">
        <v>7</v>
      </c>
      <c r="CG57" s="11">
        <v>5</v>
      </c>
      <c r="CH57" s="11">
        <v>14</v>
      </c>
      <c r="CI57" s="11">
        <v>16</v>
      </c>
      <c r="CJ57" s="11">
        <v>16</v>
      </c>
      <c r="CK57" s="11">
        <v>6</v>
      </c>
      <c r="CL57" s="11">
        <v>3</v>
      </c>
      <c r="CM57" s="11">
        <v>4</v>
      </c>
      <c r="CN57" s="11">
        <v>3</v>
      </c>
      <c r="CO57" s="11">
        <v>3</v>
      </c>
      <c r="CP57" s="11">
        <v>2</v>
      </c>
      <c r="CQ57" s="11">
        <v>4</v>
      </c>
      <c r="CR57" s="11">
        <v>1</v>
      </c>
      <c r="CS57" s="11">
        <v>0</v>
      </c>
      <c r="CT57" s="11">
        <v>0</v>
      </c>
      <c r="CU57" s="11">
        <v>0</v>
      </c>
      <c r="CV57" s="11">
        <v>0</v>
      </c>
      <c r="CW57" s="11">
        <v>1</v>
      </c>
      <c r="CX57" s="11">
        <v>0</v>
      </c>
      <c r="CY57" s="11">
        <v>0</v>
      </c>
      <c r="CZ57" s="11">
        <v>1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680</v>
      </c>
    </row>
    <row r="58" spans="1:115" x14ac:dyDescent="0.15">
      <c r="A58" s="10">
        <v>303070</v>
      </c>
      <c r="B58" s="10" t="s">
        <v>186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1</v>
      </c>
      <c r="S58" s="12">
        <v>0</v>
      </c>
      <c r="T58" s="12">
        <v>1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1</v>
      </c>
      <c r="AV58" s="12">
        <v>0</v>
      </c>
      <c r="AW58" s="12">
        <v>0</v>
      </c>
      <c r="AX58" s="12">
        <v>0</v>
      </c>
      <c r="AY58" s="12">
        <v>0</v>
      </c>
      <c r="AZ58" s="12">
        <v>1</v>
      </c>
      <c r="BA58" s="12">
        <v>0</v>
      </c>
      <c r="BB58" s="12">
        <v>1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5</v>
      </c>
    </row>
    <row r="59" spans="1:115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</row>
    <row r="60" spans="1:115" x14ac:dyDescent="0.15">
      <c r="A60" s="7"/>
      <c r="B60" s="7" t="s">
        <v>187</v>
      </c>
      <c r="C60" s="7" t="s">
        <v>120</v>
      </c>
      <c r="D60" s="8">
        <f t="shared" ref="D60:AI60" si="0">SUMIFS(D$5:D$58,$C$5:$C$58,"男")</f>
        <v>10</v>
      </c>
      <c r="E60" s="8">
        <f t="shared" si="0"/>
        <v>6</v>
      </c>
      <c r="F60" s="8">
        <f t="shared" si="0"/>
        <v>6</v>
      </c>
      <c r="G60" s="8">
        <f t="shared" si="0"/>
        <v>8</v>
      </c>
      <c r="H60" s="8">
        <f t="shared" si="0"/>
        <v>11</v>
      </c>
      <c r="I60" s="8">
        <f t="shared" si="0"/>
        <v>8</v>
      </c>
      <c r="J60" s="8">
        <f t="shared" si="0"/>
        <v>14</v>
      </c>
      <c r="K60" s="8">
        <f t="shared" si="0"/>
        <v>16</v>
      </c>
      <c r="L60" s="8">
        <f t="shared" si="0"/>
        <v>16</v>
      </c>
      <c r="M60" s="8">
        <f t="shared" si="0"/>
        <v>14</v>
      </c>
      <c r="N60" s="8">
        <f t="shared" si="0"/>
        <v>12</v>
      </c>
      <c r="O60" s="8">
        <f t="shared" si="0"/>
        <v>14</v>
      </c>
      <c r="P60" s="8">
        <f t="shared" si="0"/>
        <v>13</v>
      </c>
      <c r="Q60" s="8">
        <f t="shared" si="0"/>
        <v>21</v>
      </c>
      <c r="R60" s="8">
        <f t="shared" si="0"/>
        <v>18</v>
      </c>
      <c r="S60" s="8">
        <f t="shared" si="0"/>
        <v>14</v>
      </c>
      <c r="T60" s="8">
        <f t="shared" si="0"/>
        <v>18</v>
      </c>
      <c r="U60" s="8">
        <f t="shared" si="0"/>
        <v>21</v>
      </c>
      <c r="V60" s="8">
        <f t="shared" si="0"/>
        <v>21</v>
      </c>
      <c r="W60" s="8">
        <f t="shared" si="0"/>
        <v>19</v>
      </c>
      <c r="X60" s="8">
        <f t="shared" si="0"/>
        <v>27</v>
      </c>
      <c r="Y60" s="8">
        <f t="shared" si="0"/>
        <v>16</v>
      </c>
      <c r="Z60" s="8">
        <f t="shared" si="0"/>
        <v>18</v>
      </c>
      <c r="AA60" s="8">
        <f t="shared" si="0"/>
        <v>16</v>
      </c>
      <c r="AB60" s="8">
        <f t="shared" si="0"/>
        <v>17</v>
      </c>
      <c r="AC60" s="8">
        <f t="shared" si="0"/>
        <v>17</v>
      </c>
      <c r="AD60" s="8">
        <f t="shared" si="0"/>
        <v>21</v>
      </c>
      <c r="AE60" s="8">
        <f t="shared" si="0"/>
        <v>17</v>
      </c>
      <c r="AF60" s="8">
        <f t="shared" si="0"/>
        <v>26</v>
      </c>
      <c r="AG60" s="8">
        <f t="shared" si="0"/>
        <v>22</v>
      </c>
      <c r="AH60" s="8">
        <f t="shared" si="0"/>
        <v>17</v>
      </c>
      <c r="AI60" s="8">
        <f t="shared" si="0"/>
        <v>8</v>
      </c>
      <c r="AJ60" s="8">
        <f t="shared" ref="AJ60:BO60" si="1">SUMIFS(AJ$5:AJ$58,$C$5:$C$58,"男")</f>
        <v>11</v>
      </c>
      <c r="AK60" s="8">
        <f t="shared" si="1"/>
        <v>21</v>
      </c>
      <c r="AL60" s="8">
        <f t="shared" si="1"/>
        <v>23</v>
      </c>
      <c r="AM60" s="8">
        <f t="shared" si="1"/>
        <v>14</v>
      </c>
      <c r="AN60" s="8">
        <f t="shared" si="1"/>
        <v>21</v>
      </c>
      <c r="AO60" s="8">
        <f t="shared" si="1"/>
        <v>19</v>
      </c>
      <c r="AP60" s="8">
        <f t="shared" si="1"/>
        <v>23</v>
      </c>
      <c r="AQ60" s="8">
        <f t="shared" si="1"/>
        <v>10</v>
      </c>
      <c r="AR60" s="8">
        <f t="shared" si="1"/>
        <v>21</v>
      </c>
      <c r="AS60" s="8">
        <f t="shared" si="1"/>
        <v>15</v>
      </c>
      <c r="AT60" s="8">
        <f t="shared" si="1"/>
        <v>23</v>
      </c>
      <c r="AU60" s="8">
        <f t="shared" si="1"/>
        <v>15</v>
      </c>
      <c r="AV60" s="8">
        <f t="shared" si="1"/>
        <v>20</v>
      </c>
      <c r="AW60" s="8">
        <f t="shared" si="1"/>
        <v>18</v>
      </c>
      <c r="AX60" s="8">
        <f t="shared" si="1"/>
        <v>23</v>
      </c>
      <c r="AY60" s="8">
        <f t="shared" si="1"/>
        <v>25</v>
      </c>
      <c r="AZ60" s="8">
        <f t="shared" si="1"/>
        <v>22</v>
      </c>
      <c r="BA60" s="8">
        <f t="shared" si="1"/>
        <v>28</v>
      </c>
      <c r="BB60" s="8">
        <f t="shared" si="1"/>
        <v>29</v>
      </c>
      <c r="BC60" s="8">
        <f t="shared" si="1"/>
        <v>40</v>
      </c>
      <c r="BD60" s="8">
        <f t="shared" si="1"/>
        <v>32</v>
      </c>
      <c r="BE60" s="8">
        <f t="shared" si="1"/>
        <v>31</v>
      </c>
      <c r="BF60" s="8">
        <f t="shared" si="1"/>
        <v>31</v>
      </c>
      <c r="BG60" s="8">
        <f t="shared" si="1"/>
        <v>25</v>
      </c>
      <c r="BH60" s="8">
        <f t="shared" si="1"/>
        <v>30</v>
      </c>
      <c r="BI60" s="8">
        <f t="shared" si="1"/>
        <v>27</v>
      </c>
      <c r="BJ60" s="8">
        <f t="shared" si="1"/>
        <v>28</v>
      </c>
      <c r="BK60" s="8">
        <f t="shared" si="1"/>
        <v>21</v>
      </c>
      <c r="BL60" s="8">
        <f t="shared" si="1"/>
        <v>14</v>
      </c>
      <c r="BM60" s="8">
        <f t="shared" si="1"/>
        <v>20</v>
      </c>
      <c r="BN60" s="8">
        <f t="shared" si="1"/>
        <v>20</v>
      </c>
      <c r="BO60" s="8">
        <f t="shared" si="1"/>
        <v>12</v>
      </c>
      <c r="BP60" s="8">
        <f t="shared" ref="BP60:CU60" si="2">SUMIFS(BP$5:BP$58,$C$5:$C$58,"男")</f>
        <v>20</v>
      </c>
      <c r="BQ60" s="8">
        <f t="shared" si="2"/>
        <v>12</v>
      </c>
      <c r="BR60" s="8">
        <f t="shared" si="2"/>
        <v>17</v>
      </c>
      <c r="BS60" s="8">
        <f t="shared" si="2"/>
        <v>21</v>
      </c>
      <c r="BT60" s="8">
        <f t="shared" si="2"/>
        <v>17</v>
      </c>
      <c r="BU60" s="8">
        <f t="shared" si="2"/>
        <v>19</v>
      </c>
      <c r="BV60" s="8">
        <f t="shared" si="2"/>
        <v>9</v>
      </c>
      <c r="BW60" s="8">
        <f t="shared" si="2"/>
        <v>11</v>
      </c>
      <c r="BX60" s="8">
        <f t="shared" si="2"/>
        <v>18</v>
      </c>
      <c r="BY60" s="8">
        <f t="shared" si="2"/>
        <v>14</v>
      </c>
      <c r="BZ60" s="8">
        <f t="shared" si="2"/>
        <v>28</v>
      </c>
      <c r="CA60" s="8">
        <f t="shared" si="2"/>
        <v>21</v>
      </c>
      <c r="CB60" s="8">
        <f t="shared" si="2"/>
        <v>27</v>
      </c>
      <c r="CC60" s="8">
        <f t="shared" si="2"/>
        <v>14</v>
      </c>
      <c r="CD60" s="8">
        <f t="shared" si="2"/>
        <v>20</v>
      </c>
      <c r="CE60" s="8">
        <f t="shared" si="2"/>
        <v>17</v>
      </c>
      <c r="CF60" s="8">
        <f t="shared" si="2"/>
        <v>9</v>
      </c>
      <c r="CG60" s="8">
        <f t="shared" si="2"/>
        <v>12</v>
      </c>
      <c r="CH60" s="8">
        <f t="shared" si="2"/>
        <v>26</v>
      </c>
      <c r="CI60" s="8">
        <f t="shared" si="2"/>
        <v>25</v>
      </c>
      <c r="CJ60" s="8">
        <f t="shared" si="2"/>
        <v>20</v>
      </c>
      <c r="CK60" s="8">
        <f t="shared" si="2"/>
        <v>14</v>
      </c>
      <c r="CL60" s="8">
        <f t="shared" si="2"/>
        <v>12</v>
      </c>
      <c r="CM60" s="8">
        <f t="shared" si="2"/>
        <v>9</v>
      </c>
      <c r="CN60" s="8">
        <f t="shared" si="2"/>
        <v>9</v>
      </c>
      <c r="CO60" s="8">
        <f t="shared" si="2"/>
        <v>8</v>
      </c>
      <c r="CP60" s="8">
        <f t="shared" si="2"/>
        <v>7</v>
      </c>
      <c r="CQ60" s="8">
        <f t="shared" si="2"/>
        <v>1</v>
      </c>
      <c r="CR60" s="8">
        <f t="shared" si="2"/>
        <v>2</v>
      </c>
      <c r="CS60" s="8">
        <f t="shared" si="2"/>
        <v>0</v>
      </c>
      <c r="CT60" s="8">
        <f t="shared" si="2"/>
        <v>1</v>
      </c>
      <c r="CU60" s="8">
        <f t="shared" si="2"/>
        <v>1</v>
      </c>
      <c r="CV60" s="8">
        <f t="shared" ref="CV60:DK60" si="3">SUMIFS(CV$5:CV$58,$C$5:$C$58,"男")</f>
        <v>0</v>
      </c>
      <c r="CW60" s="8">
        <f t="shared" si="3"/>
        <v>1</v>
      </c>
      <c r="CX60" s="8">
        <f t="shared" si="3"/>
        <v>0</v>
      </c>
      <c r="CY60" s="8">
        <f t="shared" si="3"/>
        <v>0</v>
      </c>
      <c r="CZ60" s="8">
        <f t="shared" si="3"/>
        <v>0</v>
      </c>
      <c r="DA60" s="8">
        <f t="shared" si="3"/>
        <v>0</v>
      </c>
      <c r="DB60" s="8">
        <f t="shared" si="3"/>
        <v>0</v>
      </c>
      <c r="DC60" s="8">
        <f t="shared" si="3"/>
        <v>0</v>
      </c>
      <c r="DD60" s="8">
        <f t="shared" si="3"/>
        <v>0</v>
      </c>
      <c r="DE60" s="8">
        <f t="shared" si="3"/>
        <v>0</v>
      </c>
      <c r="DF60" s="8">
        <f t="shared" si="3"/>
        <v>0</v>
      </c>
      <c r="DG60" s="8">
        <f t="shared" si="3"/>
        <v>0</v>
      </c>
      <c r="DH60" s="8">
        <f t="shared" si="3"/>
        <v>0</v>
      </c>
      <c r="DI60" s="8">
        <f t="shared" si="3"/>
        <v>0</v>
      </c>
      <c r="DJ60" s="8">
        <f t="shared" si="3"/>
        <v>0</v>
      </c>
      <c r="DK60" s="8">
        <f t="shared" si="3"/>
        <v>1656</v>
      </c>
    </row>
    <row r="61" spans="1:115" x14ac:dyDescent="0.15">
      <c r="A61" s="7"/>
      <c r="B61" s="7" t="s">
        <v>187</v>
      </c>
      <c r="C61" s="7" t="s">
        <v>121</v>
      </c>
      <c r="D61" s="9">
        <f t="shared" ref="D61:AI61" si="4">SUMIFS(D$5:D$58,$C$5:$C$58,"男(外)")</f>
        <v>0</v>
      </c>
      <c r="E61" s="9">
        <f t="shared" si="4"/>
        <v>0</v>
      </c>
      <c r="F61" s="9">
        <f t="shared" si="4"/>
        <v>0</v>
      </c>
      <c r="G61" s="9">
        <f t="shared" si="4"/>
        <v>0</v>
      </c>
      <c r="H61" s="9">
        <f t="shared" si="4"/>
        <v>0</v>
      </c>
      <c r="I61" s="9">
        <f t="shared" si="4"/>
        <v>0</v>
      </c>
      <c r="J61" s="9">
        <f t="shared" si="4"/>
        <v>0</v>
      </c>
      <c r="K61" s="9">
        <f t="shared" si="4"/>
        <v>0</v>
      </c>
      <c r="L61" s="9">
        <f t="shared" si="4"/>
        <v>0</v>
      </c>
      <c r="M61" s="9">
        <f t="shared" si="4"/>
        <v>0</v>
      </c>
      <c r="N61" s="9">
        <f t="shared" si="4"/>
        <v>0</v>
      </c>
      <c r="O61" s="9">
        <f t="shared" si="4"/>
        <v>0</v>
      </c>
      <c r="P61" s="9">
        <f t="shared" si="4"/>
        <v>0</v>
      </c>
      <c r="Q61" s="9">
        <f t="shared" si="4"/>
        <v>0</v>
      </c>
      <c r="R61" s="9">
        <f t="shared" si="4"/>
        <v>1</v>
      </c>
      <c r="S61" s="9">
        <f t="shared" si="4"/>
        <v>0</v>
      </c>
      <c r="T61" s="9">
        <f t="shared" si="4"/>
        <v>0</v>
      </c>
      <c r="U61" s="9">
        <f t="shared" si="4"/>
        <v>0</v>
      </c>
      <c r="V61" s="9">
        <f t="shared" si="4"/>
        <v>0</v>
      </c>
      <c r="W61" s="9">
        <f t="shared" si="4"/>
        <v>0</v>
      </c>
      <c r="X61" s="9">
        <f t="shared" si="4"/>
        <v>4</v>
      </c>
      <c r="Y61" s="9">
        <f t="shared" si="4"/>
        <v>1</v>
      </c>
      <c r="Z61" s="9">
        <f t="shared" si="4"/>
        <v>1</v>
      </c>
      <c r="AA61" s="9">
        <f t="shared" si="4"/>
        <v>2</v>
      </c>
      <c r="AB61" s="9">
        <f t="shared" si="4"/>
        <v>2</v>
      </c>
      <c r="AC61" s="9">
        <f t="shared" si="4"/>
        <v>0</v>
      </c>
      <c r="AD61" s="9">
        <f t="shared" si="4"/>
        <v>1</v>
      </c>
      <c r="AE61" s="9">
        <f t="shared" si="4"/>
        <v>2</v>
      </c>
      <c r="AF61" s="9">
        <f t="shared" si="4"/>
        <v>3</v>
      </c>
      <c r="AG61" s="9">
        <f t="shared" si="4"/>
        <v>3</v>
      </c>
      <c r="AH61" s="9">
        <f t="shared" si="4"/>
        <v>2</v>
      </c>
      <c r="AI61" s="9">
        <f t="shared" si="4"/>
        <v>1</v>
      </c>
      <c r="AJ61" s="9">
        <f t="shared" ref="AJ61:BO61" si="5">SUMIFS(AJ$5:AJ$58,$C$5:$C$58,"男(外)")</f>
        <v>0</v>
      </c>
      <c r="AK61" s="9">
        <f t="shared" si="5"/>
        <v>1</v>
      </c>
      <c r="AL61" s="9">
        <f t="shared" si="5"/>
        <v>3</v>
      </c>
      <c r="AM61" s="9">
        <f t="shared" si="5"/>
        <v>1</v>
      </c>
      <c r="AN61" s="9">
        <f t="shared" si="5"/>
        <v>0</v>
      </c>
      <c r="AO61" s="9">
        <f t="shared" si="5"/>
        <v>1</v>
      </c>
      <c r="AP61" s="9">
        <f t="shared" si="5"/>
        <v>0</v>
      </c>
      <c r="AQ61" s="9">
        <f t="shared" si="5"/>
        <v>0</v>
      </c>
      <c r="AR61" s="9">
        <f t="shared" si="5"/>
        <v>1</v>
      </c>
      <c r="AS61" s="9">
        <f t="shared" si="5"/>
        <v>1</v>
      </c>
      <c r="AT61" s="9">
        <f t="shared" si="5"/>
        <v>0</v>
      </c>
      <c r="AU61" s="9">
        <f t="shared" si="5"/>
        <v>0</v>
      </c>
      <c r="AV61" s="9">
        <f t="shared" si="5"/>
        <v>0</v>
      </c>
      <c r="AW61" s="9">
        <f t="shared" si="5"/>
        <v>0</v>
      </c>
      <c r="AX61" s="9">
        <f t="shared" si="5"/>
        <v>0</v>
      </c>
      <c r="AY61" s="9">
        <f t="shared" si="5"/>
        <v>0</v>
      </c>
      <c r="AZ61" s="9">
        <f t="shared" si="5"/>
        <v>1</v>
      </c>
      <c r="BA61" s="9">
        <f t="shared" si="5"/>
        <v>0</v>
      </c>
      <c r="BB61" s="9">
        <f t="shared" si="5"/>
        <v>2</v>
      </c>
      <c r="BC61" s="9">
        <f t="shared" si="5"/>
        <v>1</v>
      </c>
      <c r="BD61" s="9">
        <f t="shared" si="5"/>
        <v>0</v>
      </c>
      <c r="BE61" s="9">
        <f t="shared" si="5"/>
        <v>1</v>
      </c>
      <c r="BF61" s="9">
        <f t="shared" si="5"/>
        <v>0</v>
      </c>
      <c r="BG61" s="9">
        <f t="shared" si="5"/>
        <v>0</v>
      </c>
      <c r="BH61" s="9">
        <f t="shared" si="5"/>
        <v>0</v>
      </c>
      <c r="BI61" s="9">
        <f t="shared" si="5"/>
        <v>0</v>
      </c>
      <c r="BJ61" s="9">
        <f t="shared" si="5"/>
        <v>0</v>
      </c>
      <c r="BK61" s="9">
        <f t="shared" si="5"/>
        <v>0</v>
      </c>
      <c r="BL61" s="9">
        <f t="shared" si="5"/>
        <v>0</v>
      </c>
      <c r="BM61" s="9">
        <f t="shared" si="5"/>
        <v>0</v>
      </c>
      <c r="BN61" s="9">
        <f t="shared" si="5"/>
        <v>0</v>
      </c>
      <c r="BO61" s="9">
        <f t="shared" si="5"/>
        <v>0</v>
      </c>
      <c r="BP61" s="9">
        <f t="shared" ref="BP61:CU61" si="6">SUMIFS(BP$5:BP$58,$C$5:$C$58,"男(外)")</f>
        <v>0</v>
      </c>
      <c r="BQ61" s="9">
        <f t="shared" si="6"/>
        <v>1</v>
      </c>
      <c r="BR61" s="9">
        <f t="shared" si="6"/>
        <v>0</v>
      </c>
      <c r="BS61" s="9">
        <f t="shared" si="6"/>
        <v>0</v>
      </c>
      <c r="BT61" s="9">
        <f t="shared" si="6"/>
        <v>1</v>
      </c>
      <c r="BU61" s="9">
        <f t="shared" si="6"/>
        <v>0</v>
      </c>
      <c r="BV61" s="9">
        <f t="shared" si="6"/>
        <v>0</v>
      </c>
      <c r="BW61" s="9">
        <f t="shared" si="6"/>
        <v>0</v>
      </c>
      <c r="BX61" s="9">
        <f t="shared" si="6"/>
        <v>0</v>
      </c>
      <c r="BY61" s="9">
        <f t="shared" si="6"/>
        <v>0</v>
      </c>
      <c r="BZ61" s="9">
        <f t="shared" si="6"/>
        <v>1</v>
      </c>
      <c r="CA61" s="9">
        <f t="shared" si="6"/>
        <v>0</v>
      </c>
      <c r="CB61" s="9">
        <f t="shared" si="6"/>
        <v>0</v>
      </c>
      <c r="CC61" s="9">
        <f t="shared" si="6"/>
        <v>0</v>
      </c>
      <c r="CD61" s="9">
        <f t="shared" si="6"/>
        <v>0</v>
      </c>
      <c r="CE61" s="9">
        <f t="shared" si="6"/>
        <v>0</v>
      </c>
      <c r="CF61" s="9">
        <f t="shared" si="6"/>
        <v>0</v>
      </c>
      <c r="CG61" s="9">
        <f t="shared" si="6"/>
        <v>0</v>
      </c>
      <c r="CH61" s="9">
        <f t="shared" si="6"/>
        <v>0</v>
      </c>
      <c r="CI61" s="9">
        <f t="shared" si="6"/>
        <v>0</v>
      </c>
      <c r="CJ61" s="9">
        <f t="shared" si="6"/>
        <v>1</v>
      </c>
      <c r="CK61" s="9">
        <f t="shared" si="6"/>
        <v>0</v>
      </c>
      <c r="CL61" s="9">
        <f t="shared" si="6"/>
        <v>0</v>
      </c>
      <c r="CM61" s="9">
        <f t="shared" si="6"/>
        <v>0</v>
      </c>
      <c r="CN61" s="9">
        <f t="shared" si="6"/>
        <v>0</v>
      </c>
      <c r="CO61" s="9">
        <f t="shared" si="6"/>
        <v>0</v>
      </c>
      <c r="CP61" s="9">
        <f t="shared" si="6"/>
        <v>0</v>
      </c>
      <c r="CQ61" s="9">
        <f t="shared" si="6"/>
        <v>0</v>
      </c>
      <c r="CR61" s="9">
        <f t="shared" si="6"/>
        <v>0</v>
      </c>
      <c r="CS61" s="9">
        <f t="shared" si="6"/>
        <v>0</v>
      </c>
      <c r="CT61" s="9">
        <f t="shared" si="6"/>
        <v>0</v>
      </c>
      <c r="CU61" s="9">
        <f t="shared" si="6"/>
        <v>0</v>
      </c>
      <c r="CV61" s="9">
        <f t="shared" ref="CV61:DK61" si="7">SUMIFS(CV$5:CV$58,$C$5:$C$58,"男(外)")</f>
        <v>0</v>
      </c>
      <c r="CW61" s="9">
        <f t="shared" si="7"/>
        <v>0</v>
      </c>
      <c r="CX61" s="9">
        <f t="shared" si="7"/>
        <v>0</v>
      </c>
      <c r="CY61" s="9">
        <f t="shared" si="7"/>
        <v>0</v>
      </c>
      <c r="CZ61" s="9">
        <f t="shared" si="7"/>
        <v>0</v>
      </c>
      <c r="DA61" s="9">
        <f t="shared" si="7"/>
        <v>0</v>
      </c>
      <c r="DB61" s="9">
        <f t="shared" si="7"/>
        <v>0</v>
      </c>
      <c r="DC61" s="9">
        <f t="shared" si="7"/>
        <v>0</v>
      </c>
      <c r="DD61" s="9">
        <f t="shared" si="7"/>
        <v>0</v>
      </c>
      <c r="DE61" s="9">
        <f t="shared" si="7"/>
        <v>0</v>
      </c>
      <c r="DF61" s="9">
        <f t="shared" si="7"/>
        <v>0</v>
      </c>
      <c r="DG61" s="9">
        <f t="shared" si="7"/>
        <v>0</v>
      </c>
      <c r="DH61" s="9">
        <f t="shared" si="7"/>
        <v>0</v>
      </c>
      <c r="DI61" s="9">
        <f t="shared" si="7"/>
        <v>0</v>
      </c>
      <c r="DJ61" s="9">
        <f t="shared" si="7"/>
        <v>0</v>
      </c>
      <c r="DK61" s="9">
        <f t="shared" si="7"/>
        <v>40</v>
      </c>
    </row>
    <row r="62" spans="1:115" x14ac:dyDescent="0.15">
      <c r="A62" s="7"/>
      <c r="B62" s="7" t="s">
        <v>187</v>
      </c>
      <c r="C62" s="7" t="s">
        <v>122</v>
      </c>
      <c r="D62" s="8">
        <f t="shared" ref="D62:AI62" si="8">SUMIFS(D$5:D$58,$C$5:$C$58,"女")</f>
        <v>8</v>
      </c>
      <c r="E62" s="8">
        <f t="shared" si="8"/>
        <v>13</v>
      </c>
      <c r="F62" s="8">
        <f t="shared" si="8"/>
        <v>5</v>
      </c>
      <c r="G62" s="8">
        <f t="shared" si="8"/>
        <v>11</v>
      </c>
      <c r="H62" s="8">
        <f t="shared" si="8"/>
        <v>12</v>
      </c>
      <c r="I62" s="8">
        <f t="shared" si="8"/>
        <v>12</v>
      </c>
      <c r="J62" s="8">
        <f t="shared" si="8"/>
        <v>17</v>
      </c>
      <c r="K62" s="8">
        <f t="shared" si="8"/>
        <v>14</v>
      </c>
      <c r="L62" s="8">
        <f t="shared" si="8"/>
        <v>12</v>
      </c>
      <c r="M62" s="8">
        <f t="shared" si="8"/>
        <v>12</v>
      </c>
      <c r="N62" s="8">
        <f t="shared" si="8"/>
        <v>17</v>
      </c>
      <c r="O62" s="8">
        <f t="shared" si="8"/>
        <v>19</v>
      </c>
      <c r="P62" s="8">
        <f t="shared" si="8"/>
        <v>16</v>
      </c>
      <c r="Q62" s="8">
        <f t="shared" si="8"/>
        <v>13</v>
      </c>
      <c r="R62" s="8">
        <f t="shared" si="8"/>
        <v>12</v>
      </c>
      <c r="S62" s="8">
        <f t="shared" si="8"/>
        <v>14</v>
      </c>
      <c r="T62" s="8">
        <f t="shared" si="8"/>
        <v>24</v>
      </c>
      <c r="U62" s="8">
        <f t="shared" si="8"/>
        <v>14</v>
      </c>
      <c r="V62" s="8">
        <f t="shared" si="8"/>
        <v>18</v>
      </c>
      <c r="W62" s="8">
        <f t="shared" si="8"/>
        <v>12</v>
      </c>
      <c r="X62" s="8">
        <f t="shared" si="8"/>
        <v>12</v>
      </c>
      <c r="Y62" s="8">
        <f t="shared" si="8"/>
        <v>7</v>
      </c>
      <c r="Z62" s="8">
        <f t="shared" si="8"/>
        <v>10</v>
      </c>
      <c r="AA62" s="8">
        <f t="shared" si="8"/>
        <v>13</v>
      </c>
      <c r="AB62" s="8">
        <f t="shared" si="8"/>
        <v>12</v>
      </c>
      <c r="AC62" s="8">
        <f t="shared" si="8"/>
        <v>14</v>
      </c>
      <c r="AD62" s="8">
        <f t="shared" si="8"/>
        <v>20</v>
      </c>
      <c r="AE62" s="8">
        <f t="shared" si="8"/>
        <v>14</v>
      </c>
      <c r="AF62" s="8">
        <f t="shared" si="8"/>
        <v>19</v>
      </c>
      <c r="AG62" s="8">
        <f t="shared" si="8"/>
        <v>12</v>
      </c>
      <c r="AH62" s="8">
        <f t="shared" si="8"/>
        <v>16</v>
      </c>
      <c r="AI62" s="8">
        <f t="shared" si="8"/>
        <v>13</v>
      </c>
      <c r="AJ62" s="8">
        <f t="shared" ref="AJ62:BO62" si="9">SUMIFS(AJ$5:AJ$58,$C$5:$C$58,"女")</f>
        <v>21</v>
      </c>
      <c r="AK62" s="8">
        <f t="shared" si="9"/>
        <v>15</v>
      </c>
      <c r="AL62" s="8">
        <f t="shared" si="9"/>
        <v>14</v>
      </c>
      <c r="AM62" s="8">
        <f t="shared" si="9"/>
        <v>12</v>
      </c>
      <c r="AN62" s="8">
        <f t="shared" si="9"/>
        <v>18</v>
      </c>
      <c r="AO62" s="8">
        <f t="shared" si="9"/>
        <v>16</v>
      </c>
      <c r="AP62" s="8">
        <f t="shared" si="9"/>
        <v>14</v>
      </c>
      <c r="AQ62" s="8">
        <f t="shared" si="9"/>
        <v>17</v>
      </c>
      <c r="AR62" s="8">
        <f t="shared" si="9"/>
        <v>17</v>
      </c>
      <c r="AS62" s="8">
        <f t="shared" si="9"/>
        <v>25</v>
      </c>
      <c r="AT62" s="8">
        <f t="shared" si="9"/>
        <v>18</v>
      </c>
      <c r="AU62" s="8">
        <f t="shared" si="9"/>
        <v>19</v>
      </c>
      <c r="AV62" s="8">
        <f t="shared" si="9"/>
        <v>14</v>
      </c>
      <c r="AW62" s="8">
        <f t="shared" si="9"/>
        <v>19</v>
      </c>
      <c r="AX62" s="8">
        <f t="shared" si="9"/>
        <v>27</v>
      </c>
      <c r="AY62" s="8">
        <f t="shared" si="9"/>
        <v>22</v>
      </c>
      <c r="AZ62" s="8">
        <f t="shared" si="9"/>
        <v>22</v>
      </c>
      <c r="BA62" s="8">
        <f t="shared" si="9"/>
        <v>27</v>
      </c>
      <c r="BB62" s="8">
        <f t="shared" si="9"/>
        <v>34</v>
      </c>
      <c r="BC62" s="8">
        <f t="shared" si="9"/>
        <v>28</v>
      </c>
      <c r="BD62" s="8">
        <f t="shared" si="9"/>
        <v>33</v>
      </c>
      <c r="BE62" s="8">
        <f t="shared" si="9"/>
        <v>32</v>
      </c>
      <c r="BF62" s="8">
        <f t="shared" si="9"/>
        <v>26</v>
      </c>
      <c r="BG62" s="8">
        <f t="shared" si="9"/>
        <v>26</v>
      </c>
      <c r="BH62" s="8">
        <f t="shared" si="9"/>
        <v>23</v>
      </c>
      <c r="BI62" s="8">
        <f t="shared" si="9"/>
        <v>25</v>
      </c>
      <c r="BJ62" s="8">
        <f t="shared" si="9"/>
        <v>22</v>
      </c>
      <c r="BK62" s="8">
        <f t="shared" si="9"/>
        <v>17</v>
      </c>
      <c r="BL62" s="8">
        <f t="shared" si="9"/>
        <v>21</v>
      </c>
      <c r="BM62" s="8">
        <f t="shared" si="9"/>
        <v>25</v>
      </c>
      <c r="BN62" s="8">
        <f t="shared" si="9"/>
        <v>13</v>
      </c>
      <c r="BO62" s="8">
        <f t="shared" si="9"/>
        <v>25</v>
      </c>
      <c r="BP62" s="8">
        <f t="shared" ref="BP62:CU62" si="10">SUMIFS(BP$5:BP$58,$C$5:$C$58,"女")</f>
        <v>14</v>
      </c>
      <c r="BQ62" s="8">
        <f t="shared" si="10"/>
        <v>15</v>
      </c>
      <c r="BR62" s="8">
        <f t="shared" si="10"/>
        <v>17</v>
      </c>
      <c r="BS62" s="8">
        <f t="shared" si="10"/>
        <v>18</v>
      </c>
      <c r="BT62" s="8">
        <f t="shared" si="10"/>
        <v>19</v>
      </c>
      <c r="BU62" s="8">
        <f t="shared" si="10"/>
        <v>19</v>
      </c>
      <c r="BV62" s="8">
        <f t="shared" si="10"/>
        <v>18</v>
      </c>
      <c r="BW62" s="8">
        <f t="shared" si="10"/>
        <v>20</v>
      </c>
      <c r="BX62" s="8">
        <f t="shared" si="10"/>
        <v>21</v>
      </c>
      <c r="BY62" s="8">
        <f t="shared" si="10"/>
        <v>16</v>
      </c>
      <c r="BZ62" s="8">
        <f t="shared" si="10"/>
        <v>30</v>
      </c>
      <c r="CA62" s="8">
        <f t="shared" si="10"/>
        <v>23</v>
      </c>
      <c r="CB62" s="8">
        <f t="shared" si="10"/>
        <v>25</v>
      </c>
      <c r="CC62" s="8">
        <f t="shared" si="10"/>
        <v>23</v>
      </c>
      <c r="CD62" s="8">
        <f t="shared" si="10"/>
        <v>35</v>
      </c>
      <c r="CE62" s="8">
        <f t="shared" si="10"/>
        <v>29</v>
      </c>
      <c r="CF62" s="8">
        <f t="shared" si="10"/>
        <v>24</v>
      </c>
      <c r="CG62" s="8">
        <f t="shared" si="10"/>
        <v>29</v>
      </c>
      <c r="CH62" s="8">
        <f t="shared" si="10"/>
        <v>30</v>
      </c>
      <c r="CI62" s="8">
        <f t="shared" si="10"/>
        <v>32</v>
      </c>
      <c r="CJ62" s="8">
        <f t="shared" si="10"/>
        <v>35</v>
      </c>
      <c r="CK62" s="8">
        <f t="shared" si="10"/>
        <v>27</v>
      </c>
      <c r="CL62" s="8">
        <f t="shared" si="10"/>
        <v>21</v>
      </c>
      <c r="CM62" s="8">
        <f t="shared" si="10"/>
        <v>8</v>
      </c>
      <c r="CN62" s="8">
        <f t="shared" si="10"/>
        <v>14</v>
      </c>
      <c r="CO62" s="8">
        <f t="shared" si="10"/>
        <v>12</v>
      </c>
      <c r="CP62" s="8">
        <f t="shared" si="10"/>
        <v>12</v>
      </c>
      <c r="CQ62" s="8">
        <f t="shared" si="10"/>
        <v>14</v>
      </c>
      <c r="CR62" s="8">
        <f t="shared" si="10"/>
        <v>4</v>
      </c>
      <c r="CS62" s="8">
        <f t="shared" si="10"/>
        <v>7</v>
      </c>
      <c r="CT62" s="8">
        <f t="shared" si="10"/>
        <v>9</v>
      </c>
      <c r="CU62" s="8">
        <f t="shared" si="10"/>
        <v>2</v>
      </c>
      <c r="CV62" s="8">
        <f t="shared" ref="CV62:DK62" si="11">SUMIFS(CV$5:CV$58,$C$5:$C$58,"女")</f>
        <v>2</v>
      </c>
      <c r="CW62" s="8">
        <f t="shared" si="11"/>
        <v>1</v>
      </c>
      <c r="CX62" s="8">
        <f t="shared" si="11"/>
        <v>1</v>
      </c>
      <c r="CY62" s="8">
        <f t="shared" si="11"/>
        <v>3</v>
      </c>
      <c r="CZ62" s="8">
        <f t="shared" si="11"/>
        <v>1</v>
      </c>
      <c r="DA62" s="8">
        <f t="shared" si="11"/>
        <v>0</v>
      </c>
      <c r="DB62" s="8">
        <f t="shared" si="11"/>
        <v>0</v>
      </c>
      <c r="DC62" s="8">
        <f t="shared" si="11"/>
        <v>0</v>
      </c>
      <c r="DD62" s="8">
        <f t="shared" si="11"/>
        <v>0</v>
      </c>
      <c r="DE62" s="8">
        <f t="shared" si="11"/>
        <v>0</v>
      </c>
      <c r="DF62" s="8">
        <f t="shared" si="11"/>
        <v>0</v>
      </c>
      <c r="DG62" s="8">
        <f t="shared" si="11"/>
        <v>0</v>
      </c>
      <c r="DH62" s="8">
        <f t="shared" si="11"/>
        <v>0</v>
      </c>
      <c r="DI62" s="8">
        <f t="shared" si="11"/>
        <v>0</v>
      </c>
      <c r="DJ62" s="8">
        <f t="shared" si="11"/>
        <v>0</v>
      </c>
      <c r="DK62" s="8">
        <f t="shared" si="11"/>
        <v>1754</v>
      </c>
    </row>
    <row r="63" spans="1:115" x14ac:dyDescent="0.15">
      <c r="A63" s="7"/>
      <c r="B63" s="7" t="s">
        <v>187</v>
      </c>
      <c r="C63" s="7" t="s">
        <v>123</v>
      </c>
      <c r="D63" s="9">
        <f t="shared" ref="D63:AI63" si="12">SUMIFS(D$5:D$58,$C$5:$C$58,"女(外)")</f>
        <v>1</v>
      </c>
      <c r="E63" s="9">
        <f t="shared" si="12"/>
        <v>0</v>
      </c>
      <c r="F63" s="9">
        <f t="shared" si="12"/>
        <v>0</v>
      </c>
      <c r="G63" s="9">
        <f t="shared" si="12"/>
        <v>0</v>
      </c>
      <c r="H63" s="9">
        <f t="shared" si="12"/>
        <v>0</v>
      </c>
      <c r="I63" s="9">
        <f t="shared" si="12"/>
        <v>0</v>
      </c>
      <c r="J63" s="9">
        <f t="shared" si="12"/>
        <v>0</v>
      </c>
      <c r="K63" s="9">
        <f t="shared" si="12"/>
        <v>1</v>
      </c>
      <c r="L63" s="9">
        <f t="shared" si="12"/>
        <v>0</v>
      </c>
      <c r="M63" s="9">
        <f t="shared" si="12"/>
        <v>0</v>
      </c>
      <c r="N63" s="9">
        <f t="shared" si="12"/>
        <v>0</v>
      </c>
      <c r="O63" s="9">
        <f t="shared" si="12"/>
        <v>0</v>
      </c>
      <c r="P63" s="9">
        <f t="shared" si="12"/>
        <v>0</v>
      </c>
      <c r="Q63" s="9">
        <f t="shared" si="12"/>
        <v>0</v>
      </c>
      <c r="R63" s="9">
        <f t="shared" si="12"/>
        <v>0</v>
      </c>
      <c r="S63" s="9">
        <f t="shared" si="12"/>
        <v>0</v>
      </c>
      <c r="T63" s="9">
        <f t="shared" si="12"/>
        <v>1</v>
      </c>
      <c r="U63" s="9">
        <f t="shared" si="12"/>
        <v>1</v>
      </c>
      <c r="V63" s="9">
        <f t="shared" si="12"/>
        <v>0</v>
      </c>
      <c r="W63" s="9">
        <f t="shared" si="12"/>
        <v>0</v>
      </c>
      <c r="X63" s="9">
        <f t="shared" si="12"/>
        <v>0</v>
      </c>
      <c r="Y63" s="9">
        <f t="shared" si="12"/>
        <v>0</v>
      </c>
      <c r="Z63" s="9">
        <f t="shared" si="12"/>
        <v>0</v>
      </c>
      <c r="AA63" s="9">
        <f t="shared" si="12"/>
        <v>1</v>
      </c>
      <c r="AB63" s="9">
        <f t="shared" si="12"/>
        <v>1</v>
      </c>
      <c r="AC63" s="9">
        <f t="shared" si="12"/>
        <v>0</v>
      </c>
      <c r="AD63" s="9">
        <f t="shared" si="12"/>
        <v>0</v>
      </c>
      <c r="AE63" s="9">
        <f t="shared" si="12"/>
        <v>1</v>
      </c>
      <c r="AF63" s="9">
        <f t="shared" si="12"/>
        <v>1</v>
      </c>
      <c r="AG63" s="9">
        <f t="shared" si="12"/>
        <v>0</v>
      </c>
      <c r="AH63" s="9">
        <f t="shared" si="12"/>
        <v>1</v>
      </c>
      <c r="AI63" s="9">
        <f t="shared" si="12"/>
        <v>2</v>
      </c>
      <c r="AJ63" s="9">
        <f t="shared" ref="AJ63:BO63" si="13">SUMIFS(AJ$5:AJ$58,$C$5:$C$58,"女(外)")</f>
        <v>1</v>
      </c>
      <c r="AK63" s="9">
        <f t="shared" si="13"/>
        <v>2</v>
      </c>
      <c r="AL63" s="9">
        <f t="shared" si="13"/>
        <v>4</v>
      </c>
      <c r="AM63" s="9">
        <f t="shared" si="13"/>
        <v>1</v>
      </c>
      <c r="AN63" s="9">
        <f t="shared" si="13"/>
        <v>1</v>
      </c>
      <c r="AO63" s="9">
        <f t="shared" si="13"/>
        <v>0</v>
      </c>
      <c r="AP63" s="9">
        <f t="shared" si="13"/>
        <v>1</v>
      </c>
      <c r="AQ63" s="9">
        <f t="shared" si="13"/>
        <v>0</v>
      </c>
      <c r="AR63" s="9">
        <f t="shared" si="13"/>
        <v>0</v>
      </c>
      <c r="AS63" s="9">
        <f t="shared" si="13"/>
        <v>1</v>
      </c>
      <c r="AT63" s="9">
        <f t="shared" si="13"/>
        <v>1</v>
      </c>
      <c r="AU63" s="9">
        <f t="shared" si="13"/>
        <v>2</v>
      </c>
      <c r="AV63" s="9">
        <f t="shared" si="13"/>
        <v>0</v>
      </c>
      <c r="AW63" s="9">
        <f t="shared" si="13"/>
        <v>0</v>
      </c>
      <c r="AX63" s="9">
        <f t="shared" si="13"/>
        <v>0</v>
      </c>
      <c r="AY63" s="9">
        <f t="shared" si="13"/>
        <v>0</v>
      </c>
      <c r="AZ63" s="9">
        <f t="shared" si="13"/>
        <v>0</v>
      </c>
      <c r="BA63" s="9">
        <f t="shared" si="13"/>
        <v>0</v>
      </c>
      <c r="BB63" s="9">
        <f t="shared" si="13"/>
        <v>0</v>
      </c>
      <c r="BC63" s="9">
        <f t="shared" si="13"/>
        <v>1</v>
      </c>
      <c r="BD63" s="9">
        <f t="shared" si="13"/>
        <v>1</v>
      </c>
      <c r="BE63" s="9">
        <f t="shared" si="13"/>
        <v>0</v>
      </c>
      <c r="BF63" s="9">
        <f t="shared" si="13"/>
        <v>1</v>
      </c>
      <c r="BG63" s="9">
        <f t="shared" si="13"/>
        <v>0</v>
      </c>
      <c r="BH63" s="9">
        <f t="shared" si="13"/>
        <v>0</v>
      </c>
      <c r="BI63" s="9">
        <f t="shared" si="13"/>
        <v>0</v>
      </c>
      <c r="BJ63" s="9">
        <f t="shared" si="13"/>
        <v>0</v>
      </c>
      <c r="BK63" s="9">
        <f t="shared" si="13"/>
        <v>0</v>
      </c>
      <c r="BL63" s="9">
        <f t="shared" si="13"/>
        <v>0</v>
      </c>
      <c r="BM63" s="9">
        <f t="shared" si="13"/>
        <v>0</v>
      </c>
      <c r="BN63" s="9">
        <f t="shared" si="13"/>
        <v>1</v>
      </c>
      <c r="BO63" s="9">
        <f t="shared" si="13"/>
        <v>0</v>
      </c>
      <c r="BP63" s="9">
        <f t="shared" ref="BP63:CU63" si="14">SUMIFS(BP$5:BP$58,$C$5:$C$58,"女(外)")</f>
        <v>0</v>
      </c>
      <c r="BQ63" s="9">
        <f t="shared" si="14"/>
        <v>0</v>
      </c>
      <c r="BR63" s="9">
        <f t="shared" si="14"/>
        <v>1</v>
      </c>
      <c r="BS63" s="9">
        <f t="shared" si="14"/>
        <v>0</v>
      </c>
      <c r="BT63" s="9">
        <f t="shared" si="14"/>
        <v>0</v>
      </c>
      <c r="BU63" s="9">
        <f t="shared" si="14"/>
        <v>0</v>
      </c>
      <c r="BV63" s="9">
        <f t="shared" si="14"/>
        <v>0</v>
      </c>
      <c r="BW63" s="9">
        <f t="shared" si="14"/>
        <v>1</v>
      </c>
      <c r="BX63" s="9">
        <f t="shared" si="14"/>
        <v>1</v>
      </c>
      <c r="BY63" s="9">
        <f t="shared" si="14"/>
        <v>0</v>
      </c>
      <c r="BZ63" s="9">
        <f t="shared" si="14"/>
        <v>0</v>
      </c>
      <c r="CA63" s="9">
        <f t="shared" si="14"/>
        <v>0</v>
      </c>
      <c r="CB63" s="9">
        <f t="shared" si="14"/>
        <v>0</v>
      </c>
      <c r="CC63" s="9">
        <f t="shared" si="14"/>
        <v>0</v>
      </c>
      <c r="CD63" s="9">
        <f t="shared" si="14"/>
        <v>1</v>
      </c>
      <c r="CE63" s="9">
        <f t="shared" si="14"/>
        <v>0</v>
      </c>
      <c r="CF63" s="9">
        <f t="shared" si="14"/>
        <v>0</v>
      </c>
      <c r="CG63" s="9">
        <f t="shared" si="14"/>
        <v>0</v>
      </c>
      <c r="CH63" s="9">
        <f t="shared" si="14"/>
        <v>0</v>
      </c>
      <c r="CI63" s="9">
        <f t="shared" si="14"/>
        <v>0</v>
      </c>
      <c r="CJ63" s="9">
        <f t="shared" si="14"/>
        <v>0</v>
      </c>
      <c r="CK63" s="9">
        <f t="shared" si="14"/>
        <v>0</v>
      </c>
      <c r="CL63" s="9">
        <f t="shared" si="14"/>
        <v>0</v>
      </c>
      <c r="CM63" s="9">
        <f t="shared" si="14"/>
        <v>0</v>
      </c>
      <c r="CN63" s="9">
        <f t="shared" si="14"/>
        <v>0</v>
      </c>
      <c r="CO63" s="9">
        <f t="shared" si="14"/>
        <v>0</v>
      </c>
      <c r="CP63" s="9">
        <f t="shared" si="14"/>
        <v>1</v>
      </c>
      <c r="CQ63" s="9">
        <f t="shared" si="14"/>
        <v>0</v>
      </c>
      <c r="CR63" s="9">
        <f t="shared" si="14"/>
        <v>0</v>
      </c>
      <c r="CS63" s="9">
        <f t="shared" si="14"/>
        <v>0</v>
      </c>
      <c r="CT63" s="9">
        <f t="shared" si="14"/>
        <v>0</v>
      </c>
      <c r="CU63" s="9">
        <f t="shared" si="14"/>
        <v>0</v>
      </c>
      <c r="CV63" s="9">
        <f t="shared" ref="CV63:DK63" si="15">SUMIFS(CV$5:CV$58,$C$5:$C$58,"女(外)")</f>
        <v>0</v>
      </c>
      <c r="CW63" s="9">
        <f t="shared" si="15"/>
        <v>0</v>
      </c>
      <c r="CX63" s="9">
        <f t="shared" si="15"/>
        <v>0</v>
      </c>
      <c r="CY63" s="9">
        <f t="shared" si="15"/>
        <v>0</v>
      </c>
      <c r="CZ63" s="9">
        <f t="shared" si="15"/>
        <v>0</v>
      </c>
      <c r="DA63" s="9">
        <f t="shared" si="15"/>
        <v>0</v>
      </c>
      <c r="DB63" s="9">
        <f t="shared" si="15"/>
        <v>0</v>
      </c>
      <c r="DC63" s="9">
        <f t="shared" si="15"/>
        <v>0</v>
      </c>
      <c r="DD63" s="9">
        <f t="shared" si="15"/>
        <v>0</v>
      </c>
      <c r="DE63" s="9">
        <f t="shared" si="15"/>
        <v>0</v>
      </c>
      <c r="DF63" s="9">
        <f t="shared" si="15"/>
        <v>0</v>
      </c>
      <c r="DG63" s="9">
        <f t="shared" si="15"/>
        <v>0</v>
      </c>
      <c r="DH63" s="9">
        <f t="shared" si="15"/>
        <v>0</v>
      </c>
      <c r="DI63" s="9">
        <f t="shared" si="15"/>
        <v>0</v>
      </c>
      <c r="DJ63" s="9">
        <f t="shared" si="15"/>
        <v>0</v>
      </c>
      <c r="DK63" s="9">
        <f t="shared" si="15"/>
        <v>34</v>
      </c>
    </row>
    <row r="64" spans="1:115" x14ac:dyDescent="0.15">
      <c r="A64" s="10"/>
      <c r="B64" s="10" t="s">
        <v>187</v>
      </c>
      <c r="C64" s="10" t="s">
        <v>124</v>
      </c>
      <c r="D64" s="11">
        <f t="shared" ref="D64:AI64" si="16">SUMIFS(D$5:D$58,$C$5:$C$58,"計")</f>
        <v>18</v>
      </c>
      <c r="E64" s="11">
        <f t="shared" si="16"/>
        <v>19</v>
      </c>
      <c r="F64" s="11">
        <f t="shared" si="16"/>
        <v>11</v>
      </c>
      <c r="G64" s="11">
        <f t="shared" si="16"/>
        <v>19</v>
      </c>
      <c r="H64" s="11">
        <f t="shared" si="16"/>
        <v>23</v>
      </c>
      <c r="I64" s="11">
        <f t="shared" si="16"/>
        <v>20</v>
      </c>
      <c r="J64" s="11">
        <f t="shared" si="16"/>
        <v>31</v>
      </c>
      <c r="K64" s="11">
        <f t="shared" si="16"/>
        <v>30</v>
      </c>
      <c r="L64" s="11">
        <f t="shared" si="16"/>
        <v>28</v>
      </c>
      <c r="M64" s="11">
        <f t="shared" si="16"/>
        <v>26</v>
      </c>
      <c r="N64" s="11">
        <f t="shared" si="16"/>
        <v>29</v>
      </c>
      <c r="O64" s="11">
        <f t="shared" si="16"/>
        <v>33</v>
      </c>
      <c r="P64" s="11">
        <f t="shared" si="16"/>
        <v>29</v>
      </c>
      <c r="Q64" s="11">
        <f t="shared" si="16"/>
        <v>34</v>
      </c>
      <c r="R64" s="11">
        <f t="shared" si="16"/>
        <v>30</v>
      </c>
      <c r="S64" s="11">
        <f t="shared" si="16"/>
        <v>28</v>
      </c>
      <c r="T64" s="11">
        <f t="shared" si="16"/>
        <v>42</v>
      </c>
      <c r="U64" s="11">
        <f t="shared" si="16"/>
        <v>35</v>
      </c>
      <c r="V64" s="11">
        <f t="shared" si="16"/>
        <v>39</v>
      </c>
      <c r="W64" s="11">
        <f t="shared" si="16"/>
        <v>31</v>
      </c>
      <c r="X64" s="11">
        <f t="shared" si="16"/>
        <v>39</v>
      </c>
      <c r="Y64" s="11">
        <f t="shared" si="16"/>
        <v>23</v>
      </c>
      <c r="Z64" s="11">
        <f t="shared" si="16"/>
        <v>28</v>
      </c>
      <c r="AA64" s="11">
        <f t="shared" si="16"/>
        <v>29</v>
      </c>
      <c r="AB64" s="11">
        <f t="shared" si="16"/>
        <v>29</v>
      </c>
      <c r="AC64" s="11">
        <f t="shared" si="16"/>
        <v>31</v>
      </c>
      <c r="AD64" s="11">
        <f t="shared" si="16"/>
        <v>41</v>
      </c>
      <c r="AE64" s="11">
        <f t="shared" si="16"/>
        <v>31</v>
      </c>
      <c r="AF64" s="11">
        <f t="shared" si="16"/>
        <v>45</v>
      </c>
      <c r="AG64" s="11">
        <f t="shared" si="16"/>
        <v>34</v>
      </c>
      <c r="AH64" s="11">
        <f t="shared" si="16"/>
        <v>33</v>
      </c>
      <c r="AI64" s="11">
        <f t="shared" si="16"/>
        <v>21</v>
      </c>
      <c r="AJ64" s="11">
        <f t="shared" ref="AJ64:BO64" si="17">SUMIFS(AJ$5:AJ$58,$C$5:$C$58,"計")</f>
        <v>32</v>
      </c>
      <c r="AK64" s="11">
        <f t="shared" si="17"/>
        <v>36</v>
      </c>
      <c r="AL64" s="11">
        <f t="shared" si="17"/>
        <v>37</v>
      </c>
      <c r="AM64" s="11">
        <f t="shared" si="17"/>
        <v>26</v>
      </c>
      <c r="AN64" s="11">
        <f t="shared" si="17"/>
        <v>39</v>
      </c>
      <c r="AO64" s="11">
        <f t="shared" si="17"/>
        <v>35</v>
      </c>
      <c r="AP64" s="11">
        <f t="shared" si="17"/>
        <v>37</v>
      </c>
      <c r="AQ64" s="11">
        <f t="shared" si="17"/>
        <v>27</v>
      </c>
      <c r="AR64" s="11">
        <f t="shared" si="17"/>
        <v>38</v>
      </c>
      <c r="AS64" s="11">
        <f t="shared" si="17"/>
        <v>40</v>
      </c>
      <c r="AT64" s="11">
        <f t="shared" si="17"/>
        <v>41</v>
      </c>
      <c r="AU64" s="11">
        <f t="shared" si="17"/>
        <v>34</v>
      </c>
      <c r="AV64" s="11">
        <f t="shared" si="17"/>
        <v>34</v>
      </c>
      <c r="AW64" s="11">
        <f t="shared" si="17"/>
        <v>37</v>
      </c>
      <c r="AX64" s="11">
        <f t="shared" si="17"/>
        <v>50</v>
      </c>
      <c r="AY64" s="11">
        <f t="shared" si="17"/>
        <v>47</v>
      </c>
      <c r="AZ64" s="11">
        <f t="shared" si="17"/>
        <v>44</v>
      </c>
      <c r="BA64" s="11">
        <f t="shared" si="17"/>
        <v>55</v>
      </c>
      <c r="BB64" s="11">
        <f t="shared" si="17"/>
        <v>63</v>
      </c>
      <c r="BC64" s="11">
        <f t="shared" si="17"/>
        <v>68</v>
      </c>
      <c r="BD64" s="11">
        <f t="shared" si="17"/>
        <v>65</v>
      </c>
      <c r="BE64" s="11">
        <f t="shared" si="17"/>
        <v>63</v>
      </c>
      <c r="BF64" s="11">
        <f t="shared" si="17"/>
        <v>57</v>
      </c>
      <c r="BG64" s="11">
        <f t="shared" si="17"/>
        <v>51</v>
      </c>
      <c r="BH64" s="11">
        <f t="shared" si="17"/>
        <v>53</v>
      </c>
      <c r="BI64" s="11">
        <f t="shared" si="17"/>
        <v>52</v>
      </c>
      <c r="BJ64" s="11">
        <f t="shared" si="17"/>
        <v>50</v>
      </c>
      <c r="BK64" s="11">
        <f t="shared" si="17"/>
        <v>38</v>
      </c>
      <c r="BL64" s="11">
        <f t="shared" si="17"/>
        <v>35</v>
      </c>
      <c r="BM64" s="11">
        <f t="shared" si="17"/>
        <v>45</v>
      </c>
      <c r="BN64" s="11">
        <f t="shared" si="17"/>
        <v>33</v>
      </c>
      <c r="BO64" s="11">
        <f t="shared" si="17"/>
        <v>37</v>
      </c>
      <c r="BP64" s="11">
        <f t="shared" ref="BP64:CU64" si="18">SUMIFS(BP$5:BP$58,$C$5:$C$58,"計")</f>
        <v>34</v>
      </c>
      <c r="BQ64" s="11">
        <f t="shared" si="18"/>
        <v>27</v>
      </c>
      <c r="BR64" s="11">
        <f t="shared" si="18"/>
        <v>34</v>
      </c>
      <c r="BS64" s="11">
        <f t="shared" si="18"/>
        <v>39</v>
      </c>
      <c r="BT64" s="11">
        <f t="shared" si="18"/>
        <v>36</v>
      </c>
      <c r="BU64" s="11">
        <f t="shared" si="18"/>
        <v>38</v>
      </c>
      <c r="BV64" s="11">
        <f t="shared" si="18"/>
        <v>27</v>
      </c>
      <c r="BW64" s="11">
        <f t="shared" si="18"/>
        <v>31</v>
      </c>
      <c r="BX64" s="11">
        <f t="shared" si="18"/>
        <v>39</v>
      </c>
      <c r="BY64" s="11">
        <f t="shared" si="18"/>
        <v>30</v>
      </c>
      <c r="BZ64" s="11">
        <f t="shared" si="18"/>
        <v>58</v>
      </c>
      <c r="CA64" s="11">
        <f t="shared" si="18"/>
        <v>44</v>
      </c>
      <c r="CB64" s="11">
        <f t="shared" si="18"/>
        <v>52</v>
      </c>
      <c r="CC64" s="11">
        <f t="shared" si="18"/>
        <v>37</v>
      </c>
      <c r="CD64" s="11">
        <f t="shared" si="18"/>
        <v>55</v>
      </c>
      <c r="CE64" s="11">
        <f t="shared" si="18"/>
        <v>46</v>
      </c>
      <c r="CF64" s="11">
        <f t="shared" si="18"/>
        <v>33</v>
      </c>
      <c r="CG64" s="11">
        <f t="shared" si="18"/>
        <v>41</v>
      </c>
      <c r="CH64" s="11">
        <f t="shared" si="18"/>
        <v>56</v>
      </c>
      <c r="CI64" s="11">
        <f t="shared" si="18"/>
        <v>57</v>
      </c>
      <c r="CJ64" s="11">
        <f t="shared" si="18"/>
        <v>55</v>
      </c>
      <c r="CK64" s="11">
        <f t="shared" si="18"/>
        <v>41</v>
      </c>
      <c r="CL64" s="11">
        <f t="shared" si="18"/>
        <v>33</v>
      </c>
      <c r="CM64" s="11">
        <f t="shared" si="18"/>
        <v>17</v>
      </c>
      <c r="CN64" s="11">
        <f t="shared" si="18"/>
        <v>23</v>
      </c>
      <c r="CO64" s="11">
        <f t="shared" si="18"/>
        <v>20</v>
      </c>
      <c r="CP64" s="11">
        <f t="shared" si="18"/>
        <v>19</v>
      </c>
      <c r="CQ64" s="11">
        <f t="shared" si="18"/>
        <v>15</v>
      </c>
      <c r="CR64" s="11">
        <f t="shared" si="18"/>
        <v>6</v>
      </c>
      <c r="CS64" s="11">
        <f t="shared" si="18"/>
        <v>7</v>
      </c>
      <c r="CT64" s="11">
        <f t="shared" si="18"/>
        <v>10</v>
      </c>
      <c r="CU64" s="11">
        <f t="shared" si="18"/>
        <v>3</v>
      </c>
      <c r="CV64" s="11">
        <f t="shared" ref="CV64:DK64" si="19">SUMIFS(CV$5:CV$58,$C$5:$C$58,"計")</f>
        <v>2</v>
      </c>
      <c r="CW64" s="11">
        <f t="shared" si="19"/>
        <v>2</v>
      </c>
      <c r="CX64" s="11">
        <f t="shared" si="19"/>
        <v>1</v>
      </c>
      <c r="CY64" s="11">
        <f t="shared" si="19"/>
        <v>3</v>
      </c>
      <c r="CZ64" s="11">
        <f t="shared" si="19"/>
        <v>1</v>
      </c>
      <c r="DA64" s="11">
        <f t="shared" si="19"/>
        <v>0</v>
      </c>
      <c r="DB64" s="11">
        <f t="shared" si="19"/>
        <v>0</v>
      </c>
      <c r="DC64" s="11">
        <f t="shared" si="19"/>
        <v>0</v>
      </c>
      <c r="DD64" s="11">
        <f t="shared" si="19"/>
        <v>0</v>
      </c>
      <c r="DE64" s="11">
        <f t="shared" si="19"/>
        <v>0</v>
      </c>
      <c r="DF64" s="11">
        <f t="shared" si="19"/>
        <v>0</v>
      </c>
      <c r="DG64" s="11">
        <f t="shared" si="19"/>
        <v>0</v>
      </c>
      <c r="DH64" s="11">
        <f t="shared" si="19"/>
        <v>0</v>
      </c>
      <c r="DI64" s="11">
        <f t="shared" si="19"/>
        <v>0</v>
      </c>
      <c r="DJ64" s="11">
        <f t="shared" si="19"/>
        <v>0</v>
      </c>
      <c r="DK64" s="11">
        <f t="shared" si="19"/>
        <v>3410</v>
      </c>
    </row>
    <row r="65" spans="1:115" ht="12.75" thickBot="1" x14ac:dyDescent="0.2">
      <c r="A65" s="13"/>
      <c r="B65" s="13" t="s">
        <v>187</v>
      </c>
      <c r="C65" s="13" t="s">
        <v>125</v>
      </c>
      <c r="D65" s="14">
        <f t="shared" ref="D65:AI65" si="20">SUMIFS(D$5:D$58,$C$5:$C$58,"計(外)")</f>
        <v>1</v>
      </c>
      <c r="E65" s="14">
        <f t="shared" si="20"/>
        <v>0</v>
      </c>
      <c r="F65" s="14">
        <f t="shared" si="20"/>
        <v>0</v>
      </c>
      <c r="G65" s="14">
        <f t="shared" si="20"/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si="20"/>
        <v>1</v>
      </c>
      <c r="L65" s="14">
        <f t="shared" si="20"/>
        <v>0</v>
      </c>
      <c r="M65" s="14">
        <f t="shared" si="20"/>
        <v>0</v>
      </c>
      <c r="N65" s="14">
        <f t="shared" si="20"/>
        <v>0</v>
      </c>
      <c r="O65" s="14">
        <f t="shared" si="20"/>
        <v>0</v>
      </c>
      <c r="P65" s="14">
        <f t="shared" si="20"/>
        <v>0</v>
      </c>
      <c r="Q65" s="14">
        <f t="shared" si="20"/>
        <v>0</v>
      </c>
      <c r="R65" s="14">
        <f t="shared" si="20"/>
        <v>1</v>
      </c>
      <c r="S65" s="14">
        <f t="shared" si="20"/>
        <v>0</v>
      </c>
      <c r="T65" s="14">
        <f t="shared" si="20"/>
        <v>1</v>
      </c>
      <c r="U65" s="14">
        <f t="shared" si="20"/>
        <v>1</v>
      </c>
      <c r="V65" s="14">
        <f t="shared" si="20"/>
        <v>0</v>
      </c>
      <c r="W65" s="14">
        <f t="shared" si="20"/>
        <v>0</v>
      </c>
      <c r="X65" s="14">
        <f t="shared" si="20"/>
        <v>4</v>
      </c>
      <c r="Y65" s="14">
        <f t="shared" si="20"/>
        <v>1</v>
      </c>
      <c r="Z65" s="14">
        <f t="shared" si="20"/>
        <v>1</v>
      </c>
      <c r="AA65" s="14">
        <f t="shared" si="20"/>
        <v>3</v>
      </c>
      <c r="AB65" s="14">
        <f t="shared" si="20"/>
        <v>3</v>
      </c>
      <c r="AC65" s="14">
        <f t="shared" si="20"/>
        <v>0</v>
      </c>
      <c r="AD65" s="14">
        <f t="shared" si="20"/>
        <v>1</v>
      </c>
      <c r="AE65" s="14">
        <f t="shared" si="20"/>
        <v>3</v>
      </c>
      <c r="AF65" s="14">
        <f t="shared" si="20"/>
        <v>4</v>
      </c>
      <c r="AG65" s="14">
        <f t="shared" si="20"/>
        <v>3</v>
      </c>
      <c r="AH65" s="14">
        <f t="shared" si="20"/>
        <v>3</v>
      </c>
      <c r="AI65" s="14">
        <f t="shared" si="20"/>
        <v>3</v>
      </c>
      <c r="AJ65" s="14">
        <f t="shared" ref="AJ65:BO65" si="21">SUMIFS(AJ$5:AJ$58,$C$5:$C$58,"計(外)")</f>
        <v>1</v>
      </c>
      <c r="AK65" s="14">
        <f t="shared" si="21"/>
        <v>3</v>
      </c>
      <c r="AL65" s="14">
        <f t="shared" si="21"/>
        <v>7</v>
      </c>
      <c r="AM65" s="14">
        <f t="shared" si="21"/>
        <v>2</v>
      </c>
      <c r="AN65" s="14">
        <f t="shared" si="21"/>
        <v>1</v>
      </c>
      <c r="AO65" s="14">
        <f t="shared" si="21"/>
        <v>1</v>
      </c>
      <c r="AP65" s="14">
        <f t="shared" si="21"/>
        <v>1</v>
      </c>
      <c r="AQ65" s="14">
        <f t="shared" si="21"/>
        <v>0</v>
      </c>
      <c r="AR65" s="14">
        <f t="shared" si="21"/>
        <v>1</v>
      </c>
      <c r="AS65" s="14">
        <f t="shared" si="21"/>
        <v>2</v>
      </c>
      <c r="AT65" s="14">
        <f t="shared" si="21"/>
        <v>1</v>
      </c>
      <c r="AU65" s="14">
        <f t="shared" si="21"/>
        <v>2</v>
      </c>
      <c r="AV65" s="14">
        <f t="shared" si="21"/>
        <v>0</v>
      </c>
      <c r="AW65" s="14">
        <f t="shared" si="21"/>
        <v>0</v>
      </c>
      <c r="AX65" s="14">
        <f t="shared" si="21"/>
        <v>0</v>
      </c>
      <c r="AY65" s="14">
        <f t="shared" si="21"/>
        <v>0</v>
      </c>
      <c r="AZ65" s="14">
        <f t="shared" si="21"/>
        <v>1</v>
      </c>
      <c r="BA65" s="14">
        <f t="shared" si="21"/>
        <v>0</v>
      </c>
      <c r="BB65" s="14">
        <f t="shared" si="21"/>
        <v>2</v>
      </c>
      <c r="BC65" s="14">
        <f t="shared" si="21"/>
        <v>2</v>
      </c>
      <c r="BD65" s="14">
        <f t="shared" si="21"/>
        <v>1</v>
      </c>
      <c r="BE65" s="14">
        <f t="shared" si="21"/>
        <v>1</v>
      </c>
      <c r="BF65" s="14">
        <f t="shared" si="21"/>
        <v>1</v>
      </c>
      <c r="BG65" s="14">
        <f t="shared" si="21"/>
        <v>0</v>
      </c>
      <c r="BH65" s="14">
        <f t="shared" si="21"/>
        <v>0</v>
      </c>
      <c r="BI65" s="14">
        <f t="shared" si="21"/>
        <v>0</v>
      </c>
      <c r="BJ65" s="14">
        <f t="shared" si="21"/>
        <v>0</v>
      </c>
      <c r="BK65" s="14">
        <f t="shared" si="21"/>
        <v>0</v>
      </c>
      <c r="BL65" s="14">
        <f t="shared" si="21"/>
        <v>0</v>
      </c>
      <c r="BM65" s="14">
        <f t="shared" si="21"/>
        <v>0</v>
      </c>
      <c r="BN65" s="14">
        <f t="shared" si="21"/>
        <v>1</v>
      </c>
      <c r="BO65" s="14">
        <f t="shared" si="21"/>
        <v>0</v>
      </c>
      <c r="BP65" s="14">
        <f t="shared" ref="BP65:CU65" si="22">SUMIFS(BP$5:BP$58,$C$5:$C$58,"計(外)")</f>
        <v>0</v>
      </c>
      <c r="BQ65" s="14">
        <f t="shared" si="22"/>
        <v>1</v>
      </c>
      <c r="BR65" s="14">
        <f t="shared" si="22"/>
        <v>1</v>
      </c>
      <c r="BS65" s="14">
        <f t="shared" si="22"/>
        <v>0</v>
      </c>
      <c r="BT65" s="14">
        <f t="shared" si="22"/>
        <v>1</v>
      </c>
      <c r="BU65" s="14">
        <f t="shared" si="22"/>
        <v>0</v>
      </c>
      <c r="BV65" s="14">
        <f t="shared" si="22"/>
        <v>0</v>
      </c>
      <c r="BW65" s="14">
        <f t="shared" si="22"/>
        <v>1</v>
      </c>
      <c r="BX65" s="14">
        <f t="shared" si="22"/>
        <v>1</v>
      </c>
      <c r="BY65" s="14">
        <f t="shared" si="22"/>
        <v>0</v>
      </c>
      <c r="BZ65" s="14">
        <f t="shared" si="22"/>
        <v>1</v>
      </c>
      <c r="CA65" s="14">
        <f t="shared" si="22"/>
        <v>0</v>
      </c>
      <c r="CB65" s="14">
        <f t="shared" si="22"/>
        <v>0</v>
      </c>
      <c r="CC65" s="14">
        <f t="shared" si="22"/>
        <v>0</v>
      </c>
      <c r="CD65" s="14">
        <f t="shared" si="22"/>
        <v>1</v>
      </c>
      <c r="CE65" s="14">
        <f t="shared" si="22"/>
        <v>0</v>
      </c>
      <c r="CF65" s="14">
        <f t="shared" si="22"/>
        <v>0</v>
      </c>
      <c r="CG65" s="14">
        <f t="shared" si="22"/>
        <v>0</v>
      </c>
      <c r="CH65" s="14">
        <f t="shared" si="22"/>
        <v>0</v>
      </c>
      <c r="CI65" s="14">
        <f t="shared" si="22"/>
        <v>0</v>
      </c>
      <c r="CJ65" s="14">
        <f t="shared" si="22"/>
        <v>1</v>
      </c>
      <c r="CK65" s="14">
        <f t="shared" si="22"/>
        <v>0</v>
      </c>
      <c r="CL65" s="14">
        <f t="shared" si="22"/>
        <v>0</v>
      </c>
      <c r="CM65" s="14">
        <f t="shared" si="22"/>
        <v>0</v>
      </c>
      <c r="CN65" s="14">
        <f t="shared" si="22"/>
        <v>0</v>
      </c>
      <c r="CO65" s="14">
        <f t="shared" si="22"/>
        <v>0</v>
      </c>
      <c r="CP65" s="14">
        <f t="shared" si="22"/>
        <v>1</v>
      </c>
      <c r="CQ65" s="14">
        <f t="shared" si="22"/>
        <v>0</v>
      </c>
      <c r="CR65" s="14">
        <f t="shared" si="22"/>
        <v>0</v>
      </c>
      <c r="CS65" s="14">
        <f t="shared" si="22"/>
        <v>0</v>
      </c>
      <c r="CT65" s="14">
        <f t="shared" si="22"/>
        <v>0</v>
      </c>
      <c r="CU65" s="14">
        <f t="shared" si="22"/>
        <v>0</v>
      </c>
      <c r="CV65" s="14">
        <f t="shared" ref="CV65:DK65" si="23">SUMIFS(CV$5:CV$58,$C$5:$C$58,"計(外)")</f>
        <v>0</v>
      </c>
      <c r="CW65" s="14">
        <f t="shared" si="23"/>
        <v>0</v>
      </c>
      <c r="CX65" s="14">
        <f t="shared" si="23"/>
        <v>0</v>
      </c>
      <c r="CY65" s="14">
        <f t="shared" si="23"/>
        <v>0</v>
      </c>
      <c r="CZ65" s="14">
        <f t="shared" si="23"/>
        <v>0</v>
      </c>
      <c r="DA65" s="14">
        <f t="shared" si="23"/>
        <v>0</v>
      </c>
      <c r="DB65" s="14">
        <f t="shared" si="23"/>
        <v>0</v>
      </c>
      <c r="DC65" s="14">
        <f t="shared" si="23"/>
        <v>0</v>
      </c>
      <c r="DD65" s="14">
        <f t="shared" si="23"/>
        <v>0</v>
      </c>
      <c r="DE65" s="14">
        <f t="shared" si="23"/>
        <v>0</v>
      </c>
      <c r="DF65" s="14">
        <f t="shared" si="23"/>
        <v>0</v>
      </c>
      <c r="DG65" s="14">
        <f t="shared" si="23"/>
        <v>0</v>
      </c>
      <c r="DH65" s="14">
        <f t="shared" si="23"/>
        <v>0</v>
      </c>
      <c r="DI65" s="14">
        <f t="shared" si="23"/>
        <v>0</v>
      </c>
      <c r="DJ65" s="14">
        <f t="shared" si="23"/>
        <v>0</v>
      </c>
      <c r="DK65" s="14">
        <f t="shared" si="23"/>
        <v>74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20D1-DF3B-4A24-A184-34176868F698}">
  <dimension ref="A1:DK24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188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401010</v>
      </c>
      <c r="B5" s="7" t="s">
        <v>189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1</v>
      </c>
      <c r="M5" s="8">
        <v>1</v>
      </c>
      <c r="N5" s="8">
        <v>0</v>
      </c>
      <c r="O5" s="8">
        <v>1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1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1</v>
      </c>
      <c r="BJ5" s="8">
        <v>0</v>
      </c>
      <c r="BK5" s="8">
        <v>0</v>
      </c>
      <c r="BL5" s="8">
        <v>0</v>
      </c>
      <c r="BM5" s="8">
        <v>2</v>
      </c>
      <c r="BN5" s="8">
        <v>0</v>
      </c>
      <c r="BO5" s="8">
        <v>0</v>
      </c>
      <c r="BP5" s="8">
        <v>0</v>
      </c>
      <c r="BQ5" s="8">
        <v>0</v>
      </c>
      <c r="BR5" s="8">
        <v>1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1</v>
      </c>
      <c r="CD5" s="8">
        <v>0</v>
      </c>
      <c r="CE5" s="8">
        <v>1</v>
      </c>
      <c r="CF5" s="8">
        <v>0</v>
      </c>
      <c r="CG5" s="8">
        <v>3</v>
      </c>
      <c r="CH5" s="8">
        <v>0</v>
      </c>
      <c r="CI5" s="8">
        <v>0</v>
      </c>
      <c r="CJ5" s="8">
        <v>0</v>
      </c>
      <c r="CK5" s="8">
        <v>1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1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15</v>
      </c>
    </row>
    <row r="6" spans="1:115" x14ac:dyDescent="0.15">
      <c r="A6" s="7">
        <v>401010</v>
      </c>
      <c r="B6" s="7" t="s">
        <v>189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401010</v>
      </c>
      <c r="B7" s="7" t="s">
        <v>189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1</v>
      </c>
      <c r="AW7" s="8">
        <v>0</v>
      </c>
      <c r="AX7" s="8">
        <v>0</v>
      </c>
      <c r="AY7" s="8">
        <v>0</v>
      </c>
      <c r="AZ7" s="8">
        <v>1</v>
      </c>
      <c r="BA7" s="8">
        <v>1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1</v>
      </c>
      <c r="BK7" s="8">
        <v>0</v>
      </c>
      <c r="BL7" s="8">
        <v>1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1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1</v>
      </c>
      <c r="CD7" s="8">
        <v>0</v>
      </c>
      <c r="CE7" s="8">
        <v>1</v>
      </c>
      <c r="CF7" s="8">
        <v>1</v>
      </c>
      <c r="CG7" s="8">
        <v>0</v>
      </c>
      <c r="CH7" s="8">
        <v>1</v>
      </c>
      <c r="CI7" s="8">
        <v>1</v>
      </c>
      <c r="CJ7" s="8">
        <v>0</v>
      </c>
      <c r="CK7" s="8">
        <v>0</v>
      </c>
      <c r="CL7" s="8">
        <v>1</v>
      </c>
      <c r="CM7" s="8">
        <v>0</v>
      </c>
      <c r="CN7" s="8">
        <v>2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14</v>
      </c>
    </row>
    <row r="8" spans="1:115" x14ac:dyDescent="0.15">
      <c r="A8" s="7">
        <v>401010</v>
      </c>
      <c r="B8" s="7" t="s">
        <v>189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401010</v>
      </c>
      <c r="B9" s="10" t="s">
        <v>189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1</v>
      </c>
      <c r="M9" s="11">
        <v>1</v>
      </c>
      <c r="N9" s="11">
        <v>0</v>
      </c>
      <c r="O9" s="11">
        <v>1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2</v>
      </c>
      <c r="AW9" s="11">
        <v>0</v>
      </c>
      <c r="AX9" s="11">
        <v>0</v>
      </c>
      <c r="AY9" s="11">
        <v>0</v>
      </c>
      <c r="AZ9" s="11">
        <v>1</v>
      </c>
      <c r="BA9" s="11">
        <v>1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1</v>
      </c>
      <c r="BJ9" s="11">
        <v>1</v>
      </c>
      <c r="BK9" s="11">
        <v>0</v>
      </c>
      <c r="BL9" s="11">
        <v>1</v>
      </c>
      <c r="BM9" s="11">
        <v>2</v>
      </c>
      <c r="BN9" s="11">
        <v>0</v>
      </c>
      <c r="BO9" s="11">
        <v>0</v>
      </c>
      <c r="BP9" s="11">
        <v>0</v>
      </c>
      <c r="BQ9" s="11">
        <v>0</v>
      </c>
      <c r="BR9" s="11">
        <v>1</v>
      </c>
      <c r="BS9" s="11">
        <v>0</v>
      </c>
      <c r="BT9" s="11">
        <v>1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2</v>
      </c>
      <c r="CD9" s="11">
        <v>0</v>
      </c>
      <c r="CE9" s="11">
        <v>2</v>
      </c>
      <c r="CF9" s="11">
        <v>1</v>
      </c>
      <c r="CG9" s="11">
        <v>3</v>
      </c>
      <c r="CH9" s="11">
        <v>1</v>
      </c>
      <c r="CI9" s="11">
        <v>1</v>
      </c>
      <c r="CJ9" s="11">
        <v>0</v>
      </c>
      <c r="CK9" s="11">
        <v>1</v>
      </c>
      <c r="CL9" s="11">
        <v>1</v>
      </c>
      <c r="CM9" s="11">
        <v>0</v>
      </c>
      <c r="CN9" s="11">
        <v>2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1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29</v>
      </c>
    </row>
    <row r="10" spans="1:115" x14ac:dyDescent="0.15">
      <c r="A10" s="10">
        <v>401010</v>
      </c>
      <c r="B10" s="10" t="s">
        <v>189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401020</v>
      </c>
      <c r="B11" s="7" t="s">
        <v>190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2</v>
      </c>
      <c r="S11" s="8">
        <v>0</v>
      </c>
      <c r="T11" s="8">
        <v>0</v>
      </c>
      <c r="U11" s="8">
        <v>1</v>
      </c>
      <c r="V11" s="8">
        <v>1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2</v>
      </c>
      <c r="AF11" s="8">
        <v>0</v>
      </c>
      <c r="AG11" s="8">
        <v>1</v>
      </c>
      <c r="AH11" s="8">
        <v>0</v>
      </c>
      <c r="AI11" s="8">
        <v>1</v>
      </c>
      <c r="AJ11" s="8">
        <v>1</v>
      </c>
      <c r="AK11" s="8">
        <v>0</v>
      </c>
      <c r="AL11" s="8">
        <v>0</v>
      </c>
      <c r="AM11" s="8">
        <v>1</v>
      </c>
      <c r="AN11" s="8">
        <v>1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1</v>
      </c>
      <c r="BB11" s="8">
        <v>0</v>
      </c>
      <c r="BC11" s="8">
        <v>0</v>
      </c>
      <c r="BD11" s="8">
        <v>0</v>
      </c>
      <c r="BE11" s="8">
        <v>3</v>
      </c>
      <c r="BF11" s="8">
        <v>1</v>
      </c>
      <c r="BG11" s="8">
        <v>0</v>
      </c>
      <c r="BH11" s="8">
        <v>0</v>
      </c>
      <c r="BI11" s="8">
        <v>1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3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1</v>
      </c>
      <c r="BV11" s="8">
        <v>0</v>
      </c>
      <c r="BW11" s="8">
        <v>0</v>
      </c>
      <c r="BX11" s="8">
        <v>3</v>
      </c>
      <c r="BY11" s="8">
        <v>1</v>
      </c>
      <c r="BZ11" s="8">
        <v>1</v>
      </c>
      <c r="CA11" s="8">
        <v>0</v>
      </c>
      <c r="CB11" s="8">
        <v>0</v>
      </c>
      <c r="CC11" s="8">
        <v>2</v>
      </c>
      <c r="CD11" s="8">
        <v>1</v>
      </c>
      <c r="CE11" s="8">
        <v>0</v>
      </c>
      <c r="CF11" s="8">
        <v>0</v>
      </c>
      <c r="CG11" s="8">
        <v>0</v>
      </c>
      <c r="CH11" s="8">
        <v>1</v>
      </c>
      <c r="CI11" s="8">
        <v>4</v>
      </c>
      <c r="CJ11" s="8">
        <v>2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1</v>
      </c>
      <c r="CS11" s="8">
        <v>1</v>
      </c>
      <c r="CT11" s="8">
        <v>0</v>
      </c>
      <c r="CU11" s="8">
        <v>0</v>
      </c>
      <c r="CV11" s="8">
        <v>0</v>
      </c>
      <c r="CW11" s="8">
        <v>1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41</v>
      </c>
    </row>
    <row r="12" spans="1:115" x14ac:dyDescent="0.15">
      <c r="A12" s="7">
        <v>401020</v>
      </c>
      <c r="B12" s="7" t="s">
        <v>190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401020</v>
      </c>
      <c r="B13" s="7" t="s">
        <v>190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1</v>
      </c>
      <c r="AE13" s="8">
        <v>0</v>
      </c>
      <c r="AF13" s="8">
        <v>0</v>
      </c>
      <c r="AG13" s="8">
        <v>1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1</v>
      </c>
      <c r="AQ13" s="8">
        <v>0</v>
      </c>
      <c r="AR13" s="8">
        <v>0</v>
      </c>
      <c r="AS13" s="8">
        <v>0</v>
      </c>
      <c r="AT13" s="8">
        <v>0</v>
      </c>
      <c r="AU13" s="8">
        <v>1</v>
      </c>
      <c r="AV13" s="8">
        <v>0</v>
      </c>
      <c r="AW13" s="8">
        <v>1</v>
      </c>
      <c r="AX13" s="8">
        <v>0</v>
      </c>
      <c r="AY13" s="8">
        <v>0</v>
      </c>
      <c r="AZ13" s="8">
        <v>0</v>
      </c>
      <c r="BA13" s="8">
        <v>0</v>
      </c>
      <c r="BB13" s="8">
        <v>2</v>
      </c>
      <c r="BC13" s="8">
        <v>1</v>
      </c>
      <c r="BD13" s="8">
        <v>1</v>
      </c>
      <c r="BE13" s="8">
        <v>1</v>
      </c>
      <c r="BF13" s="8">
        <v>1</v>
      </c>
      <c r="BG13" s="8">
        <v>0</v>
      </c>
      <c r="BH13" s="8">
        <v>0</v>
      </c>
      <c r="BI13" s="8">
        <v>0</v>
      </c>
      <c r="BJ13" s="8">
        <v>0</v>
      </c>
      <c r="BK13" s="8">
        <v>1</v>
      </c>
      <c r="BL13" s="8">
        <v>0</v>
      </c>
      <c r="BM13" s="8">
        <v>2</v>
      </c>
      <c r="BN13" s="8">
        <v>0</v>
      </c>
      <c r="BO13" s="8">
        <v>0</v>
      </c>
      <c r="BP13" s="8">
        <v>0</v>
      </c>
      <c r="BQ13" s="8">
        <v>1</v>
      </c>
      <c r="BR13" s="8">
        <v>0</v>
      </c>
      <c r="BS13" s="8">
        <v>1</v>
      </c>
      <c r="BT13" s="8">
        <v>1</v>
      </c>
      <c r="BU13" s="8">
        <v>3</v>
      </c>
      <c r="BV13" s="8">
        <v>1</v>
      </c>
      <c r="BW13" s="8">
        <v>0</v>
      </c>
      <c r="BX13" s="8">
        <v>0</v>
      </c>
      <c r="BY13" s="8">
        <v>0</v>
      </c>
      <c r="BZ13" s="8">
        <v>1</v>
      </c>
      <c r="CA13" s="8">
        <v>0</v>
      </c>
      <c r="CB13" s="8">
        <v>1</v>
      </c>
      <c r="CC13" s="8">
        <v>2</v>
      </c>
      <c r="CD13" s="8">
        <v>1</v>
      </c>
      <c r="CE13" s="8">
        <v>0</v>
      </c>
      <c r="CF13" s="8">
        <v>1</v>
      </c>
      <c r="CG13" s="8">
        <v>1</v>
      </c>
      <c r="CH13" s="8">
        <v>0</v>
      </c>
      <c r="CI13" s="8">
        <v>2</v>
      </c>
      <c r="CJ13" s="8">
        <v>1</v>
      </c>
      <c r="CK13" s="8">
        <v>2</v>
      </c>
      <c r="CL13" s="8">
        <v>0</v>
      </c>
      <c r="CM13" s="8">
        <v>1</v>
      </c>
      <c r="CN13" s="8">
        <v>0</v>
      </c>
      <c r="CO13" s="8">
        <v>1</v>
      </c>
      <c r="CP13" s="8">
        <v>0</v>
      </c>
      <c r="CQ13" s="8">
        <v>1</v>
      </c>
      <c r="CR13" s="8">
        <v>1</v>
      </c>
      <c r="CS13" s="8">
        <v>0</v>
      </c>
      <c r="CT13" s="8">
        <v>1</v>
      </c>
      <c r="CU13" s="8">
        <v>1</v>
      </c>
      <c r="CV13" s="8">
        <v>0</v>
      </c>
      <c r="CW13" s="8">
        <v>1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40</v>
      </c>
    </row>
    <row r="14" spans="1:115" x14ac:dyDescent="0.15">
      <c r="A14" s="7">
        <v>401020</v>
      </c>
      <c r="B14" s="7" t="s">
        <v>190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401020</v>
      </c>
      <c r="B15" s="10" t="s">
        <v>190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2</v>
      </c>
      <c r="S15" s="11">
        <v>0</v>
      </c>
      <c r="T15" s="11">
        <v>0</v>
      </c>
      <c r="U15" s="11">
        <v>1</v>
      </c>
      <c r="V15" s="11">
        <v>1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1</v>
      </c>
      <c r="AE15" s="11">
        <v>2</v>
      </c>
      <c r="AF15" s="11">
        <v>0</v>
      </c>
      <c r="AG15" s="11">
        <v>2</v>
      </c>
      <c r="AH15" s="11">
        <v>0</v>
      </c>
      <c r="AI15" s="11">
        <v>1</v>
      </c>
      <c r="AJ15" s="11">
        <v>1</v>
      </c>
      <c r="AK15" s="11">
        <v>0</v>
      </c>
      <c r="AL15" s="11">
        <v>0</v>
      </c>
      <c r="AM15" s="11">
        <v>1</v>
      </c>
      <c r="AN15" s="11">
        <v>1</v>
      </c>
      <c r="AO15" s="11">
        <v>0</v>
      </c>
      <c r="AP15" s="11">
        <v>1</v>
      </c>
      <c r="AQ15" s="11">
        <v>0</v>
      </c>
      <c r="AR15" s="11">
        <v>0</v>
      </c>
      <c r="AS15" s="11">
        <v>0</v>
      </c>
      <c r="AT15" s="11">
        <v>0</v>
      </c>
      <c r="AU15" s="11">
        <v>1</v>
      </c>
      <c r="AV15" s="11">
        <v>0</v>
      </c>
      <c r="AW15" s="11">
        <v>1</v>
      </c>
      <c r="AX15" s="11">
        <v>0</v>
      </c>
      <c r="AY15" s="11">
        <v>0</v>
      </c>
      <c r="AZ15" s="11">
        <v>0</v>
      </c>
      <c r="BA15" s="11">
        <v>1</v>
      </c>
      <c r="BB15" s="11">
        <v>2</v>
      </c>
      <c r="BC15" s="11">
        <v>1</v>
      </c>
      <c r="BD15" s="11">
        <v>1</v>
      </c>
      <c r="BE15" s="11">
        <v>4</v>
      </c>
      <c r="BF15" s="11">
        <v>2</v>
      </c>
      <c r="BG15" s="11">
        <v>0</v>
      </c>
      <c r="BH15" s="11">
        <v>0</v>
      </c>
      <c r="BI15" s="11">
        <v>1</v>
      </c>
      <c r="BJ15" s="11">
        <v>0</v>
      </c>
      <c r="BK15" s="11">
        <v>2</v>
      </c>
      <c r="BL15" s="11">
        <v>0</v>
      </c>
      <c r="BM15" s="11">
        <v>2</v>
      </c>
      <c r="BN15" s="11">
        <v>1</v>
      </c>
      <c r="BO15" s="11">
        <v>3</v>
      </c>
      <c r="BP15" s="11">
        <v>0</v>
      </c>
      <c r="BQ15" s="11">
        <v>1</v>
      </c>
      <c r="BR15" s="11">
        <v>0</v>
      </c>
      <c r="BS15" s="11">
        <v>1</v>
      </c>
      <c r="BT15" s="11">
        <v>1</v>
      </c>
      <c r="BU15" s="11">
        <v>4</v>
      </c>
      <c r="BV15" s="11">
        <v>1</v>
      </c>
      <c r="BW15" s="11">
        <v>0</v>
      </c>
      <c r="BX15" s="11">
        <v>3</v>
      </c>
      <c r="BY15" s="11">
        <v>1</v>
      </c>
      <c r="BZ15" s="11">
        <v>2</v>
      </c>
      <c r="CA15" s="11">
        <v>0</v>
      </c>
      <c r="CB15" s="11">
        <v>1</v>
      </c>
      <c r="CC15" s="11">
        <v>4</v>
      </c>
      <c r="CD15" s="11">
        <v>2</v>
      </c>
      <c r="CE15" s="11">
        <v>0</v>
      </c>
      <c r="CF15" s="11">
        <v>1</v>
      </c>
      <c r="CG15" s="11">
        <v>1</v>
      </c>
      <c r="CH15" s="11">
        <v>1</v>
      </c>
      <c r="CI15" s="11">
        <v>6</v>
      </c>
      <c r="CJ15" s="11">
        <v>3</v>
      </c>
      <c r="CK15" s="11">
        <v>2</v>
      </c>
      <c r="CL15" s="11">
        <v>0</v>
      </c>
      <c r="CM15" s="11">
        <v>1</v>
      </c>
      <c r="CN15" s="11">
        <v>0</v>
      </c>
      <c r="CO15" s="11">
        <v>1</v>
      </c>
      <c r="CP15" s="11">
        <v>0</v>
      </c>
      <c r="CQ15" s="11">
        <v>1</v>
      </c>
      <c r="CR15" s="11">
        <v>2</v>
      </c>
      <c r="CS15" s="11">
        <v>1</v>
      </c>
      <c r="CT15" s="11">
        <v>1</v>
      </c>
      <c r="CU15" s="11">
        <v>1</v>
      </c>
      <c r="CV15" s="11">
        <v>0</v>
      </c>
      <c r="CW15" s="11">
        <v>2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81</v>
      </c>
    </row>
    <row r="16" spans="1:115" x14ac:dyDescent="0.15">
      <c r="A16" s="10">
        <v>401020</v>
      </c>
      <c r="B16" s="10" t="s">
        <v>190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401030</v>
      </c>
      <c r="B17" s="7" t="s">
        <v>191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1</v>
      </c>
      <c r="T17" s="8">
        <v>0</v>
      </c>
      <c r="U17" s="8">
        <v>2</v>
      </c>
      <c r="V17" s="8">
        <v>0</v>
      </c>
      <c r="W17" s="8">
        <v>1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1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1</v>
      </c>
      <c r="AP17" s="8">
        <v>1</v>
      </c>
      <c r="AQ17" s="8">
        <v>1</v>
      </c>
      <c r="AR17" s="8">
        <v>0</v>
      </c>
      <c r="AS17" s="8">
        <v>0</v>
      </c>
      <c r="AT17" s="8">
        <v>1</v>
      </c>
      <c r="AU17" s="8">
        <v>0</v>
      </c>
      <c r="AV17" s="8">
        <v>1</v>
      </c>
      <c r="AW17" s="8">
        <v>0</v>
      </c>
      <c r="AX17" s="8">
        <v>1</v>
      </c>
      <c r="AY17" s="8">
        <v>1</v>
      </c>
      <c r="AZ17" s="8">
        <v>2</v>
      </c>
      <c r="BA17" s="8">
        <v>1</v>
      </c>
      <c r="BB17" s="8">
        <v>0</v>
      </c>
      <c r="BC17" s="8">
        <v>0</v>
      </c>
      <c r="BD17" s="8">
        <v>0</v>
      </c>
      <c r="BE17" s="8">
        <v>0</v>
      </c>
      <c r="BF17" s="8">
        <v>2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1</v>
      </c>
      <c r="BP17" s="8">
        <v>1</v>
      </c>
      <c r="BQ17" s="8">
        <v>1</v>
      </c>
      <c r="BR17" s="8">
        <v>0</v>
      </c>
      <c r="BS17" s="8">
        <v>0</v>
      </c>
      <c r="BT17" s="8">
        <v>4</v>
      </c>
      <c r="BU17" s="8">
        <v>0</v>
      </c>
      <c r="BV17" s="8">
        <v>1</v>
      </c>
      <c r="BW17" s="8">
        <v>0</v>
      </c>
      <c r="BX17" s="8">
        <v>0</v>
      </c>
      <c r="BY17" s="8">
        <v>2</v>
      </c>
      <c r="BZ17" s="8">
        <v>0</v>
      </c>
      <c r="CA17" s="8">
        <v>2</v>
      </c>
      <c r="CB17" s="8">
        <v>0</v>
      </c>
      <c r="CC17" s="8">
        <v>0</v>
      </c>
      <c r="CD17" s="8">
        <v>3</v>
      </c>
      <c r="CE17" s="8">
        <v>1</v>
      </c>
      <c r="CF17" s="8">
        <v>0</v>
      </c>
      <c r="CG17" s="8">
        <v>1</v>
      </c>
      <c r="CH17" s="8">
        <v>1</v>
      </c>
      <c r="CI17" s="8">
        <v>1</v>
      </c>
      <c r="CJ17" s="8">
        <v>2</v>
      </c>
      <c r="CK17" s="8">
        <v>1</v>
      </c>
      <c r="CL17" s="8">
        <v>0</v>
      </c>
      <c r="CM17" s="8">
        <v>1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2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43</v>
      </c>
    </row>
    <row r="18" spans="1:115" x14ac:dyDescent="0.15">
      <c r="A18" s="7">
        <v>401030</v>
      </c>
      <c r="B18" s="7" t="s">
        <v>191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1</v>
      </c>
      <c r="AU18" s="9">
        <v>0</v>
      </c>
      <c r="AV18" s="9">
        <v>0</v>
      </c>
      <c r="AW18" s="9">
        <v>0</v>
      </c>
      <c r="AX18" s="9">
        <v>1</v>
      </c>
      <c r="AY18" s="9">
        <v>0</v>
      </c>
      <c r="AZ18" s="9">
        <v>1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3</v>
      </c>
    </row>
    <row r="19" spans="1:115" x14ac:dyDescent="0.15">
      <c r="A19" s="7">
        <v>401030</v>
      </c>
      <c r="B19" s="7" t="s">
        <v>191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0</v>
      </c>
      <c r="W19" s="8">
        <v>1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1</v>
      </c>
      <c r="AJ19" s="8">
        <v>0</v>
      </c>
      <c r="AK19" s="8">
        <v>0</v>
      </c>
      <c r="AL19" s="8">
        <v>1</v>
      </c>
      <c r="AM19" s="8">
        <v>1</v>
      </c>
      <c r="AN19" s="8">
        <v>0</v>
      </c>
      <c r="AO19" s="8">
        <v>0</v>
      </c>
      <c r="AP19" s="8">
        <v>1</v>
      </c>
      <c r="AQ19" s="8">
        <v>0</v>
      </c>
      <c r="AR19" s="8">
        <v>0</v>
      </c>
      <c r="AS19" s="8">
        <v>0</v>
      </c>
      <c r="AT19" s="8">
        <v>0</v>
      </c>
      <c r="AU19" s="8">
        <v>1</v>
      </c>
      <c r="AV19" s="8">
        <v>1</v>
      </c>
      <c r="AW19" s="8">
        <v>1</v>
      </c>
      <c r="AX19" s="8">
        <v>0</v>
      </c>
      <c r="AY19" s="8">
        <v>1</v>
      </c>
      <c r="AZ19" s="8">
        <v>0</v>
      </c>
      <c r="BA19" s="8">
        <v>0</v>
      </c>
      <c r="BB19" s="8">
        <v>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1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3</v>
      </c>
      <c r="BP19" s="8">
        <v>2</v>
      </c>
      <c r="BQ19" s="8">
        <v>0</v>
      </c>
      <c r="BR19" s="8">
        <v>1</v>
      </c>
      <c r="BS19" s="8">
        <v>2</v>
      </c>
      <c r="BT19" s="8">
        <v>3</v>
      </c>
      <c r="BU19" s="8">
        <v>0</v>
      </c>
      <c r="BV19" s="8">
        <v>0</v>
      </c>
      <c r="BW19" s="8">
        <v>0</v>
      </c>
      <c r="BX19" s="8">
        <v>1</v>
      </c>
      <c r="BY19" s="8">
        <v>2</v>
      </c>
      <c r="BZ19" s="8">
        <v>1</v>
      </c>
      <c r="CA19" s="8">
        <v>0</v>
      </c>
      <c r="CB19" s="8">
        <v>1</v>
      </c>
      <c r="CC19" s="8">
        <v>3</v>
      </c>
      <c r="CD19" s="8">
        <v>0</v>
      </c>
      <c r="CE19" s="8">
        <v>0</v>
      </c>
      <c r="CF19" s="8">
        <v>0</v>
      </c>
      <c r="CG19" s="8">
        <v>2</v>
      </c>
      <c r="CH19" s="8">
        <v>1</v>
      </c>
      <c r="CI19" s="8">
        <v>1</v>
      </c>
      <c r="CJ19" s="8">
        <v>2</v>
      </c>
      <c r="CK19" s="8">
        <v>0</v>
      </c>
      <c r="CL19" s="8">
        <v>0</v>
      </c>
      <c r="CM19" s="8">
        <v>2</v>
      </c>
      <c r="CN19" s="8">
        <v>1</v>
      </c>
      <c r="CO19" s="8">
        <v>1</v>
      </c>
      <c r="CP19" s="8">
        <v>0</v>
      </c>
      <c r="CQ19" s="8">
        <v>0</v>
      </c>
      <c r="CR19" s="8">
        <v>1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48</v>
      </c>
    </row>
    <row r="20" spans="1:115" x14ac:dyDescent="0.15">
      <c r="A20" s="7">
        <v>401030</v>
      </c>
      <c r="B20" s="7" t="s">
        <v>191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1</v>
      </c>
      <c r="AV20" s="9">
        <v>1</v>
      </c>
      <c r="AW20" s="9">
        <v>1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4</v>
      </c>
    </row>
    <row r="21" spans="1:115" x14ac:dyDescent="0.15">
      <c r="A21" s="10">
        <v>401030</v>
      </c>
      <c r="B21" s="10" t="s">
        <v>191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1</v>
      </c>
      <c r="I21" s="11">
        <v>0</v>
      </c>
      <c r="J21" s="11">
        <v>1</v>
      </c>
      <c r="K21" s="11">
        <v>0</v>
      </c>
      <c r="L21" s="11">
        <v>0</v>
      </c>
      <c r="M21" s="11">
        <v>1</v>
      </c>
      <c r="N21" s="11">
        <v>0</v>
      </c>
      <c r="O21" s="11">
        <v>0</v>
      </c>
      <c r="P21" s="11">
        <v>1</v>
      </c>
      <c r="Q21" s="11">
        <v>0</v>
      </c>
      <c r="R21" s="11">
        <v>0</v>
      </c>
      <c r="S21" s="11">
        <v>2</v>
      </c>
      <c r="T21" s="11">
        <v>0</v>
      </c>
      <c r="U21" s="11">
        <v>2</v>
      </c>
      <c r="V21" s="11">
        <v>0</v>
      </c>
      <c r="W21" s="11">
        <v>2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1</v>
      </c>
      <c r="AI21" s="11">
        <v>1</v>
      </c>
      <c r="AJ21" s="11">
        <v>0</v>
      </c>
      <c r="AK21" s="11">
        <v>0</v>
      </c>
      <c r="AL21" s="11">
        <v>1</v>
      </c>
      <c r="AM21" s="11">
        <v>1</v>
      </c>
      <c r="AN21" s="11">
        <v>0</v>
      </c>
      <c r="AO21" s="11">
        <v>1</v>
      </c>
      <c r="AP21" s="11">
        <v>2</v>
      </c>
      <c r="AQ21" s="11">
        <v>1</v>
      </c>
      <c r="AR21" s="11">
        <v>0</v>
      </c>
      <c r="AS21" s="11">
        <v>0</v>
      </c>
      <c r="AT21" s="11">
        <v>1</v>
      </c>
      <c r="AU21" s="11">
        <v>1</v>
      </c>
      <c r="AV21" s="11">
        <v>2</v>
      </c>
      <c r="AW21" s="11">
        <v>1</v>
      </c>
      <c r="AX21" s="11">
        <v>1</v>
      </c>
      <c r="AY21" s="11">
        <v>2</v>
      </c>
      <c r="AZ21" s="11">
        <v>2</v>
      </c>
      <c r="BA21" s="11">
        <v>1</v>
      </c>
      <c r="BB21" s="11">
        <v>3</v>
      </c>
      <c r="BC21" s="11">
        <v>0</v>
      </c>
      <c r="BD21" s="11">
        <v>0</v>
      </c>
      <c r="BE21" s="11">
        <v>0</v>
      </c>
      <c r="BF21" s="11">
        <v>2</v>
      </c>
      <c r="BG21" s="11">
        <v>0</v>
      </c>
      <c r="BH21" s="11">
        <v>1</v>
      </c>
      <c r="BI21" s="11">
        <v>0</v>
      </c>
      <c r="BJ21" s="11">
        <v>0</v>
      </c>
      <c r="BK21" s="11">
        <v>0</v>
      </c>
      <c r="BL21" s="11">
        <v>0</v>
      </c>
      <c r="BM21" s="11">
        <v>1</v>
      </c>
      <c r="BN21" s="11">
        <v>0</v>
      </c>
      <c r="BO21" s="11">
        <v>4</v>
      </c>
      <c r="BP21" s="11">
        <v>3</v>
      </c>
      <c r="BQ21" s="11">
        <v>1</v>
      </c>
      <c r="BR21" s="11">
        <v>1</v>
      </c>
      <c r="BS21" s="11">
        <v>2</v>
      </c>
      <c r="BT21" s="11">
        <v>7</v>
      </c>
      <c r="BU21" s="11">
        <v>0</v>
      </c>
      <c r="BV21" s="11">
        <v>1</v>
      </c>
      <c r="BW21" s="11">
        <v>0</v>
      </c>
      <c r="BX21" s="11">
        <v>1</v>
      </c>
      <c r="BY21" s="11">
        <v>4</v>
      </c>
      <c r="BZ21" s="11">
        <v>1</v>
      </c>
      <c r="CA21" s="11">
        <v>2</v>
      </c>
      <c r="CB21" s="11">
        <v>1</v>
      </c>
      <c r="CC21" s="11">
        <v>3</v>
      </c>
      <c r="CD21" s="11">
        <v>3</v>
      </c>
      <c r="CE21" s="11">
        <v>1</v>
      </c>
      <c r="CF21" s="11">
        <v>0</v>
      </c>
      <c r="CG21" s="11">
        <v>3</v>
      </c>
      <c r="CH21" s="11">
        <v>2</v>
      </c>
      <c r="CI21" s="11">
        <v>2</v>
      </c>
      <c r="CJ21" s="11">
        <v>4</v>
      </c>
      <c r="CK21" s="11">
        <v>1</v>
      </c>
      <c r="CL21" s="11">
        <v>0</v>
      </c>
      <c r="CM21" s="11">
        <v>3</v>
      </c>
      <c r="CN21" s="11">
        <v>1</v>
      </c>
      <c r="CO21" s="11">
        <v>1</v>
      </c>
      <c r="CP21" s="11">
        <v>0</v>
      </c>
      <c r="CQ21" s="11">
        <v>0</v>
      </c>
      <c r="CR21" s="11">
        <v>1</v>
      </c>
      <c r="CS21" s="11">
        <v>2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91</v>
      </c>
    </row>
    <row r="22" spans="1:115" x14ac:dyDescent="0.15">
      <c r="A22" s="10">
        <v>401030</v>
      </c>
      <c r="B22" s="10" t="s">
        <v>191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1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1</v>
      </c>
      <c r="AU22" s="12">
        <v>1</v>
      </c>
      <c r="AV22" s="12">
        <v>1</v>
      </c>
      <c r="AW22" s="12">
        <v>1</v>
      </c>
      <c r="AX22" s="12">
        <v>1</v>
      </c>
      <c r="AY22" s="12">
        <v>0</v>
      </c>
      <c r="AZ22" s="12">
        <v>1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7</v>
      </c>
    </row>
    <row r="23" spans="1:115" x14ac:dyDescent="0.15">
      <c r="A23" s="7">
        <v>401040</v>
      </c>
      <c r="B23" s="7" t="s">
        <v>192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1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1</v>
      </c>
    </row>
    <row r="24" spans="1:115" x14ac:dyDescent="0.15">
      <c r="A24" s="7">
        <v>401040</v>
      </c>
      <c r="B24" s="7" t="s">
        <v>192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401040</v>
      </c>
      <c r="B25" s="7" t="s">
        <v>192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1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1</v>
      </c>
    </row>
    <row r="26" spans="1:115" x14ac:dyDescent="0.15">
      <c r="A26" s="7">
        <v>401040</v>
      </c>
      <c r="B26" s="7" t="s">
        <v>192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401040</v>
      </c>
      <c r="B27" s="10" t="s">
        <v>192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1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1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2</v>
      </c>
    </row>
    <row r="28" spans="1:115" x14ac:dyDescent="0.15">
      <c r="A28" s="10">
        <v>401040</v>
      </c>
      <c r="B28" s="10" t="s">
        <v>192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401050</v>
      </c>
      <c r="B29" s="7" t="s">
        <v>193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1</v>
      </c>
      <c r="AD29" s="8">
        <v>0</v>
      </c>
      <c r="AE29" s="8">
        <v>0</v>
      </c>
      <c r="AF29" s="8">
        <v>0</v>
      </c>
      <c r="AG29" s="8">
        <v>1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1</v>
      </c>
      <c r="BA29" s="8">
        <v>0</v>
      </c>
      <c r="BB29" s="8">
        <v>0</v>
      </c>
      <c r="BC29" s="8">
        <v>1</v>
      </c>
      <c r="BD29" s="8">
        <v>0</v>
      </c>
      <c r="BE29" s="8">
        <v>0</v>
      </c>
      <c r="BF29" s="8">
        <v>1</v>
      </c>
      <c r="BG29" s="8">
        <v>0</v>
      </c>
      <c r="BH29" s="8">
        <v>0</v>
      </c>
      <c r="BI29" s="8">
        <v>0</v>
      </c>
      <c r="BJ29" s="8">
        <v>1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1</v>
      </c>
      <c r="CA29" s="8">
        <v>1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2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10</v>
      </c>
    </row>
    <row r="30" spans="1:115" x14ac:dyDescent="0.15">
      <c r="A30" s="7">
        <v>401050</v>
      </c>
      <c r="B30" s="7" t="s">
        <v>193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401050</v>
      </c>
      <c r="B31" s="7" t="s">
        <v>193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1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1</v>
      </c>
      <c r="BC31" s="8">
        <v>0</v>
      </c>
      <c r="BD31" s="8">
        <v>0</v>
      </c>
      <c r="BE31" s="8">
        <v>1</v>
      </c>
      <c r="BF31" s="8">
        <v>0</v>
      </c>
      <c r="BG31" s="8">
        <v>0</v>
      </c>
      <c r="BH31" s="8">
        <v>0</v>
      </c>
      <c r="BI31" s="8">
        <v>1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1</v>
      </c>
      <c r="BW31" s="8">
        <v>0</v>
      </c>
      <c r="BX31" s="8">
        <v>0</v>
      </c>
      <c r="BY31" s="8">
        <v>0</v>
      </c>
      <c r="BZ31" s="8">
        <v>0</v>
      </c>
      <c r="CA31" s="8">
        <v>1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1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7</v>
      </c>
    </row>
    <row r="32" spans="1:115" x14ac:dyDescent="0.15">
      <c r="A32" s="7">
        <v>401050</v>
      </c>
      <c r="B32" s="7" t="s">
        <v>193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401050</v>
      </c>
      <c r="B33" s="10" t="s">
        <v>193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</v>
      </c>
      <c r="AD33" s="11">
        <v>0</v>
      </c>
      <c r="AE33" s="11">
        <v>0</v>
      </c>
      <c r="AF33" s="11">
        <v>0</v>
      </c>
      <c r="AG33" s="11">
        <v>1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1</v>
      </c>
      <c r="AW33" s="11">
        <v>0</v>
      </c>
      <c r="AX33" s="11">
        <v>0</v>
      </c>
      <c r="AY33" s="11">
        <v>0</v>
      </c>
      <c r="AZ33" s="11">
        <v>1</v>
      </c>
      <c r="BA33" s="11">
        <v>0</v>
      </c>
      <c r="BB33" s="11">
        <v>1</v>
      </c>
      <c r="BC33" s="11">
        <v>1</v>
      </c>
      <c r="BD33" s="11">
        <v>0</v>
      </c>
      <c r="BE33" s="11">
        <v>1</v>
      </c>
      <c r="BF33" s="11">
        <v>1</v>
      </c>
      <c r="BG33" s="11">
        <v>0</v>
      </c>
      <c r="BH33" s="11">
        <v>0</v>
      </c>
      <c r="BI33" s="11">
        <v>1</v>
      </c>
      <c r="BJ33" s="11">
        <v>1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1</v>
      </c>
      <c r="BW33" s="11">
        <v>0</v>
      </c>
      <c r="BX33" s="11">
        <v>0</v>
      </c>
      <c r="BY33" s="11">
        <v>0</v>
      </c>
      <c r="BZ33" s="11">
        <v>1</v>
      </c>
      <c r="CA33" s="11">
        <v>2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1</v>
      </c>
      <c r="CH33" s="11">
        <v>0</v>
      </c>
      <c r="CI33" s="11">
        <v>0</v>
      </c>
      <c r="CJ33" s="11">
        <v>0</v>
      </c>
      <c r="CK33" s="11">
        <v>2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17</v>
      </c>
    </row>
    <row r="34" spans="1:115" x14ac:dyDescent="0.15">
      <c r="A34" s="10">
        <v>401050</v>
      </c>
      <c r="B34" s="10" t="s">
        <v>193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401070</v>
      </c>
      <c r="B35" s="7" t="s">
        <v>194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1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1</v>
      </c>
      <c r="CJ35" s="8">
        <v>1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1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4</v>
      </c>
    </row>
    <row r="36" spans="1:115" x14ac:dyDescent="0.15">
      <c r="A36" s="7">
        <v>401070</v>
      </c>
      <c r="B36" s="7" t="s">
        <v>194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401070</v>
      </c>
      <c r="B37" s="7" t="s">
        <v>194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1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1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1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1</v>
      </c>
      <c r="CC37" s="8">
        <v>0</v>
      </c>
      <c r="CD37" s="8">
        <v>0</v>
      </c>
      <c r="CE37" s="8">
        <v>0</v>
      </c>
      <c r="CF37" s="8">
        <v>0</v>
      </c>
      <c r="CG37" s="8">
        <v>1</v>
      </c>
      <c r="CH37" s="8">
        <v>0</v>
      </c>
      <c r="CI37" s="8">
        <v>0</v>
      </c>
      <c r="CJ37" s="8">
        <v>1</v>
      </c>
      <c r="CK37" s="8">
        <v>1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1</v>
      </c>
      <c r="CS37" s="8">
        <v>0</v>
      </c>
      <c r="CT37" s="8">
        <v>0</v>
      </c>
      <c r="CU37" s="8">
        <v>1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9</v>
      </c>
    </row>
    <row r="38" spans="1:115" x14ac:dyDescent="0.15">
      <c r="A38" s="7">
        <v>401070</v>
      </c>
      <c r="B38" s="7" t="s">
        <v>194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401070</v>
      </c>
      <c r="B39" s="10" t="s">
        <v>194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1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1</v>
      </c>
      <c r="BB39" s="11">
        <v>0</v>
      </c>
      <c r="BC39" s="11">
        <v>0</v>
      </c>
      <c r="BD39" s="11">
        <v>0</v>
      </c>
      <c r="BE39" s="11">
        <v>0</v>
      </c>
      <c r="BF39" s="11">
        <v>1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1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1</v>
      </c>
      <c r="CC39" s="11">
        <v>0</v>
      </c>
      <c r="CD39" s="11">
        <v>0</v>
      </c>
      <c r="CE39" s="11">
        <v>0</v>
      </c>
      <c r="CF39" s="11">
        <v>0</v>
      </c>
      <c r="CG39" s="11">
        <v>1</v>
      </c>
      <c r="CH39" s="11">
        <v>0</v>
      </c>
      <c r="CI39" s="11">
        <v>1</v>
      </c>
      <c r="CJ39" s="11">
        <v>2</v>
      </c>
      <c r="CK39" s="11">
        <v>1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1</v>
      </c>
      <c r="CS39" s="11">
        <v>0</v>
      </c>
      <c r="CT39" s="11">
        <v>1</v>
      </c>
      <c r="CU39" s="11">
        <v>1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13</v>
      </c>
    </row>
    <row r="40" spans="1:115" x14ac:dyDescent="0.15">
      <c r="A40" s="10">
        <v>401070</v>
      </c>
      <c r="B40" s="10" t="s">
        <v>194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401080</v>
      </c>
      <c r="B41" s="7" t="s">
        <v>195</v>
      </c>
      <c r="C41" s="7" t="s">
        <v>120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1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1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2</v>
      </c>
    </row>
    <row r="42" spans="1:115" x14ac:dyDescent="0.15">
      <c r="A42" s="7">
        <v>401080</v>
      </c>
      <c r="B42" s="7" t="s">
        <v>195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401080</v>
      </c>
      <c r="B43" s="7" t="s">
        <v>195</v>
      </c>
      <c r="C43" s="7" t="s">
        <v>122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1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1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1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2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5</v>
      </c>
    </row>
    <row r="44" spans="1:115" x14ac:dyDescent="0.15">
      <c r="A44" s="7">
        <v>401080</v>
      </c>
      <c r="B44" s="7" t="s">
        <v>195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401080</v>
      </c>
      <c r="B45" s="10" t="s">
        <v>195</v>
      </c>
      <c r="C45" s="10" t="s">
        <v>124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1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1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1</v>
      </c>
      <c r="CC45" s="11">
        <v>0</v>
      </c>
      <c r="CD45" s="11">
        <v>0</v>
      </c>
      <c r="CE45" s="11">
        <v>0</v>
      </c>
      <c r="CF45" s="11">
        <v>1</v>
      </c>
      <c r="CG45" s="11">
        <v>0</v>
      </c>
      <c r="CH45" s="11">
        <v>0</v>
      </c>
      <c r="CI45" s="11">
        <v>2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1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7</v>
      </c>
    </row>
    <row r="46" spans="1:115" x14ac:dyDescent="0.15">
      <c r="A46" s="10">
        <v>401080</v>
      </c>
      <c r="B46" s="10" t="s">
        <v>195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401090</v>
      </c>
      <c r="B47" s="7" t="s">
        <v>196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1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0</v>
      </c>
      <c r="T47" s="8">
        <v>3</v>
      </c>
      <c r="U47" s="8">
        <v>0</v>
      </c>
      <c r="V47" s="8">
        <v>1</v>
      </c>
      <c r="W47" s="8">
        <v>0</v>
      </c>
      <c r="X47" s="8">
        <v>4</v>
      </c>
      <c r="Y47" s="8">
        <v>1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1</v>
      </c>
      <c r="AF47" s="8">
        <v>0</v>
      </c>
      <c r="AG47" s="8">
        <v>0</v>
      </c>
      <c r="AH47" s="8">
        <v>0</v>
      </c>
      <c r="AI47" s="8">
        <v>1</v>
      </c>
      <c r="AJ47" s="8">
        <v>0</v>
      </c>
      <c r="AK47" s="8">
        <v>0</v>
      </c>
      <c r="AL47" s="8">
        <v>0</v>
      </c>
      <c r="AM47" s="8">
        <v>0</v>
      </c>
      <c r="AN47" s="8">
        <v>1</v>
      </c>
      <c r="AO47" s="8">
        <v>0</v>
      </c>
      <c r="AP47" s="8">
        <v>2</v>
      </c>
      <c r="AQ47" s="8">
        <v>0</v>
      </c>
      <c r="AR47" s="8">
        <v>0</v>
      </c>
      <c r="AS47" s="8">
        <v>0</v>
      </c>
      <c r="AT47" s="8">
        <v>0</v>
      </c>
      <c r="AU47" s="8">
        <v>1</v>
      </c>
      <c r="AV47" s="8">
        <v>0</v>
      </c>
      <c r="AW47" s="8">
        <v>3</v>
      </c>
      <c r="AX47" s="8">
        <v>0</v>
      </c>
      <c r="AY47" s="8">
        <v>1</v>
      </c>
      <c r="AZ47" s="8">
        <v>1</v>
      </c>
      <c r="BA47" s="8">
        <v>1</v>
      </c>
      <c r="BB47" s="8">
        <v>1</v>
      </c>
      <c r="BC47" s="8">
        <v>2</v>
      </c>
      <c r="BD47" s="8">
        <v>4</v>
      </c>
      <c r="BE47" s="8">
        <v>0</v>
      </c>
      <c r="BF47" s="8">
        <v>3</v>
      </c>
      <c r="BG47" s="8">
        <v>3</v>
      </c>
      <c r="BH47" s="8">
        <v>0</v>
      </c>
      <c r="BI47" s="8">
        <v>0</v>
      </c>
      <c r="BJ47" s="8">
        <v>0</v>
      </c>
      <c r="BK47" s="8">
        <v>1</v>
      </c>
      <c r="BL47" s="8">
        <v>1</v>
      </c>
      <c r="BM47" s="8">
        <v>0</v>
      </c>
      <c r="BN47" s="8">
        <v>1</v>
      </c>
      <c r="BO47" s="8">
        <v>1</v>
      </c>
      <c r="BP47" s="8">
        <v>0</v>
      </c>
      <c r="BQ47" s="8">
        <v>0</v>
      </c>
      <c r="BR47" s="8">
        <v>1</v>
      </c>
      <c r="BS47" s="8">
        <v>1</v>
      </c>
      <c r="BT47" s="8">
        <v>2</v>
      </c>
      <c r="BU47" s="8">
        <v>1</v>
      </c>
      <c r="BV47" s="8">
        <v>0</v>
      </c>
      <c r="BW47" s="8">
        <v>0</v>
      </c>
      <c r="BX47" s="8">
        <v>0</v>
      </c>
      <c r="BY47" s="8">
        <v>0</v>
      </c>
      <c r="BZ47" s="8">
        <v>1</v>
      </c>
      <c r="CA47" s="8">
        <v>2</v>
      </c>
      <c r="CB47" s="8">
        <v>0</v>
      </c>
      <c r="CC47" s="8">
        <v>3</v>
      </c>
      <c r="CD47" s="8">
        <v>1</v>
      </c>
      <c r="CE47" s="8">
        <v>1</v>
      </c>
      <c r="CF47" s="8">
        <v>0</v>
      </c>
      <c r="CG47" s="8">
        <v>3</v>
      </c>
      <c r="CH47" s="8">
        <v>3</v>
      </c>
      <c r="CI47" s="8">
        <v>2</v>
      </c>
      <c r="CJ47" s="8">
        <v>1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1</v>
      </c>
      <c r="CY47" s="8">
        <v>1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69</v>
      </c>
    </row>
    <row r="48" spans="1:115" x14ac:dyDescent="0.15">
      <c r="A48" s="7">
        <v>401090</v>
      </c>
      <c r="B48" s="7" t="s">
        <v>196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401090</v>
      </c>
      <c r="B49" s="7" t="s">
        <v>196</v>
      </c>
      <c r="C49" s="7" t="s">
        <v>122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2</v>
      </c>
      <c r="L49" s="8">
        <v>0</v>
      </c>
      <c r="M49" s="8">
        <v>0</v>
      </c>
      <c r="N49" s="8">
        <v>0</v>
      </c>
      <c r="O49" s="8">
        <v>2</v>
      </c>
      <c r="P49" s="8">
        <v>0</v>
      </c>
      <c r="Q49" s="8">
        <v>0</v>
      </c>
      <c r="R49" s="8">
        <v>0</v>
      </c>
      <c r="S49" s="8">
        <v>0</v>
      </c>
      <c r="T49" s="8">
        <v>3</v>
      </c>
      <c r="U49" s="8">
        <v>0</v>
      </c>
      <c r="V49" s="8">
        <v>2</v>
      </c>
      <c r="W49" s="8">
        <v>2</v>
      </c>
      <c r="X49" s="8">
        <v>0</v>
      </c>
      <c r="Y49" s="8">
        <v>1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1</v>
      </c>
      <c r="AJ49" s="8">
        <v>1</v>
      </c>
      <c r="AK49" s="8">
        <v>0</v>
      </c>
      <c r="AL49" s="8">
        <v>1</v>
      </c>
      <c r="AM49" s="8">
        <v>0</v>
      </c>
      <c r="AN49" s="8">
        <v>0</v>
      </c>
      <c r="AO49" s="8">
        <v>1</v>
      </c>
      <c r="AP49" s="8">
        <v>0</v>
      </c>
      <c r="AQ49" s="8">
        <v>1</v>
      </c>
      <c r="AR49" s="8">
        <v>0</v>
      </c>
      <c r="AS49" s="8">
        <v>0</v>
      </c>
      <c r="AT49" s="8">
        <v>1</v>
      </c>
      <c r="AU49" s="8">
        <v>0</v>
      </c>
      <c r="AV49" s="8">
        <v>1</v>
      </c>
      <c r="AW49" s="8">
        <v>2</v>
      </c>
      <c r="AX49" s="8">
        <v>1</v>
      </c>
      <c r="AY49" s="8">
        <v>1</v>
      </c>
      <c r="AZ49" s="8">
        <v>3</v>
      </c>
      <c r="BA49" s="8">
        <v>3</v>
      </c>
      <c r="BB49" s="8">
        <v>3</v>
      </c>
      <c r="BC49" s="8">
        <v>1</v>
      </c>
      <c r="BD49" s="8">
        <v>1</v>
      </c>
      <c r="BE49" s="8">
        <v>1</v>
      </c>
      <c r="BF49" s="8">
        <v>0</v>
      </c>
      <c r="BG49" s="8">
        <v>1</v>
      </c>
      <c r="BH49" s="8">
        <v>2</v>
      </c>
      <c r="BI49" s="8">
        <v>0</v>
      </c>
      <c r="BJ49" s="8">
        <v>0</v>
      </c>
      <c r="BK49" s="8">
        <v>2</v>
      </c>
      <c r="BL49" s="8">
        <v>0</v>
      </c>
      <c r="BM49" s="8">
        <v>0</v>
      </c>
      <c r="BN49" s="8">
        <v>0</v>
      </c>
      <c r="BO49" s="8">
        <v>3</v>
      </c>
      <c r="BP49" s="8">
        <v>0</v>
      </c>
      <c r="BQ49" s="8">
        <v>2</v>
      </c>
      <c r="BR49" s="8">
        <v>0</v>
      </c>
      <c r="BS49" s="8">
        <v>1</v>
      </c>
      <c r="BT49" s="8">
        <v>1</v>
      </c>
      <c r="BU49" s="8">
        <v>0</v>
      </c>
      <c r="BV49" s="8">
        <v>2</v>
      </c>
      <c r="BW49" s="8">
        <v>1</v>
      </c>
      <c r="BX49" s="8">
        <v>1</v>
      </c>
      <c r="BY49" s="8">
        <v>1</v>
      </c>
      <c r="BZ49" s="8">
        <v>3</v>
      </c>
      <c r="CA49" s="8">
        <v>0</v>
      </c>
      <c r="CB49" s="8">
        <v>2</v>
      </c>
      <c r="CC49" s="8">
        <v>3</v>
      </c>
      <c r="CD49" s="8">
        <v>2</v>
      </c>
      <c r="CE49" s="8">
        <v>4</v>
      </c>
      <c r="CF49" s="8">
        <v>2</v>
      </c>
      <c r="CG49" s="8">
        <v>3</v>
      </c>
      <c r="CH49" s="8">
        <v>1</v>
      </c>
      <c r="CI49" s="8">
        <v>3</v>
      </c>
      <c r="CJ49" s="8">
        <v>1</v>
      </c>
      <c r="CK49" s="8">
        <v>0</v>
      </c>
      <c r="CL49" s="8">
        <v>2</v>
      </c>
      <c r="CM49" s="8">
        <v>1</v>
      </c>
      <c r="CN49" s="8">
        <v>0</v>
      </c>
      <c r="CO49" s="8">
        <v>0</v>
      </c>
      <c r="CP49" s="8">
        <v>0</v>
      </c>
      <c r="CQ49" s="8">
        <v>0</v>
      </c>
      <c r="CR49" s="8">
        <v>1</v>
      </c>
      <c r="CS49" s="8">
        <v>1</v>
      </c>
      <c r="CT49" s="8">
        <v>0</v>
      </c>
      <c r="CU49" s="8">
        <v>2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83</v>
      </c>
    </row>
    <row r="50" spans="1:115" x14ac:dyDescent="0.15">
      <c r="A50" s="7">
        <v>401090</v>
      </c>
      <c r="B50" s="7" t="s">
        <v>196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401090</v>
      </c>
      <c r="B51" s="10" t="s">
        <v>196</v>
      </c>
      <c r="C51" s="10" t="s">
        <v>124</v>
      </c>
      <c r="D51" s="11">
        <v>0</v>
      </c>
      <c r="E51" s="11">
        <v>0</v>
      </c>
      <c r="F51" s="11">
        <v>0</v>
      </c>
      <c r="G51" s="11">
        <v>0</v>
      </c>
      <c r="H51" s="11">
        <v>1</v>
      </c>
      <c r="I51" s="11">
        <v>0</v>
      </c>
      <c r="J51" s="11">
        <v>0</v>
      </c>
      <c r="K51" s="11">
        <v>2</v>
      </c>
      <c r="L51" s="11">
        <v>0</v>
      </c>
      <c r="M51" s="11">
        <v>1</v>
      </c>
      <c r="N51" s="11">
        <v>1</v>
      </c>
      <c r="O51" s="11">
        <v>3</v>
      </c>
      <c r="P51" s="11">
        <v>1</v>
      </c>
      <c r="Q51" s="11">
        <v>1</v>
      </c>
      <c r="R51" s="11">
        <v>1</v>
      </c>
      <c r="S51" s="11">
        <v>0</v>
      </c>
      <c r="T51" s="11">
        <v>6</v>
      </c>
      <c r="U51" s="11">
        <v>0</v>
      </c>
      <c r="V51" s="11">
        <v>3</v>
      </c>
      <c r="W51" s="11">
        <v>2</v>
      </c>
      <c r="X51" s="11">
        <v>4</v>
      </c>
      <c r="Y51" s="11">
        <v>2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1</v>
      </c>
      <c r="AF51" s="11">
        <v>0</v>
      </c>
      <c r="AG51" s="11">
        <v>0</v>
      </c>
      <c r="AH51" s="11">
        <v>0</v>
      </c>
      <c r="AI51" s="11">
        <v>2</v>
      </c>
      <c r="AJ51" s="11">
        <v>1</v>
      </c>
      <c r="AK51" s="11">
        <v>0</v>
      </c>
      <c r="AL51" s="11">
        <v>1</v>
      </c>
      <c r="AM51" s="11">
        <v>0</v>
      </c>
      <c r="AN51" s="11">
        <v>1</v>
      </c>
      <c r="AO51" s="11">
        <v>1</v>
      </c>
      <c r="AP51" s="11">
        <v>2</v>
      </c>
      <c r="AQ51" s="11">
        <v>1</v>
      </c>
      <c r="AR51" s="11">
        <v>0</v>
      </c>
      <c r="AS51" s="11">
        <v>0</v>
      </c>
      <c r="AT51" s="11">
        <v>1</v>
      </c>
      <c r="AU51" s="11">
        <v>1</v>
      </c>
      <c r="AV51" s="11">
        <v>1</v>
      </c>
      <c r="AW51" s="11">
        <v>5</v>
      </c>
      <c r="AX51" s="11">
        <v>1</v>
      </c>
      <c r="AY51" s="11">
        <v>2</v>
      </c>
      <c r="AZ51" s="11">
        <v>4</v>
      </c>
      <c r="BA51" s="11">
        <v>4</v>
      </c>
      <c r="BB51" s="11">
        <v>4</v>
      </c>
      <c r="BC51" s="11">
        <v>3</v>
      </c>
      <c r="BD51" s="11">
        <v>5</v>
      </c>
      <c r="BE51" s="11">
        <v>1</v>
      </c>
      <c r="BF51" s="11">
        <v>3</v>
      </c>
      <c r="BG51" s="11">
        <v>4</v>
      </c>
      <c r="BH51" s="11">
        <v>2</v>
      </c>
      <c r="BI51" s="11">
        <v>0</v>
      </c>
      <c r="BJ51" s="11">
        <v>0</v>
      </c>
      <c r="BK51" s="11">
        <v>3</v>
      </c>
      <c r="BL51" s="11">
        <v>1</v>
      </c>
      <c r="BM51" s="11">
        <v>0</v>
      </c>
      <c r="BN51" s="11">
        <v>1</v>
      </c>
      <c r="BO51" s="11">
        <v>4</v>
      </c>
      <c r="BP51" s="11">
        <v>0</v>
      </c>
      <c r="BQ51" s="11">
        <v>2</v>
      </c>
      <c r="BR51" s="11">
        <v>1</v>
      </c>
      <c r="BS51" s="11">
        <v>2</v>
      </c>
      <c r="BT51" s="11">
        <v>3</v>
      </c>
      <c r="BU51" s="11">
        <v>1</v>
      </c>
      <c r="BV51" s="11">
        <v>2</v>
      </c>
      <c r="BW51" s="11">
        <v>1</v>
      </c>
      <c r="BX51" s="11">
        <v>1</v>
      </c>
      <c r="BY51" s="11">
        <v>1</v>
      </c>
      <c r="BZ51" s="11">
        <v>4</v>
      </c>
      <c r="CA51" s="11">
        <v>2</v>
      </c>
      <c r="CB51" s="11">
        <v>2</v>
      </c>
      <c r="CC51" s="11">
        <v>6</v>
      </c>
      <c r="CD51" s="11">
        <v>3</v>
      </c>
      <c r="CE51" s="11">
        <v>5</v>
      </c>
      <c r="CF51" s="11">
        <v>2</v>
      </c>
      <c r="CG51" s="11">
        <v>6</v>
      </c>
      <c r="CH51" s="11">
        <v>4</v>
      </c>
      <c r="CI51" s="11">
        <v>5</v>
      </c>
      <c r="CJ51" s="11">
        <v>2</v>
      </c>
      <c r="CK51" s="11">
        <v>0</v>
      </c>
      <c r="CL51" s="11">
        <v>2</v>
      </c>
      <c r="CM51" s="11">
        <v>1</v>
      </c>
      <c r="CN51" s="11">
        <v>0</v>
      </c>
      <c r="CO51" s="11">
        <v>0</v>
      </c>
      <c r="CP51" s="11">
        <v>0</v>
      </c>
      <c r="CQ51" s="11">
        <v>0</v>
      </c>
      <c r="CR51" s="11">
        <v>1</v>
      </c>
      <c r="CS51" s="11">
        <v>1</v>
      </c>
      <c r="CT51" s="11">
        <v>0</v>
      </c>
      <c r="CU51" s="11">
        <v>2</v>
      </c>
      <c r="CV51" s="11">
        <v>0</v>
      </c>
      <c r="CW51" s="11">
        <v>0</v>
      </c>
      <c r="CX51" s="11">
        <v>1</v>
      </c>
      <c r="CY51" s="11">
        <v>1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152</v>
      </c>
    </row>
    <row r="52" spans="1:115" x14ac:dyDescent="0.15">
      <c r="A52" s="10">
        <v>401090</v>
      </c>
      <c r="B52" s="10" t="s">
        <v>196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401130</v>
      </c>
      <c r="B53" s="7" t="s">
        <v>197</v>
      </c>
      <c r="C53" s="7" t="s">
        <v>120</v>
      </c>
      <c r="D53" s="8">
        <v>0</v>
      </c>
      <c r="E53" s="8">
        <v>0</v>
      </c>
      <c r="F53" s="8">
        <v>0</v>
      </c>
      <c r="G53" s="8">
        <v>1</v>
      </c>
      <c r="H53" s="8">
        <v>0</v>
      </c>
      <c r="I53" s="8">
        <v>0</v>
      </c>
      <c r="J53" s="8">
        <v>0</v>
      </c>
      <c r="K53" s="8">
        <v>0</v>
      </c>
      <c r="L53" s="8">
        <v>1</v>
      </c>
      <c r="M53" s="8">
        <v>1</v>
      </c>
      <c r="N53" s="8">
        <v>3</v>
      </c>
      <c r="O53" s="8">
        <v>1</v>
      </c>
      <c r="P53" s="8">
        <v>2</v>
      </c>
      <c r="Q53" s="8">
        <v>2</v>
      </c>
      <c r="R53" s="8">
        <v>4</v>
      </c>
      <c r="S53" s="8">
        <v>4</v>
      </c>
      <c r="T53" s="8">
        <v>4</v>
      </c>
      <c r="U53" s="8">
        <v>1</v>
      </c>
      <c r="V53" s="8">
        <v>5</v>
      </c>
      <c r="W53" s="8">
        <v>0</v>
      </c>
      <c r="X53" s="8">
        <v>4</v>
      </c>
      <c r="Y53" s="8">
        <v>0</v>
      </c>
      <c r="Z53" s="8">
        <v>3</v>
      </c>
      <c r="AA53" s="8">
        <v>0</v>
      </c>
      <c r="AB53" s="8">
        <v>0</v>
      </c>
      <c r="AC53" s="8">
        <v>1</v>
      </c>
      <c r="AD53" s="8">
        <v>0</v>
      </c>
      <c r="AE53" s="8">
        <v>0</v>
      </c>
      <c r="AF53" s="8">
        <v>0</v>
      </c>
      <c r="AG53" s="8">
        <v>1</v>
      </c>
      <c r="AH53" s="8">
        <v>1</v>
      </c>
      <c r="AI53" s="8">
        <v>1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2</v>
      </c>
      <c r="AR53" s="8">
        <v>1</v>
      </c>
      <c r="AS53" s="8">
        <v>1</v>
      </c>
      <c r="AT53" s="8">
        <v>0</v>
      </c>
      <c r="AU53" s="8">
        <v>2</v>
      </c>
      <c r="AV53" s="8">
        <v>1</v>
      </c>
      <c r="AW53" s="8">
        <v>1</v>
      </c>
      <c r="AX53" s="8">
        <v>4</v>
      </c>
      <c r="AY53" s="8">
        <v>2</v>
      </c>
      <c r="AZ53" s="8">
        <v>3</v>
      </c>
      <c r="BA53" s="8">
        <v>4</v>
      </c>
      <c r="BB53" s="8">
        <v>4</v>
      </c>
      <c r="BC53" s="8">
        <v>5</v>
      </c>
      <c r="BD53" s="8">
        <v>5</v>
      </c>
      <c r="BE53" s="8">
        <v>3</v>
      </c>
      <c r="BF53" s="8">
        <v>4</v>
      </c>
      <c r="BG53" s="8">
        <v>0</v>
      </c>
      <c r="BH53" s="8">
        <v>1</v>
      </c>
      <c r="BI53" s="8">
        <v>0</v>
      </c>
      <c r="BJ53" s="8">
        <v>1</v>
      </c>
      <c r="BK53" s="8">
        <v>0</v>
      </c>
      <c r="BL53" s="8">
        <v>1</v>
      </c>
      <c r="BM53" s="8">
        <v>0</v>
      </c>
      <c r="BN53" s="8">
        <v>2</v>
      </c>
      <c r="BO53" s="8">
        <v>0</v>
      </c>
      <c r="BP53" s="8">
        <v>0</v>
      </c>
      <c r="BQ53" s="8">
        <v>0</v>
      </c>
      <c r="BR53" s="8">
        <v>2</v>
      </c>
      <c r="BS53" s="8">
        <v>0</v>
      </c>
      <c r="BT53" s="8">
        <v>1</v>
      </c>
      <c r="BU53" s="8">
        <v>1</v>
      </c>
      <c r="BV53" s="8">
        <v>1</v>
      </c>
      <c r="BW53" s="8">
        <v>0</v>
      </c>
      <c r="BX53" s="8">
        <v>0</v>
      </c>
      <c r="BY53" s="8">
        <v>0</v>
      </c>
      <c r="BZ53" s="8">
        <v>0</v>
      </c>
      <c r="CA53" s="8">
        <v>1</v>
      </c>
      <c r="CB53" s="8">
        <v>1</v>
      </c>
      <c r="CC53" s="8">
        <v>1</v>
      </c>
      <c r="CD53" s="8">
        <v>2</v>
      </c>
      <c r="CE53" s="8">
        <v>2</v>
      </c>
      <c r="CF53" s="8">
        <v>1</v>
      </c>
      <c r="CG53" s="8">
        <v>0</v>
      </c>
      <c r="CH53" s="8">
        <v>1</v>
      </c>
      <c r="CI53" s="8">
        <v>0</v>
      </c>
      <c r="CJ53" s="8">
        <v>2</v>
      </c>
      <c r="CK53" s="8">
        <v>0</v>
      </c>
      <c r="CL53" s="8">
        <v>1</v>
      </c>
      <c r="CM53" s="8">
        <v>2</v>
      </c>
      <c r="CN53" s="8">
        <v>0</v>
      </c>
      <c r="CO53" s="8">
        <v>0</v>
      </c>
      <c r="CP53" s="8">
        <v>1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107</v>
      </c>
    </row>
    <row r="54" spans="1:115" x14ac:dyDescent="0.15">
      <c r="A54" s="7">
        <v>401130</v>
      </c>
      <c r="B54" s="7" t="s">
        <v>197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401130</v>
      </c>
      <c r="B55" s="7" t="s">
        <v>197</v>
      </c>
      <c r="C55" s="7" t="s">
        <v>122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1</v>
      </c>
      <c r="M55" s="8">
        <v>0</v>
      </c>
      <c r="N55" s="8">
        <v>0</v>
      </c>
      <c r="O55" s="8">
        <v>0</v>
      </c>
      <c r="P55" s="8">
        <v>2</v>
      </c>
      <c r="Q55" s="8">
        <v>2</v>
      </c>
      <c r="R55" s="8">
        <v>2</v>
      </c>
      <c r="S55" s="8">
        <v>3</v>
      </c>
      <c r="T55" s="8">
        <v>3</v>
      </c>
      <c r="U55" s="8">
        <v>5</v>
      </c>
      <c r="V55" s="8">
        <v>6</v>
      </c>
      <c r="W55" s="8">
        <v>1</v>
      </c>
      <c r="X55" s="8">
        <v>3</v>
      </c>
      <c r="Y55" s="8">
        <v>1</v>
      </c>
      <c r="Z55" s="8">
        <v>1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1</v>
      </c>
      <c r="AH55" s="8">
        <v>0</v>
      </c>
      <c r="AI55" s="8">
        <v>0</v>
      </c>
      <c r="AJ55" s="8">
        <v>1</v>
      </c>
      <c r="AK55" s="8">
        <v>2</v>
      </c>
      <c r="AL55" s="8">
        <v>1</v>
      </c>
      <c r="AM55" s="8">
        <v>0</v>
      </c>
      <c r="AN55" s="8">
        <v>1</v>
      </c>
      <c r="AO55" s="8">
        <v>2</v>
      </c>
      <c r="AP55" s="8">
        <v>1</v>
      </c>
      <c r="AQ55" s="8">
        <v>1</v>
      </c>
      <c r="AR55" s="8">
        <v>0</v>
      </c>
      <c r="AS55" s="8">
        <v>1</v>
      </c>
      <c r="AT55" s="8">
        <v>0</v>
      </c>
      <c r="AU55" s="8">
        <v>2</v>
      </c>
      <c r="AV55" s="8">
        <v>0</v>
      </c>
      <c r="AW55" s="8">
        <v>0</v>
      </c>
      <c r="AX55" s="8">
        <v>6</v>
      </c>
      <c r="AY55" s="8">
        <v>5</v>
      </c>
      <c r="AZ55" s="8">
        <v>2</v>
      </c>
      <c r="BA55" s="8">
        <v>3</v>
      </c>
      <c r="BB55" s="8">
        <v>9</v>
      </c>
      <c r="BC55" s="8">
        <v>0</v>
      </c>
      <c r="BD55" s="8">
        <v>4</v>
      </c>
      <c r="BE55" s="8">
        <v>3</v>
      </c>
      <c r="BF55" s="8">
        <v>2</v>
      </c>
      <c r="BG55" s="8">
        <v>2</v>
      </c>
      <c r="BH55" s="8">
        <v>1</v>
      </c>
      <c r="BI55" s="8">
        <v>2</v>
      </c>
      <c r="BJ55" s="8">
        <v>1</v>
      </c>
      <c r="BK55" s="8">
        <v>0</v>
      </c>
      <c r="BL55" s="8">
        <v>0</v>
      </c>
      <c r="BM55" s="8">
        <v>3</v>
      </c>
      <c r="BN55" s="8">
        <v>0</v>
      </c>
      <c r="BO55" s="8">
        <v>1</v>
      </c>
      <c r="BP55" s="8">
        <v>1</v>
      </c>
      <c r="BQ55" s="8">
        <v>1</v>
      </c>
      <c r="BR55" s="8">
        <v>0</v>
      </c>
      <c r="BS55" s="8">
        <v>1</v>
      </c>
      <c r="BT55" s="8">
        <v>0</v>
      </c>
      <c r="BU55" s="8">
        <v>1</v>
      </c>
      <c r="BV55" s="8">
        <v>0</v>
      </c>
      <c r="BW55" s="8">
        <v>0</v>
      </c>
      <c r="BX55" s="8">
        <v>3</v>
      </c>
      <c r="BY55" s="8">
        <v>3</v>
      </c>
      <c r="BZ55" s="8">
        <v>1</v>
      </c>
      <c r="CA55" s="8">
        <v>1</v>
      </c>
      <c r="CB55" s="8">
        <v>1</v>
      </c>
      <c r="CC55" s="8">
        <v>1</v>
      </c>
      <c r="CD55" s="8">
        <v>2</v>
      </c>
      <c r="CE55" s="8">
        <v>0</v>
      </c>
      <c r="CF55" s="8">
        <v>0</v>
      </c>
      <c r="CG55" s="8">
        <v>1</v>
      </c>
      <c r="CH55" s="8">
        <v>0</v>
      </c>
      <c r="CI55" s="8">
        <v>2</v>
      </c>
      <c r="CJ55" s="8">
        <v>2</v>
      </c>
      <c r="CK55" s="8">
        <v>1</v>
      </c>
      <c r="CL55" s="8">
        <v>0</v>
      </c>
      <c r="CM55" s="8">
        <v>0</v>
      </c>
      <c r="CN55" s="8">
        <v>0</v>
      </c>
      <c r="CO55" s="8">
        <v>1</v>
      </c>
      <c r="CP55" s="8">
        <v>0</v>
      </c>
      <c r="CQ55" s="8">
        <v>0</v>
      </c>
      <c r="CR55" s="8">
        <v>0</v>
      </c>
      <c r="CS55" s="8">
        <v>1</v>
      </c>
      <c r="CT55" s="8">
        <v>1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112</v>
      </c>
    </row>
    <row r="56" spans="1:115" x14ac:dyDescent="0.15">
      <c r="A56" s="7">
        <v>401130</v>
      </c>
      <c r="B56" s="7" t="s">
        <v>197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401130</v>
      </c>
      <c r="B57" s="10" t="s">
        <v>197</v>
      </c>
      <c r="C57" s="10" t="s">
        <v>124</v>
      </c>
      <c r="D57" s="11">
        <v>0</v>
      </c>
      <c r="E57" s="11">
        <v>0</v>
      </c>
      <c r="F57" s="11">
        <v>0</v>
      </c>
      <c r="G57" s="11">
        <v>1</v>
      </c>
      <c r="H57" s="11">
        <v>0</v>
      </c>
      <c r="I57" s="11">
        <v>0</v>
      </c>
      <c r="J57" s="11">
        <v>0</v>
      </c>
      <c r="K57" s="11">
        <v>0</v>
      </c>
      <c r="L57" s="11">
        <v>2</v>
      </c>
      <c r="M57" s="11">
        <v>1</v>
      </c>
      <c r="N57" s="11">
        <v>3</v>
      </c>
      <c r="O57" s="11">
        <v>1</v>
      </c>
      <c r="P57" s="11">
        <v>4</v>
      </c>
      <c r="Q57" s="11">
        <v>4</v>
      </c>
      <c r="R57" s="11">
        <v>6</v>
      </c>
      <c r="S57" s="11">
        <v>7</v>
      </c>
      <c r="T57" s="11">
        <v>7</v>
      </c>
      <c r="U57" s="11">
        <v>6</v>
      </c>
      <c r="V57" s="11">
        <v>11</v>
      </c>
      <c r="W57" s="11">
        <v>1</v>
      </c>
      <c r="X57" s="11">
        <v>7</v>
      </c>
      <c r="Y57" s="11">
        <v>1</v>
      </c>
      <c r="Z57" s="11">
        <v>4</v>
      </c>
      <c r="AA57" s="11">
        <v>0</v>
      </c>
      <c r="AB57" s="11">
        <v>0</v>
      </c>
      <c r="AC57" s="11">
        <v>1</v>
      </c>
      <c r="AD57" s="11">
        <v>0</v>
      </c>
      <c r="AE57" s="11">
        <v>0</v>
      </c>
      <c r="AF57" s="11">
        <v>0</v>
      </c>
      <c r="AG57" s="11">
        <v>2</v>
      </c>
      <c r="AH57" s="11">
        <v>1</v>
      </c>
      <c r="AI57" s="11">
        <v>1</v>
      </c>
      <c r="AJ57" s="11">
        <v>1</v>
      </c>
      <c r="AK57" s="11">
        <v>2</v>
      </c>
      <c r="AL57" s="11">
        <v>1</v>
      </c>
      <c r="AM57" s="11">
        <v>0</v>
      </c>
      <c r="AN57" s="11">
        <v>1</v>
      </c>
      <c r="AO57" s="11">
        <v>2</v>
      </c>
      <c r="AP57" s="11">
        <v>1</v>
      </c>
      <c r="AQ57" s="11">
        <v>3</v>
      </c>
      <c r="AR57" s="11">
        <v>1</v>
      </c>
      <c r="AS57" s="11">
        <v>2</v>
      </c>
      <c r="AT57" s="11">
        <v>0</v>
      </c>
      <c r="AU57" s="11">
        <v>4</v>
      </c>
      <c r="AV57" s="11">
        <v>1</v>
      </c>
      <c r="AW57" s="11">
        <v>1</v>
      </c>
      <c r="AX57" s="11">
        <v>10</v>
      </c>
      <c r="AY57" s="11">
        <v>7</v>
      </c>
      <c r="AZ57" s="11">
        <v>5</v>
      </c>
      <c r="BA57" s="11">
        <v>7</v>
      </c>
      <c r="BB57" s="11">
        <v>13</v>
      </c>
      <c r="BC57" s="11">
        <v>5</v>
      </c>
      <c r="BD57" s="11">
        <v>9</v>
      </c>
      <c r="BE57" s="11">
        <v>6</v>
      </c>
      <c r="BF57" s="11">
        <v>6</v>
      </c>
      <c r="BG57" s="11">
        <v>2</v>
      </c>
      <c r="BH57" s="11">
        <v>2</v>
      </c>
      <c r="BI57" s="11">
        <v>2</v>
      </c>
      <c r="BJ57" s="11">
        <v>2</v>
      </c>
      <c r="BK57" s="11">
        <v>0</v>
      </c>
      <c r="BL57" s="11">
        <v>1</v>
      </c>
      <c r="BM57" s="11">
        <v>3</v>
      </c>
      <c r="BN57" s="11">
        <v>2</v>
      </c>
      <c r="BO57" s="11">
        <v>1</v>
      </c>
      <c r="BP57" s="11">
        <v>1</v>
      </c>
      <c r="BQ57" s="11">
        <v>1</v>
      </c>
      <c r="BR57" s="11">
        <v>2</v>
      </c>
      <c r="BS57" s="11">
        <v>1</v>
      </c>
      <c r="BT57" s="11">
        <v>1</v>
      </c>
      <c r="BU57" s="11">
        <v>2</v>
      </c>
      <c r="BV57" s="11">
        <v>1</v>
      </c>
      <c r="BW57" s="11">
        <v>0</v>
      </c>
      <c r="BX57" s="11">
        <v>3</v>
      </c>
      <c r="BY57" s="11">
        <v>3</v>
      </c>
      <c r="BZ57" s="11">
        <v>1</v>
      </c>
      <c r="CA57" s="11">
        <v>2</v>
      </c>
      <c r="CB57" s="11">
        <v>2</v>
      </c>
      <c r="CC57" s="11">
        <v>2</v>
      </c>
      <c r="CD57" s="11">
        <v>4</v>
      </c>
      <c r="CE57" s="11">
        <v>2</v>
      </c>
      <c r="CF57" s="11">
        <v>1</v>
      </c>
      <c r="CG57" s="11">
        <v>1</v>
      </c>
      <c r="CH57" s="11">
        <v>1</v>
      </c>
      <c r="CI57" s="11">
        <v>2</v>
      </c>
      <c r="CJ57" s="11">
        <v>4</v>
      </c>
      <c r="CK57" s="11">
        <v>1</v>
      </c>
      <c r="CL57" s="11">
        <v>1</v>
      </c>
      <c r="CM57" s="11">
        <v>2</v>
      </c>
      <c r="CN57" s="11">
        <v>0</v>
      </c>
      <c r="CO57" s="11">
        <v>1</v>
      </c>
      <c r="CP57" s="11">
        <v>1</v>
      </c>
      <c r="CQ57" s="11">
        <v>0</v>
      </c>
      <c r="CR57" s="11">
        <v>0</v>
      </c>
      <c r="CS57" s="11">
        <v>1</v>
      </c>
      <c r="CT57" s="11">
        <v>1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219</v>
      </c>
    </row>
    <row r="58" spans="1:115" x14ac:dyDescent="0.15">
      <c r="A58" s="10">
        <v>401130</v>
      </c>
      <c r="B58" s="10" t="s">
        <v>197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401280</v>
      </c>
      <c r="B59" s="7" t="s">
        <v>198</v>
      </c>
      <c r="C59" s="7" t="s">
        <v>120</v>
      </c>
      <c r="D59" s="8">
        <v>0</v>
      </c>
      <c r="E59" s="8">
        <v>0</v>
      </c>
      <c r="F59" s="8">
        <v>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2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1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1</v>
      </c>
      <c r="AG59" s="8">
        <v>0</v>
      </c>
      <c r="AH59" s="8">
        <v>1</v>
      </c>
      <c r="AI59" s="8">
        <v>1</v>
      </c>
      <c r="AJ59" s="8">
        <v>0</v>
      </c>
      <c r="AK59" s="8">
        <v>0</v>
      </c>
      <c r="AL59" s="8">
        <v>1</v>
      </c>
      <c r="AM59" s="8">
        <v>1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2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1</v>
      </c>
      <c r="AZ59" s="8">
        <v>2</v>
      </c>
      <c r="BA59" s="8">
        <v>1</v>
      </c>
      <c r="BB59" s="8">
        <v>1</v>
      </c>
      <c r="BC59" s="8">
        <v>0</v>
      </c>
      <c r="BD59" s="8">
        <v>0</v>
      </c>
      <c r="BE59" s="8">
        <v>0</v>
      </c>
      <c r="BF59" s="8">
        <v>2</v>
      </c>
      <c r="BG59" s="8">
        <v>0</v>
      </c>
      <c r="BH59" s="8">
        <v>1</v>
      </c>
      <c r="BI59" s="8">
        <v>2</v>
      </c>
      <c r="BJ59" s="8">
        <v>1</v>
      </c>
      <c r="BK59" s="8">
        <v>1</v>
      </c>
      <c r="BL59" s="8">
        <v>0</v>
      </c>
      <c r="BM59" s="8">
        <v>1</v>
      </c>
      <c r="BN59" s="8">
        <v>1</v>
      </c>
      <c r="BO59" s="8">
        <v>1</v>
      </c>
      <c r="BP59" s="8">
        <v>1</v>
      </c>
      <c r="BQ59" s="8">
        <v>0</v>
      </c>
      <c r="BR59" s="8">
        <v>0</v>
      </c>
      <c r="BS59" s="8">
        <v>0</v>
      </c>
      <c r="BT59" s="8">
        <v>0</v>
      </c>
      <c r="BU59" s="8">
        <v>2</v>
      </c>
      <c r="BV59" s="8">
        <v>0</v>
      </c>
      <c r="BW59" s="8">
        <v>1</v>
      </c>
      <c r="BX59" s="8">
        <v>0</v>
      </c>
      <c r="BY59" s="8">
        <v>2</v>
      </c>
      <c r="BZ59" s="8">
        <v>0</v>
      </c>
      <c r="CA59" s="8">
        <v>1</v>
      </c>
      <c r="CB59" s="8">
        <v>0</v>
      </c>
      <c r="CC59" s="8">
        <v>1</v>
      </c>
      <c r="CD59" s="8">
        <v>0</v>
      </c>
      <c r="CE59" s="8">
        <v>1</v>
      </c>
      <c r="CF59" s="8">
        <v>1</v>
      </c>
      <c r="CG59" s="8">
        <v>0</v>
      </c>
      <c r="CH59" s="8">
        <v>0</v>
      </c>
      <c r="CI59" s="8">
        <v>1</v>
      </c>
      <c r="CJ59" s="8">
        <v>0</v>
      </c>
      <c r="CK59" s="8">
        <v>1</v>
      </c>
      <c r="CL59" s="8">
        <v>1</v>
      </c>
      <c r="CM59" s="8">
        <v>1</v>
      </c>
      <c r="CN59" s="8">
        <v>1</v>
      </c>
      <c r="CO59" s="8">
        <v>1</v>
      </c>
      <c r="CP59" s="8">
        <v>1</v>
      </c>
      <c r="CQ59" s="8">
        <v>0</v>
      </c>
      <c r="CR59" s="8">
        <v>1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45</v>
      </c>
    </row>
    <row r="60" spans="1:115" x14ac:dyDescent="0.15">
      <c r="A60" s="7">
        <v>401280</v>
      </c>
      <c r="B60" s="7" t="s">
        <v>198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401280</v>
      </c>
      <c r="B61" s="7" t="s">
        <v>198</v>
      </c>
      <c r="C61" s="7" t="s">
        <v>122</v>
      </c>
      <c r="D61" s="8">
        <v>0</v>
      </c>
      <c r="E61" s="8">
        <v>0</v>
      </c>
      <c r="F61" s="8">
        <v>0</v>
      </c>
      <c r="G61" s="8">
        <v>1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  <c r="N61" s="8">
        <v>0</v>
      </c>
      <c r="O61" s="8">
        <v>0</v>
      </c>
      <c r="P61" s="8">
        <v>0</v>
      </c>
      <c r="Q61" s="8">
        <v>1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0</v>
      </c>
      <c r="X61" s="8">
        <v>0</v>
      </c>
      <c r="Y61" s="8">
        <v>0</v>
      </c>
      <c r="Z61" s="8">
        <v>1</v>
      </c>
      <c r="AA61" s="8">
        <v>0</v>
      </c>
      <c r="AB61" s="8">
        <v>0</v>
      </c>
      <c r="AC61" s="8">
        <v>0</v>
      </c>
      <c r="AD61" s="8">
        <v>1</v>
      </c>
      <c r="AE61" s="8">
        <v>1</v>
      </c>
      <c r="AF61" s="8">
        <v>1</v>
      </c>
      <c r="AG61" s="8">
        <v>0</v>
      </c>
      <c r="AH61" s="8">
        <v>1</v>
      </c>
      <c r="AI61" s="8">
        <v>0</v>
      </c>
      <c r="AJ61" s="8">
        <v>0</v>
      </c>
      <c r="AK61" s="8">
        <v>1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1</v>
      </c>
      <c r="AW61" s="8">
        <v>1</v>
      </c>
      <c r="AX61" s="8">
        <v>0</v>
      </c>
      <c r="AY61" s="8">
        <v>2</v>
      </c>
      <c r="AZ61" s="8">
        <v>0</v>
      </c>
      <c r="BA61" s="8">
        <v>0</v>
      </c>
      <c r="BB61" s="8">
        <v>1</v>
      </c>
      <c r="BC61" s="8">
        <v>1</v>
      </c>
      <c r="BD61" s="8">
        <v>0</v>
      </c>
      <c r="BE61" s="8">
        <v>1</v>
      </c>
      <c r="BF61" s="8">
        <v>0</v>
      </c>
      <c r="BG61" s="8">
        <v>0</v>
      </c>
      <c r="BH61" s="8">
        <v>1</v>
      </c>
      <c r="BI61" s="8">
        <v>1</v>
      </c>
      <c r="BJ61" s="8">
        <v>2</v>
      </c>
      <c r="BK61" s="8">
        <v>0</v>
      </c>
      <c r="BL61" s="8">
        <v>1</v>
      </c>
      <c r="BM61" s="8">
        <v>1</v>
      </c>
      <c r="BN61" s="8">
        <v>1</v>
      </c>
      <c r="BO61" s="8">
        <v>0</v>
      </c>
      <c r="BP61" s="8">
        <v>0</v>
      </c>
      <c r="BQ61" s="8">
        <v>0</v>
      </c>
      <c r="BR61" s="8">
        <v>1</v>
      </c>
      <c r="BS61" s="8">
        <v>3</v>
      </c>
      <c r="BT61" s="8">
        <v>0</v>
      </c>
      <c r="BU61" s="8">
        <v>0</v>
      </c>
      <c r="BV61" s="8">
        <v>0</v>
      </c>
      <c r="BW61" s="8">
        <v>0</v>
      </c>
      <c r="BX61" s="8">
        <v>1</v>
      </c>
      <c r="BY61" s="8">
        <v>3</v>
      </c>
      <c r="BZ61" s="8">
        <v>0</v>
      </c>
      <c r="CA61" s="8">
        <v>0</v>
      </c>
      <c r="CB61" s="8">
        <v>0</v>
      </c>
      <c r="CC61" s="8">
        <v>1</v>
      </c>
      <c r="CD61" s="8">
        <v>1</v>
      </c>
      <c r="CE61" s="8">
        <v>0</v>
      </c>
      <c r="CF61" s="8">
        <v>1</v>
      </c>
      <c r="CG61" s="8">
        <v>3</v>
      </c>
      <c r="CH61" s="8">
        <v>2</v>
      </c>
      <c r="CI61" s="8">
        <v>1</v>
      </c>
      <c r="CJ61" s="8">
        <v>0</v>
      </c>
      <c r="CK61" s="8">
        <v>1</v>
      </c>
      <c r="CL61" s="8">
        <v>0</v>
      </c>
      <c r="CM61" s="8">
        <v>1</v>
      </c>
      <c r="CN61" s="8">
        <v>0</v>
      </c>
      <c r="CO61" s="8">
        <v>0</v>
      </c>
      <c r="CP61" s="8">
        <v>0</v>
      </c>
      <c r="CQ61" s="8">
        <v>0</v>
      </c>
      <c r="CR61" s="8">
        <v>1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44</v>
      </c>
    </row>
    <row r="62" spans="1:115" x14ac:dyDescent="0.15">
      <c r="A62" s="7">
        <v>401280</v>
      </c>
      <c r="B62" s="7" t="s">
        <v>198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</row>
    <row r="63" spans="1:115" x14ac:dyDescent="0.15">
      <c r="A63" s="10">
        <v>401280</v>
      </c>
      <c r="B63" s="10" t="s">
        <v>198</v>
      </c>
      <c r="C63" s="10" t="s">
        <v>124</v>
      </c>
      <c r="D63" s="11">
        <v>0</v>
      </c>
      <c r="E63" s="11">
        <v>0</v>
      </c>
      <c r="F63" s="11">
        <v>1</v>
      </c>
      <c r="G63" s="11">
        <v>1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3</v>
      </c>
      <c r="N63" s="11">
        <v>0</v>
      </c>
      <c r="O63" s="11">
        <v>0</v>
      </c>
      <c r="P63" s="11">
        <v>0</v>
      </c>
      <c r="Q63" s="11">
        <v>1</v>
      </c>
      <c r="R63" s="11">
        <v>0</v>
      </c>
      <c r="S63" s="11">
        <v>1</v>
      </c>
      <c r="T63" s="11">
        <v>0</v>
      </c>
      <c r="U63" s="11">
        <v>1</v>
      </c>
      <c r="V63" s="11">
        <v>0</v>
      </c>
      <c r="W63" s="11">
        <v>1</v>
      </c>
      <c r="X63" s="11">
        <v>0</v>
      </c>
      <c r="Y63" s="11">
        <v>0</v>
      </c>
      <c r="Z63" s="11">
        <v>1</v>
      </c>
      <c r="AA63" s="11">
        <v>0</v>
      </c>
      <c r="AB63" s="11">
        <v>0</v>
      </c>
      <c r="AC63" s="11">
        <v>0</v>
      </c>
      <c r="AD63" s="11">
        <v>1</v>
      </c>
      <c r="AE63" s="11">
        <v>1</v>
      </c>
      <c r="AF63" s="11">
        <v>2</v>
      </c>
      <c r="AG63" s="11">
        <v>0</v>
      </c>
      <c r="AH63" s="11">
        <v>2</v>
      </c>
      <c r="AI63" s="11">
        <v>1</v>
      </c>
      <c r="AJ63" s="11">
        <v>0</v>
      </c>
      <c r="AK63" s="11">
        <v>1</v>
      </c>
      <c r="AL63" s="11">
        <v>1</v>
      </c>
      <c r="AM63" s="11">
        <v>1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2</v>
      </c>
      <c r="AT63" s="11">
        <v>0</v>
      </c>
      <c r="AU63" s="11">
        <v>0</v>
      </c>
      <c r="AV63" s="11">
        <v>1</v>
      </c>
      <c r="AW63" s="11">
        <v>1</v>
      </c>
      <c r="AX63" s="11">
        <v>0</v>
      </c>
      <c r="AY63" s="11">
        <v>3</v>
      </c>
      <c r="AZ63" s="11">
        <v>2</v>
      </c>
      <c r="BA63" s="11">
        <v>1</v>
      </c>
      <c r="BB63" s="11">
        <v>2</v>
      </c>
      <c r="BC63" s="11">
        <v>1</v>
      </c>
      <c r="BD63" s="11">
        <v>0</v>
      </c>
      <c r="BE63" s="11">
        <v>1</v>
      </c>
      <c r="BF63" s="11">
        <v>2</v>
      </c>
      <c r="BG63" s="11">
        <v>0</v>
      </c>
      <c r="BH63" s="11">
        <v>2</v>
      </c>
      <c r="BI63" s="11">
        <v>3</v>
      </c>
      <c r="BJ63" s="11">
        <v>3</v>
      </c>
      <c r="BK63" s="11">
        <v>1</v>
      </c>
      <c r="BL63" s="11">
        <v>1</v>
      </c>
      <c r="BM63" s="11">
        <v>2</v>
      </c>
      <c r="BN63" s="11">
        <v>2</v>
      </c>
      <c r="BO63" s="11">
        <v>1</v>
      </c>
      <c r="BP63" s="11">
        <v>1</v>
      </c>
      <c r="BQ63" s="11">
        <v>0</v>
      </c>
      <c r="BR63" s="11">
        <v>1</v>
      </c>
      <c r="BS63" s="11">
        <v>3</v>
      </c>
      <c r="BT63" s="11">
        <v>0</v>
      </c>
      <c r="BU63" s="11">
        <v>2</v>
      </c>
      <c r="BV63" s="11">
        <v>0</v>
      </c>
      <c r="BW63" s="11">
        <v>1</v>
      </c>
      <c r="BX63" s="11">
        <v>1</v>
      </c>
      <c r="BY63" s="11">
        <v>5</v>
      </c>
      <c r="BZ63" s="11">
        <v>0</v>
      </c>
      <c r="CA63" s="11">
        <v>1</v>
      </c>
      <c r="CB63" s="11">
        <v>0</v>
      </c>
      <c r="CC63" s="11">
        <v>2</v>
      </c>
      <c r="CD63" s="11">
        <v>1</v>
      </c>
      <c r="CE63" s="11">
        <v>1</v>
      </c>
      <c r="CF63" s="11">
        <v>2</v>
      </c>
      <c r="CG63" s="11">
        <v>3</v>
      </c>
      <c r="CH63" s="11">
        <v>2</v>
      </c>
      <c r="CI63" s="11">
        <v>2</v>
      </c>
      <c r="CJ63" s="11">
        <v>0</v>
      </c>
      <c r="CK63" s="11">
        <v>2</v>
      </c>
      <c r="CL63" s="11">
        <v>1</v>
      </c>
      <c r="CM63" s="11">
        <v>2</v>
      </c>
      <c r="CN63" s="11">
        <v>1</v>
      </c>
      <c r="CO63" s="11">
        <v>1</v>
      </c>
      <c r="CP63" s="11">
        <v>1</v>
      </c>
      <c r="CQ63" s="11">
        <v>0</v>
      </c>
      <c r="CR63" s="11">
        <v>2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89</v>
      </c>
    </row>
    <row r="64" spans="1:115" x14ac:dyDescent="0.15">
      <c r="A64" s="10">
        <v>401280</v>
      </c>
      <c r="B64" s="10" t="s">
        <v>198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</row>
    <row r="65" spans="1:115" x14ac:dyDescent="0.15">
      <c r="A65" s="7">
        <v>401290</v>
      </c>
      <c r="B65" s="7" t="s">
        <v>199</v>
      </c>
      <c r="C65" s="7" t="s">
        <v>120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1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1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1</v>
      </c>
      <c r="AN65" s="8">
        <v>1</v>
      </c>
      <c r="AO65" s="8">
        <v>1</v>
      </c>
      <c r="AP65" s="8">
        <v>1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1</v>
      </c>
      <c r="AX65" s="8">
        <v>1</v>
      </c>
      <c r="AY65" s="8">
        <v>0</v>
      </c>
      <c r="AZ65" s="8">
        <v>0</v>
      </c>
      <c r="BA65" s="8">
        <v>1</v>
      </c>
      <c r="BB65" s="8">
        <v>0</v>
      </c>
      <c r="BC65" s="8">
        <v>0</v>
      </c>
      <c r="BD65" s="8">
        <v>0</v>
      </c>
      <c r="BE65" s="8">
        <v>0</v>
      </c>
      <c r="BF65" s="8">
        <v>1</v>
      </c>
      <c r="BG65" s="8">
        <v>0</v>
      </c>
      <c r="BH65" s="8">
        <v>0</v>
      </c>
      <c r="BI65" s="8">
        <v>0</v>
      </c>
      <c r="BJ65" s="8">
        <v>1</v>
      </c>
      <c r="BK65" s="8">
        <v>1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1</v>
      </c>
      <c r="BU65" s="8">
        <v>1</v>
      </c>
      <c r="BV65" s="8">
        <v>0</v>
      </c>
      <c r="BW65" s="8">
        <v>0</v>
      </c>
      <c r="BX65" s="8">
        <v>1</v>
      </c>
      <c r="BY65" s="8">
        <v>2</v>
      </c>
      <c r="BZ65" s="8">
        <v>0</v>
      </c>
      <c r="CA65" s="8">
        <v>0</v>
      </c>
      <c r="CB65" s="8">
        <v>1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8">
        <v>1</v>
      </c>
      <c r="CK65" s="8">
        <v>0</v>
      </c>
      <c r="CL65" s="8">
        <v>0</v>
      </c>
      <c r="CM65" s="8">
        <v>0</v>
      </c>
      <c r="CN65" s="8">
        <v>1</v>
      </c>
      <c r="CO65" s="8">
        <v>0</v>
      </c>
      <c r="CP65" s="8">
        <v>1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21</v>
      </c>
    </row>
    <row r="66" spans="1:115" x14ac:dyDescent="0.15">
      <c r="A66" s="7">
        <v>401290</v>
      </c>
      <c r="B66" s="7" t="s">
        <v>199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401290</v>
      </c>
      <c r="B67" s="7" t="s">
        <v>199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1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1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1</v>
      </c>
      <c r="AZ67" s="8">
        <v>0</v>
      </c>
      <c r="BA67" s="8">
        <v>0</v>
      </c>
      <c r="BB67" s="8">
        <v>1</v>
      </c>
      <c r="BC67" s="8">
        <v>0</v>
      </c>
      <c r="BD67" s="8">
        <v>0</v>
      </c>
      <c r="BE67" s="8">
        <v>0</v>
      </c>
      <c r="BF67" s="8">
        <v>0</v>
      </c>
      <c r="BG67" s="8">
        <v>1</v>
      </c>
      <c r="BH67" s="8">
        <v>0</v>
      </c>
      <c r="BI67" s="8">
        <v>0</v>
      </c>
      <c r="BJ67" s="8">
        <v>2</v>
      </c>
      <c r="BK67" s="8">
        <v>1</v>
      </c>
      <c r="BL67" s="8">
        <v>0</v>
      </c>
      <c r="BM67" s="8">
        <v>0</v>
      </c>
      <c r="BN67" s="8">
        <v>1</v>
      </c>
      <c r="BO67" s="8">
        <v>0</v>
      </c>
      <c r="BP67" s="8">
        <v>1</v>
      </c>
      <c r="BQ67" s="8">
        <v>1</v>
      </c>
      <c r="BR67" s="8">
        <v>0</v>
      </c>
      <c r="BS67" s="8">
        <v>1</v>
      </c>
      <c r="BT67" s="8">
        <v>0</v>
      </c>
      <c r="BU67" s="8">
        <v>0</v>
      </c>
      <c r="BV67" s="8">
        <v>0</v>
      </c>
      <c r="BW67" s="8">
        <v>0</v>
      </c>
      <c r="BX67" s="8">
        <v>1</v>
      </c>
      <c r="BY67" s="8">
        <v>0</v>
      </c>
      <c r="BZ67" s="8">
        <v>1</v>
      </c>
      <c r="CA67" s="8">
        <v>1</v>
      </c>
      <c r="CB67" s="8">
        <v>1</v>
      </c>
      <c r="CC67" s="8">
        <v>1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3</v>
      </c>
      <c r="CJ67" s="8">
        <v>0</v>
      </c>
      <c r="CK67" s="8">
        <v>1</v>
      </c>
      <c r="CL67" s="8">
        <v>2</v>
      </c>
      <c r="CM67" s="8">
        <v>0</v>
      </c>
      <c r="CN67" s="8">
        <v>0</v>
      </c>
      <c r="CO67" s="8">
        <v>0</v>
      </c>
      <c r="CP67" s="8">
        <v>2</v>
      </c>
      <c r="CQ67" s="8">
        <v>0</v>
      </c>
      <c r="CR67" s="8">
        <v>0</v>
      </c>
      <c r="CS67" s="8">
        <v>0</v>
      </c>
      <c r="CT67" s="8">
        <v>2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27</v>
      </c>
    </row>
    <row r="68" spans="1:115" x14ac:dyDescent="0.15">
      <c r="A68" s="7">
        <v>401290</v>
      </c>
      <c r="B68" s="7" t="s">
        <v>199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401290</v>
      </c>
      <c r="B69" s="10" t="s">
        <v>199</v>
      </c>
      <c r="C69" s="10" t="s">
        <v>124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1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1</v>
      </c>
      <c r="AM69" s="11">
        <v>1</v>
      </c>
      <c r="AN69" s="11">
        <v>1</v>
      </c>
      <c r="AO69" s="11">
        <v>1</v>
      </c>
      <c r="AP69" s="11">
        <v>1</v>
      </c>
      <c r="AQ69" s="11">
        <v>0</v>
      </c>
      <c r="AR69" s="11">
        <v>1</v>
      </c>
      <c r="AS69" s="11">
        <v>0</v>
      </c>
      <c r="AT69" s="11">
        <v>0</v>
      </c>
      <c r="AU69" s="11">
        <v>0</v>
      </c>
      <c r="AV69" s="11">
        <v>0</v>
      </c>
      <c r="AW69" s="11">
        <v>1</v>
      </c>
      <c r="AX69" s="11">
        <v>1</v>
      </c>
      <c r="AY69" s="11">
        <v>1</v>
      </c>
      <c r="AZ69" s="11">
        <v>0</v>
      </c>
      <c r="BA69" s="11">
        <v>1</v>
      </c>
      <c r="BB69" s="11">
        <v>1</v>
      </c>
      <c r="BC69" s="11">
        <v>0</v>
      </c>
      <c r="BD69" s="11">
        <v>0</v>
      </c>
      <c r="BE69" s="11">
        <v>0</v>
      </c>
      <c r="BF69" s="11">
        <v>1</v>
      </c>
      <c r="BG69" s="11">
        <v>1</v>
      </c>
      <c r="BH69" s="11">
        <v>0</v>
      </c>
      <c r="BI69" s="11">
        <v>0</v>
      </c>
      <c r="BJ69" s="11">
        <v>3</v>
      </c>
      <c r="BK69" s="11">
        <v>2</v>
      </c>
      <c r="BL69" s="11">
        <v>0</v>
      </c>
      <c r="BM69" s="11">
        <v>0</v>
      </c>
      <c r="BN69" s="11">
        <v>1</v>
      </c>
      <c r="BO69" s="11">
        <v>0</v>
      </c>
      <c r="BP69" s="11">
        <v>1</v>
      </c>
      <c r="BQ69" s="11">
        <v>1</v>
      </c>
      <c r="BR69" s="11">
        <v>0</v>
      </c>
      <c r="BS69" s="11">
        <v>1</v>
      </c>
      <c r="BT69" s="11">
        <v>1</v>
      </c>
      <c r="BU69" s="11">
        <v>1</v>
      </c>
      <c r="BV69" s="11">
        <v>0</v>
      </c>
      <c r="BW69" s="11">
        <v>0</v>
      </c>
      <c r="BX69" s="11">
        <v>2</v>
      </c>
      <c r="BY69" s="11">
        <v>2</v>
      </c>
      <c r="BZ69" s="11">
        <v>1</v>
      </c>
      <c r="CA69" s="11">
        <v>1</v>
      </c>
      <c r="CB69" s="11">
        <v>2</v>
      </c>
      <c r="CC69" s="11">
        <v>1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3</v>
      </c>
      <c r="CJ69" s="11">
        <v>1</v>
      </c>
      <c r="CK69" s="11">
        <v>1</v>
      </c>
      <c r="CL69" s="11">
        <v>2</v>
      </c>
      <c r="CM69" s="11">
        <v>0</v>
      </c>
      <c r="CN69" s="11">
        <v>1</v>
      </c>
      <c r="CO69" s="11">
        <v>0</v>
      </c>
      <c r="CP69" s="11">
        <v>3</v>
      </c>
      <c r="CQ69" s="11">
        <v>0</v>
      </c>
      <c r="CR69" s="11">
        <v>0</v>
      </c>
      <c r="CS69" s="11">
        <v>0</v>
      </c>
      <c r="CT69" s="11">
        <v>2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48</v>
      </c>
    </row>
    <row r="70" spans="1:115" x14ac:dyDescent="0.15">
      <c r="A70" s="10">
        <v>401290</v>
      </c>
      <c r="B70" s="10" t="s">
        <v>199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401300</v>
      </c>
      <c r="B71" s="7" t="s">
        <v>200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1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1</v>
      </c>
      <c r="AE71" s="8">
        <v>0</v>
      </c>
      <c r="AF71" s="8">
        <v>0</v>
      </c>
      <c r="AG71" s="8">
        <v>0</v>
      </c>
      <c r="AH71" s="8">
        <v>1</v>
      </c>
      <c r="AI71" s="8">
        <v>0</v>
      </c>
      <c r="AJ71" s="8">
        <v>0</v>
      </c>
      <c r="AK71" s="8">
        <v>0</v>
      </c>
      <c r="AL71" s="8">
        <v>0</v>
      </c>
      <c r="AM71" s="8">
        <v>1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1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1</v>
      </c>
      <c r="BF71" s="8">
        <v>0</v>
      </c>
      <c r="BG71" s="8">
        <v>0</v>
      </c>
      <c r="BH71" s="8">
        <v>1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1</v>
      </c>
      <c r="BO71" s="8">
        <v>1</v>
      </c>
      <c r="BP71" s="8">
        <v>0</v>
      </c>
      <c r="BQ71" s="8">
        <v>0</v>
      </c>
      <c r="BR71" s="8">
        <v>2</v>
      </c>
      <c r="BS71" s="8">
        <v>0</v>
      </c>
      <c r="BT71" s="8">
        <v>0</v>
      </c>
      <c r="BU71" s="8">
        <v>0</v>
      </c>
      <c r="BV71" s="8">
        <v>0</v>
      </c>
      <c r="BW71" s="8">
        <v>1</v>
      </c>
      <c r="BX71" s="8">
        <v>0</v>
      </c>
      <c r="BY71" s="8">
        <v>1</v>
      </c>
      <c r="BZ71" s="8">
        <v>3</v>
      </c>
      <c r="CA71" s="8">
        <v>1</v>
      </c>
      <c r="CB71" s="8">
        <v>0</v>
      </c>
      <c r="CC71" s="8">
        <v>1</v>
      </c>
      <c r="CD71" s="8">
        <v>0</v>
      </c>
      <c r="CE71" s="8">
        <v>0</v>
      </c>
      <c r="CF71" s="8">
        <v>0</v>
      </c>
      <c r="CG71" s="8">
        <v>0</v>
      </c>
      <c r="CH71" s="8">
        <v>2</v>
      </c>
      <c r="CI71" s="8">
        <v>2</v>
      </c>
      <c r="CJ71" s="8">
        <v>0</v>
      </c>
      <c r="CK71" s="8">
        <v>0</v>
      </c>
      <c r="CL71" s="8">
        <v>1</v>
      </c>
      <c r="CM71" s="8">
        <v>0</v>
      </c>
      <c r="CN71" s="8">
        <v>2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1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28</v>
      </c>
    </row>
    <row r="72" spans="1:115" x14ac:dyDescent="0.15">
      <c r="A72" s="7">
        <v>401300</v>
      </c>
      <c r="B72" s="7" t="s">
        <v>200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401300</v>
      </c>
      <c r="B73" s="7" t="s">
        <v>200</v>
      </c>
      <c r="C73" s="7" t="s">
        <v>122</v>
      </c>
      <c r="D73" s="8">
        <v>0</v>
      </c>
      <c r="E73" s="8">
        <v>0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1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1</v>
      </c>
      <c r="AH73" s="8">
        <v>0</v>
      </c>
      <c r="AI73" s="8">
        <v>0</v>
      </c>
      <c r="AJ73" s="8">
        <v>1</v>
      </c>
      <c r="AK73" s="8">
        <v>0</v>
      </c>
      <c r="AL73" s="8">
        <v>1</v>
      </c>
      <c r="AM73" s="8">
        <v>0</v>
      </c>
      <c r="AN73" s="8">
        <v>1</v>
      </c>
      <c r="AO73" s="8">
        <v>1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1</v>
      </c>
      <c r="AY73" s="8">
        <v>0</v>
      </c>
      <c r="AZ73" s="8">
        <v>0</v>
      </c>
      <c r="BA73" s="8">
        <v>1</v>
      </c>
      <c r="BB73" s="8">
        <v>0</v>
      </c>
      <c r="BC73" s="8">
        <v>0</v>
      </c>
      <c r="BD73" s="8">
        <v>1</v>
      </c>
      <c r="BE73" s="8">
        <v>0</v>
      </c>
      <c r="BF73" s="8">
        <v>0</v>
      </c>
      <c r="BG73" s="8">
        <v>0</v>
      </c>
      <c r="BH73" s="8">
        <v>1</v>
      </c>
      <c r="BI73" s="8">
        <v>0</v>
      </c>
      <c r="BJ73" s="8">
        <v>2</v>
      </c>
      <c r="BK73" s="8">
        <v>0</v>
      </c>
      <c r="BL73" s="8">
        <v>1</v>
      </c>
      <c r="BM73" s="8">
        <v>0</v>
      </c>
      <c r="BN73" s="8">
        <v>0</v>
      </c>
      <c r="BO73" s="8">
        <v>0</v>
      </c>
      <c r="BP73" s="8">
        <v>0</v>
      </c>
      <c r="BQ73" s="8">
        <v>1</v>
      </c>
      <c r="BR73" s="8">
        <v>0</v>
      </c>
      <c r="BS73" s="8">
        <v>0</v>
      </c>
      <c r="BT73" s="8">
        <v>1</v>
      </c>
      <c r="BU73" s="8">
        <v>1</v>
      </c>
      <c r="BV73" s="8">
        <v>1</v>
      </c>
      <c r="BW73" s="8">
        <v>1</v>
      </c>
      <c r="BX73" s="8">
        <v>0</v>
      </c>
      <c r="BY73" s="8">
        <v>0</v>
      </c>
      <c r="BZ73" s="8">
        <v>1</v>
      </c>
      <c r="CA73" s="8">
        <v>0</v>
      </c>
      <c r="CB73" s="8">
        <v>1</v>
      </c>
      <c r="CC73" s="8">
        <v>0</v>
      </c>
      <c r="CD73" s="8">
        <v>0</v>
      </c>
      <c r="CE73" s="8">
        <v>1</v>
      </c>
      <c r="CF73" s="8">
        <v>3</v>
      </c>
      <c r="CG73" s="8">
        <v>2</v>
      </c>
      <c r="CH73" s="8">
        <v>1</v>
      </c>
      <c r="CI73" s="8">
        <v>1</v>
      </c>
      <c r="CJ73" s="8">
        <v>0</v>
      </c>
      <c r="CK73" s="8">
        <v>1</v>
      </c>
      <c r="CL73" s="8">
        <v>0</v>
      </c>
      <c r="CM73" s="8">
        <v>2</v>
      </c>
      <c r="CN73" s="8">
        <v>1</v>
      </c>
      <c r="CO73" s="8">
        <v>0</v>
      </c>
      <c r="CP73" s="8">
        <v>1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34</v>
      </c>
    </row>
    <row r="74" spans="1:115" x14ac:dyDescent="0.15">
      <c r="A74" s="7">
        <v>401300</v>
      </c>
      <c r="B74" s="7" t="s">
        <v>200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401300</v>
      </c>
      <c r="B75" s="10" t="s">
        <v>200</v>
      </c>
      <c r="C75" s="10" t="s">
        <v>124</v>
      </c>
      <c r="D75" s="11">
        <v>0</v>
      </c>
      <c r="E75" s="11">
        <v>0</v>
      </c>
      <c r="F75" s="11">
        <v>1</v>
      </c>
      <c r="G75" s="11">
        <v>0</v>
      </c>
      <c r="H75" s="11">
        <v>1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1</v>
      </c>
      <c r="S75" s="11">
        <v>1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1</v>
      </c>
      <c r="AB75" s="11">
        <v>0</v>
      </c>
      <c r="AC75" s="11">
        <v>0</v>
      </c>
      <c r="AD75" s="11">
        <v>1</v>
      </c>
      <c r="AE75" s="11">
        <v>0</v>
      </c>
      <c r="AF75" s="11">
        <v>0</v>
      </c>
      <c r="AG75" s="11">
        <v>1</v>
      </c>
      <c r="AH75" s="11">
        <v>1</v>
      </c>
      <c r="AI75" s="11">
        <v>0</v>
      </c>
      <c r="AJ75" s="11">
        <v>1</v>
      </c>
      <c r="AK75" s="11">
        <v>0</v>
      </c>
      <c r="AL75" s="11">
        <v>1</v>
      </c>
      <c r="AM75" s="11">
        <v>1</v>
      </c>
      <c r="AN75" s="11">
        <v>1</v>
      </c>
      <c r="AO75" s="11">
        <v>1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1</v>
      </c>
      <c r="AV75" s="11">
        <v>0</v>
      </c>
      <c r="AW75" s="11">
        <v>0</v>
      </c>
      <c r="AX75" s="11">
        <v>1</v>
      </c>
      <c r="AY75" s="11">
        <v>0</v>
      </c>
      <c r="AZ75" s="11">
        <v>0</v>
      </c>
      <c r="BA75" s="11">
        <v>1</v>
      </c>
      <c r="BB75" s="11">
        <v>0</v>
      </c>
      <c r="BC75" s="11">
        <v>0</v>
      </c>
      <c r="BD75" s="11">
        <v>1</v>
      </c>
      <c r="BE75" s="11">
        <v>1</v>
      </c>
      <c r="BF75" s="11">
        <v>0</v>
      </c>
      <c r="BG75" s="11">
        <v>0</v>
      </c>
      <c r="BH75" s="11">
        <v>2</v>
      </c>
      <c r="BI75" s="11">
        <v>0</v>
      </c>
      <c r="BJ75" s="11">
        <v>2</v>
      </c>
      <c r="BK75" s="11">
        <v>0</v>
      </c>
      <c r="BL75" s="11">
        <v>1</v>
      </c>
      <c r="BM75" s="11">
        <v>0</v>
      </c>
      <c r="BN75" s="11">
        <v>1</v>
      </c>
      <c r="BO75" s="11">
        <v>1</v>
      </c>
      <c r="BP75" s="11">
        <v>0</v>
      </c>
      <c r="BQ75" s="11">
        <v>1</v>
      </c>
      <c r="BR75" s="11">
        <v>2</v>
      </c>
      <c r="BS75" s="11">
        <v>0</v>
      </c>
      <c r="BT75" s="11">
        <v>1</v>
      </c>
      <c r="BU75" s="11">
        <v>1</v>
      </c>
      <c r="BV75" s="11">
        <v>1</v>
      </c>
      <c r="BW75" s="11">
        <v>2</v>
      </c>
      <c r="BX75" s="11">
        <v>0</v>
      </c>
      <c r="BY75" s="11">
        <v>1</v>
      </c>
      <c r="BZ75" s="11">
        <v>4</v>
      </c>
      <c r="CA75" s="11">
        <v>1</v>
      </c>
      <c r="CB75" s="11">
        <v>1</v>
      </c>
      <c r="CC75" s="11">
        <v>1</v>
      </c>
      <c r="CD75" s="11">
        <v>0</v>
      </c>
      <c r="CE75" s="11">
        <v>1</v>
      </c>
      <c r="CF75" s="11">
        <v>3</v>
      </c>
      <c r="CG75" s="11">
        <v>2</v>
      </c>
      <c r="CH75" s="11">
        <v>3</v>
      </c>
      <c r="CI75" s="11">
        <v>3</v>
      </c>
      <c r="CJ75" s="11">
        <v>0</v>
      </c>
      <c r="CK75" s="11">
        <v>1</v>
      </c>
      <c r="CL75" s="11">
        <v>1</v>
      </c>
      <c r="CM75" s="11">
        <v>2</v>
      </c>
      <c r="CN75" s="11">
        <v>3</v>
      </c>
      <c r="CO75" s="11">
        <v>0</v>
      </c>
      <c r="CP75" s="11">
        <v>1</v>
      </c>
      <c r="CQ75" s="11">
        <v>0</v>
      </c>
      <c r="CR75" s="11">
        <v>0</v>
      </c>
      <c r="CS75" s="11">
        <v>0</v>
      </c>
      <c r="CT75" s="11">
        <v>0</v>
      </c>
      <c r="CU75" s="11">
        <v>1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62</v>
      </c>
    </row>
    <row r="76" spans="1:115" x14ac:dyDescent="0.15">
      <c r="A76" s="10">
        <v>401300</v>
      </c>
      <c r="B76" s="10" t="s">
        <v>200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401320</v>
      </c>
      <c r="B77" s="7" t="s">
        <v>201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1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1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2</v>
      </c>
      <c r="BD77" s="8">
        <v>1</v>
      </c>
      <c r="BE77" s="8">
        <v>0</v>
      </c>
      <c r="BF77" s="8">
        <v>0</v>
      </c>
      <c r="BG77" s="8">
        <v>0</v>
      </c>
      <c r="BH77" s="8">
        <v>0</v>
      </c>
      <c r="BI77" s="8">
        <v>1</v>
      </c>
      <c r="BJ77" s="8">
        <v>1</v>
      </c>
      <c r="BK77" s="8">
        <v>0</v>
      </c>
      <c r="BL77" s="8">
        <v>0</v>
      </c>
      <c r="BM77" s="8">
        <v>0</v>
      </c>
      <c r="BN77" s="8">
        <v>1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1</v>
      </c>
      <c r="CD77" s="8">
        <v>2</v>
      </c>
      <c r="CE77" s="8">
        <v>0</v>
      </c>
      <c r="CF77" s="8">
        <v>0</v>
      </c>
      <c r="CG77" s="8">
        <v>0</v>
      </c>
      <c r="CH77" s="8">
        <v>0</v>
      </c>
      <c r="CI77" s="8">
        <v>1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1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13</v>
      </c>
    </row>
    <row r="78" spans="1:115" x14ac:dyDescent="0.15">
      <c r="A78" s="7">
        <v>401320</v>
      </c>
      <c r="B78" s="7" t="s">
        <v>201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401320</v>
      </c>
      <c r="B79" s="7" t="s">
        <v>201</v>
      </c>
      <c r="C79" s="7" t="s">
        <v>122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1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1</v>
      </c>
      <c r="BG79" s="8">
        <v>0</v>
      </c>
      <c r="BH79" s="8">
        <v>0</v>
      </c>
      <c r="BI79" s="8">
        <v>0</v>
      </c>
      <c r="BJ79" s="8">
        <v>1</v>
      </c>
      <c r="BK79" s="8">
        <v>0</v>
      </c>
      <c r="BL79" s="8">
        <v>1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1</v>
      </c>
      <c r="BY79" s="8">
        <v>1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1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1</v>
      </c>
      <c r="CM79" s="8">
        <v>0</v>
      </c>
      <c r="CN79" s="8">
        <v>1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9</v>
      </c>
    </row>
    <row r="80" spans="1:115" x14ac:dyDescent="0.15">
      <c r="A80" s="7">
        <v>401320</v>
      </c>
      <c r="B80" s="7" t="s">
        <v>201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401320</v>
      </c>
      <c r="B81" s="10" t="s">
        <v>201</v>
      </c>
      <c r="C81" s="10" t="s">
        <v>124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1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1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1</v>
      </c>
      <c r="AY81" s="11">
        <v>0</v>
      </c>
      <c r="AZ81" s="11">
        <v>0</v>
      </c>
      <c r="BA81" s="11">
        <v>0</v>
      </c>
      <c r="BB81" s="11">
        <v>0</v>
      </c>
      <c r="BC81" s="11">
        <v>2</v>
      </c>
      <c r="BD81" s="11">
        <v>1</v>
      </c>
      <c r="BE81" s="11">
        <v>0</v>
      </c>
      <c r="BF81" s="11">
        <v>1</v>
      </c>
      <c r="BG81" s="11">
        <v>0</v>
      </c>
      <c r="BH81" s="11">
        <v>0</v>
      </c>
      <c r="BI81" s="11">
        <v>1</v>
      </c>
      <c r="BJ81" s="11">
        <v>2</v>
      </c>
      <c r="BK81" s="11">
        <v>0</v>
      </c>
      <c r="BL81" s="11">
        <v>1</v>
      </c>
      <c r="BM81" s="11">
        <v>0</v>
      </c>
      <c r="BN81" s="11">
        <v>1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1</v>
      </c>
      <c r="BY81" s="11">
        <v>1</v>
      </c>
      <c r="BZ81" s="11">
        <v>0</v>
      </c>
      <c r="CA81" s="11">
        <v>0</v>
      </c>
      <c r="CB81" s="11">
        <v>0</v>
      </c>
      <c r="CC81" s="11">
        <v>1</v>
      </c>
      <c r="CD81" s="11">
        <v>2</v>
      </c>
      <c r="CE81" s="11">
        <v>1</v>
      </c>
      <c r="CF81" s="11">
        <v>0</v>
      </c>
      <c r="CG81" s="11">
        <v>0</v>
      </c>
      <c r="CH81" s="11">
        <v>0</v>
      </c>
      <c r="CI81" s="11">
        <v>1</v>
      </c>
      <c r="CJ81" s="11">
        <v>0</v>
      </c>
      <c r="CK81" s="11">
        <v>0</v>
      </c>
      <c r="CL81" s="11">
        <v>1</v>
      </c>
      <c r="CM81" s="11">
        <v>0</v>
      </c>
      <c r="CN81" s="11">
        <v>1</v>
      </c>
      <c r="CO81" s="11">
        <v>0</v>
      </c>
      <c r="CP81" s="11">
        <v>0</v>
      </c>
      <c r="CQ81" s="11">
        <v>0</v>
      </c>
      <c r="CR81" s="11">
        <v>1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22</v>
      </c>
    </row>
    <row r="82" spans="1:115" x14ac:dyDescent="0.15">
      <c r="A82" s="10">
        <v>401320</v>
      </c>
      <c r="B82" s="10" t="s">
        <v>201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403040</v>
      </c>
      <c r="B83" s="7" t="s">
        <v>192</v>
      </c>
      <c r="C83" s="7" t="s">
        <v>120</v>
      </c>
      <c r="D83" s="8">
        <v>3</v>
      </c>
      <c r="E83" s="8">
        <v>1</v>
      </c>
      <c r="F83" s="8">
        <v>2</v>
      </c>
      <c r="G83" s="8">
        <v>3</v>
      </c>
      <c r="H83" s="8">
        <v>0</v>
      </c>
      <c r="I83" s="8">
        <v>1</v>
      </c>
      <c r="J83" s="8">
        <v>3</v>
      </c>
      <c r="K83" s="8">
        <v>0</v>
      </c>
      <c r="L83" s="8">
        <v>0</v>
      </c>
      <c r="M83" s="8">
        <v>1</v>
      </c>
      <c r="N83" s="8">
        <v>1</v>
      </c>
      <c r="O83" s="8">
        <v>2</v>
      </c>
      <c r="P83" s="8">
        <v>1</v>
      </c>
      <c r="Q83" s="8">
        <v>1</v>
      </c>
      <c r="R83" s="8">
        <v>2</v>
      </c>
      <c r="S83" s="8">
        <v>2</v>
      </c>
      <c r="T83" s="8">
        <v>0</v>
      </c>
      <c r="U83" s="8">
        <v>0</v>
      </c>
      <c r="V83" s="8">
        <v>1</v>
      </c>
      <c r="W83" s="8">
        <v>1</v>
      </c>
      <c r="X83" s="8">
        <v>0</v>
      </c>
      <c r="Y83" s="8">
        <v>1</v>
      </c>
      <c r="Z83" s="8">
        <v>1</v>
      </c>
      <c r="AA83" s="8">
        <v>0</v>
      </c>
      <c r="AB83" s="8">
        <v>1</v>
      </c>
      <c r="AC83" s="8">
        <v>0</v>
      </c>
      <c r="AD83" s="8">
        <v>1</v>
      </c>
      <c r="AE83" s="8">
        <v>2</v>
      </c>
      <c r="AF83" s="8">
        <v>1</v>
      </c>
      <c r="AG83" s="8">
        <v>0</v>
      </c>
      <c r="AH83" s="8">
        <v>1</v>
      </c>
      <c r="AI83" s="8">
        <v>1</v>
      </c>
      <c r="AJ83" s="8">
        <v>3</v>
      </c>
      <c r="AK83" s="8">
        <v>1</v>
      </c>
      <c r="AL83" s="8">
        <v>2</v>
      </c>
      <c r="AM83" s="8">
        <v>0</v>
      </c>
      <c r="AN83" s="8">
        <v>4</v>
      </c>
      <c r="AO83" s="8">
        <v>1</v>
      </c>
      <c r="AP83" s="8">
        <v>1</v>
      </c>
      <c r="AQ83" s="8">
        <v>0</v>
      </c>
      <c r="AR83" s="8">
        <v>1</v>
      </c>
      <c r="AS83" s="8">
        <v>3</v>
      </c>
      <c r="AT83" s="8">
        <v>1</v>
      </c>
      <c r="AU83" s="8">
        <v>0</v>
      </c>
      <c r="AV83" s="8">
        <v>1</v>
      </c>
      <c r="AW83" s="8">
        <v>2</v>
      </c>
      <c r="AX83" s="8">
        <v>3</v>
      </c>
      <c r="AY83" s="8">
        <v>0</v>
      </c>
      <c r="AZ83" s="8">
        <v>1</v>
      </c>
      <c r="BA83" s="8">
        <v>1</v>
      </c>
      <c r="BB83" s="8">
        <v>0</v>
      </c>
      <c r="BC83" s="8">
        <v>0</v>
      </c>
      <c r="BD83" s="8">
        <v>0</v>
      </c>
      <c r="BE83" s="8">
        <v>0</v>
      </c>
      <c r="BF83" s="8">
        <v>1</v>
      </c>
      <c r="BG83" s="8">
        <v>0</v>
      </c>
      <c r="BH83" s="8">
        <v>0</v>
      </c>
      <c r="BI83" s="8">
        <v>1</v>
      </c>
      <c r="BJ83" s="8">
        <v>1</v>
      </c>
      <c r="BK83" s="8">
        <v>3</v>
      </c>
      <c r="BL83" s="8">
        <v>2</v>
      </c>
      <c r="BM83" s="8">
        <v>0</v>
      </c>
      <c r="BN83" s="8">
        <v>0</v>
      </c>
      <c r="BO83" s="8">
        <v>0</v>
      </c>
      <c r="BP83" s="8">
        <v>1</v>
      </c>
      <c r="BQ83" s="8">
        <v>0</v>
      </c>
      <c r="BR83" s="8">
        <v>1</v>
      </c>
      <c r="BS83" s="8">
        <v>1</v>
      </c>
      <c r="BT83" s="8">
        <v>1</v>
      </c>
      <c r="BU83" s="8">
        <v>0</v>
      </c>
      <c r="BV83" s="8">
        <v>0</v>
      </c>
      <c r="BW83" s="8">
        <v>0</v>
      </c>
      <c r="BX83" s="8">
        <v>0</v>
      </c>
      <c r="BY83" s="8">
        <v>1</v>
      </c>
      <c r="BZ83" s="8">
        <v>0</v>
      </c>
      <c r="CA83" s="8">
        <v>1</v>
      </c>
      <c r="CB83" s="8">
        <v>1</v>
      </c>
      <c r="CC83" s="8">
        <v>4</v>
      </c>
      <c r="CD83" s="8">
        <v>0</v>
      </c>
      <c r="CE83" s="8">
        <v>2</v>
      </c>
      <c r="CF83" s="8">
        <v>0</v>
      </c>
      <c r="CG83" s="8">
        <v>0</v>
      </c>
      <c r="CH83" s="8">
        <v>2</v>
      </c>
      <c r="CI83" s="8">
        <v>1</v>
      </c>
      <c r="CJ83" s="8">
        <v>0</v>
      </c>
      <c r="CK83" s="8">
        <v>2</v>
      </c>
      <c r="CL83" s="8">
        <v>1</v>
      </c>
      <c r="CM83" s="8">
        <v>0</v>
      </c>
      <c r="CN83" s="8">
        <v>0</v>
      </c>
      <c r="CO83" s="8">
        <v>1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87</v>
      </c>
    </row>
    <row r="84" spans="1:115" x14ac:dyDescent="0.15">
      <c r="A84" s="7">
        <v>403040</v>
      </c>
      <c r="B84" s="7" t="s">
        <v>192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403040</v>
      </c>
      <c r="B85" s="7" t="s">
        <v>192</v>
      </c>
      <c r="C85" s="7" t="s">
        <v>122</v>
      </c>
      <c r="D85" s="8">
        <v>2</v>
      </c>
      <c r="E85" s="8">
        <v>2</v>
      </c>
      <c r="F85" s="8">
        <v>1</v>
      </c>
      <c r="G85" s="8">
        <v>0</v>
      </c>
      <c r="H85" s="8">
        <v>3</v>
      </c>
      <c r="I85" s="8">
        <v>2</v>
      </c>
      <c r="J85" s="8">
        <v>2</v>
      </c>
      <c r="K85" s="8">
        <v>1</v>
      </c>
      <c r="L85" s="8">
        <v>2</v>
      </c>
      <c r="M85" s="8">
        <v>1</v>
      </c>
      <c r="N85" s="8">
        <v>1</v>
      </c>
      <c r="O85" s="8">
        <v>0</v>
      </c>
      <c r="P85" s="8">
        <v>0</v>
      </c>
      <c r="Q85" s="8">
        <v>1</v>
      </c>
      <c r="R85" s="8">
        <v>2</v>
      </c>
      <c r="S85" s="8">
        <v>0</v>
      </c>
      <c r="T85" s="8">
        <v>1</v>
      </c>
      <c r="U85" s="8">
        <v>1</v>
      </c>
      <c r="V85" s="8">
        <v>1</v>
      </c>
      <c r="W85" s="8">
        <v>1</v>
      </c>
      <c r="X85" s="8">
        <v>1</v>
      </c>
      <c r="Y85" s="8">
        <v>0</v>
      </c>
      <c r="Z85" s="8">
        <v>0</v>
      </c>
      <c r="AA85" s="8">
        <v>0</v>
      </c>
      <c r="AB85" s="8">
        <v>0</v>
      </c>
      <c r="AC85" s="8">
        <v>1</v>
      </c>
      <c r="AD85" s="8">
        <v>0</v>
      </c>
      <c r="AE85" s="8">
        <v>0</v>
      </c>
      <c r="AF85" s="8">
        <v>0</v>
      </c>
      <c r="AG85" s="8">
        <v>3</v>
      </c>
      <c r="AH85" s="8">
        <v>1</v>
      </c>
      <c r="AI85" s="8">
        <v>2</v>
      </c>
      <c r="AJ85" s="8">
        <v>3</v>
      </c>
      <c r="AK85" s="8">
        <v>0</v>
      </c>
      <c r="AL85" s="8">
        <v>7</v>
      </c>
      <c r="AM85" s="8">
        <v>0</v>
      </c>
      <c r="AN85" s="8">
        <v>2</v>
      </c>
      <c r="AO85" s="8">
        <v>0</v>
      </c>
      <c r="AP85" s="8">
        <v>1</v>
      </c>
      <c r="AQ85" s="8">
        <v>0</v>
      </c>
      <c r="AR85" s="8">
        <v>2</v>
      </c>
      <c r="AS85" s="8">
        <v>1</v>
      </c>
      <c r="AT85" s="8">
        <v>3</v>
      </c>
      <c r="AU85" s="8">
        <v>1</v>
      </c>
      <c r="AV85" s="8">
        <v>0</v>
      </c>
      <c r="AW85" s="8">
        <v>1</v>
      </c>
      <c r="AX85" s="8">
        <v>1</v>
      </c>
      <c r="AY85" s="8">
        <v>0</v>
      </c>
      <c r="AZ85" s="8">
        <v>3</v>
      </c>
      <c r="BA85" s="8">
        <v>0</v>
      </c>
      <c r="BB85" s="8">
        <v>0</v>
      </c>
      <c r="BC85" s="8">
        <v>0</v>
      </c>
      <c r="BD85" s="8">
        <v>1</v>
      </c>
      <c r="BE85" s="8">
        <v>0</v>
      </c>
      <c r="BF85" s="8">
        <v>1</v>
      </c>
      <c r="BG85" s="8">
        <v>1</v>
      </c>
      <c r="BH85" s="8">
        <v>1</v>
      </c>
      <c r="BI85" s="8">
        <v>0</v>
      </c>
      <c r="BJ85" s="8">
        <v>2</v>
      </c>
      <c r="BK85" s="8">
        <v>4</v>
      </c>
      <c r="BL85" s="8">
        <v>0</v>
      </c>
      <c r="BM85" s="8">
        <v>1</v>
      </c>
      <c r="BN85" s="8">
        <v>1</v>
      </c>
      <c r="BO85" s="8">
        <v>0</v>
      </c>
      <c r="BP85" s="8">
        <v>1</v>
      </c>
      <c r="BQ85" s="8">
        <v>0</v>
      </c>
      <c r="BR85" s="8">
        <v>0</v>
      </c>
      <c r="BS85" s="8">
        <v>0</v>
      </c>
      <c r="BT85" s="8">
        <v>1</v>
      </c>
      <c r="BU85" s="8">
        <v>0</v>
      </c>
      <c r="BV85" s="8">
        <v>0</v>
      </c>
      <c r="BW85" s="8">
        <v>0</v>
      </c>
      <c r="BX85" s="8">
        <v>0</v>
      </c>
      <c r="BY85" s="8">
        <v>2</v>
      </c>
      <c r="BZ85" s="8">
        <v>1</v>
      </c>
      <c r="CA85" s="8">
        <v>0</v>
      </c>
      <c r="CB85" s="8">
        <v>3</v>
      </c>
      <c r="CC85" s="8">
        <v>0</v>
      </c>
      <c r="CD85" s="8">
        <v>2</v>
      </c>
      <c r="CE85" s="8">
        <v>5</v>
      </c>
      <c r="CF85" s="8">
        <v>1</v>
      </c>
      <c r="CG85" s="8">
        <v>1</v>
      </c>
      <c r="CH85" s="8">
        <v>0</v>
      </c>
      <c r="CI85" s="8">
        <v>1</v>
      </c>
      <c r="CJ85" s="8">
        <v>1</v>
      </c>
      <c r="CK85" s="8">
        <v>0</v>
      </c>
      <c r="CL85" s="8">
        <v>0</v>
      </c>
      <c r="CM85" s="8">
        <v>1</v>
      </c>
      <c r="CN85" s="8">
        <v>1</v>
      </c>
      <c r="CO85" s="8">
        <v>0</v>
      </c>
      <c r="CP85" s="8">
        <v>0</v>
      </c>
      <c r="CQ85" s="8">
        <v>2</v>
      </c>
      <c r="CR85" s="8">
        <v>1</v>
      </c>
      <c r="CS85" s="8">
        <v>1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1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95</v>
      </c>
    </row>
    <row r="86" spans="1:115" x14ac:dyDescent="0.15">
      <c r="A86" s="7">
        <v>403040</v>
      </c>
      <c r="B86" s="7" t="s">
        <v>192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1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1</v>
      </c>
    </row>
    <row r="87" spans="1:115" x14ac:dyDescent="0.15">
      <c r="A87" s="10">
        <v>403040</v>
      </c>
      <c r="B87" s="10" t="s">
        <v>192</v>
      </c>
      <c r="C87" s="10" t="s">
        <v>124</v>
      </c>
      <c r="D87" s="11">
        <v>5</v>
      </c>
      <c r="E87" s="11">
        <v>3</v>
      </c>
      <c r="F87" s="11">
        <v>3</v>
      </c>
      <c r="G87" s="11">
        <v>3</v>
      </c>
      <c r="H87" s="11">
        <v>3</v>
      </c>
      <c r="I87" s="11">
        <v>3</v>
      </c>
      <c r="J87" s="11">
        <v>5</v>
      </c>
      <c r="K87" s="11">
        <v>1</v>
      </c>
      <c r="L87" s="11">
        <v>2</v>
      </c>
      <c r="M87" s="11">
        <v>2</v>
      </c>
      <c r="N87" s="11">
        <v>2</v>
      </c>
      <c r="O87" s="11">
        <v>2</v>
      </c>
      <c r="P87" s="11">
        <v>1</v>
      </c>
      <c r="Q87" s="11">
        <v>2</v>
      </c>
      <c r="R87" s="11">
        <v>4</v>
      </c>
      <c r="S87" s="11">
        <v>2</v>
      </c>
      <c r="T87" s="11">
        <v>1</v>
      </c>
      <c r="U87" s="11">
        <v>1</v>
      </c>
      <c r="V87" s="11">
        <v>2</v>
      </c>
      <c r="W87" s="11">
        <v>2</v>
      </c>
      <c r="X87" s="11">
        <v>1</v>
      </c>
      <c r="Y87" s="11">
        <v>1</v>
      </c>
      <c r="Z87" s="11">
        <v>1</v>
      </c>
      <c r="AA87" s="11">
        <v>0</v>
      </c>
      <c r="AB87" s="11">
        <v>1</v>
      </c>
      <c r="AC87" s="11">
        <v>1</v>
      </c>
      <c r="AD87" s="11">
        <v>1</v>
      </c>
      <c r="AE87" s="11">
        <v>2</v>
      </c>
      <c r="AF87" s="11">
        <v>1</v>
      </c>
      <c r="AG87" s="11">
        <v>3</v>
      </c>
      <c r="AH87" s="11">
        <v>2</v>
      </c>
      <c r="AI87" s="11">
        <v>3</v>
      </c>
      <c r="AJ87" s="11">
        <v>6</v>
      </c>
      <c r="AK87" s="11">
        <v>1</v>
      </c>
      <c r="AL87" s="11">
        <v>9</v>
      </c>
      <c r="AM87" s="11">
        <v>0</v>
      </c>
      <c r="AN87" s="11">
        <v>6</v>
      </c>
      <c r="AO87" s="11">
        <v>1</v>
      </c>
      <c r="AP87" s="11">
        <v>2</v>
      </c>
      <c r="AQ87" s="11">
        <v>0</v>
      </c>
      <c r="AR87" s="11">
        <v>3</v>
      </c>
      <c r="AS87" s="11">
        <v>4</v>
      </c>
      <c r="AT87" s="11">
        <v>4</v>
      </c>
      <c r="AU87" s="11">
        <v>1</v>
      </c>
      <c r="AV87" s="11">
        <v>1</v>
      </c>
      <c r="AW87" s="11">
        <v>3</v>
      </c>
      <c r="AX87" s="11">
        <v>4</v>
      </c>
      <c r="AY87" s="11">
        <v>0</v>
      </c>
      <c r="AZ87" s="11">
        <v>4</v>
      </c>
      <c r="BA87" s="11">
        <v>1</v>
      </c>
      <c r="BB87" s="11">
        <v>0</v>
      </c>
      <c r="BC87" s="11">
        <v>0</v>
      </c>
      <c r="BD87" s="11">
        <v>1</v>
      </c>
      <c r="BE87" s="11">
        <v>0</v>
      </c>
      <c r="BF87" s="11">
        <v>2</v>
      </c>
      <c r="BG87" s="11">
        <v>1</v>
      </c>
      <c r="BH87" s="11">
        <v>1</v>
      </c>
      <c r="BI87" s="11">
        <v>1</v>
      </c>
      <c r="BJ87" s="11">
        <v>3</v>
      </c>
      <c r="BK87" s="11">
        <v>7</v>
      </c>
      <c r="BL87" s="11">
        <v>2</v>
      </c>
      <c r="BM87" s="11">
        <v>1</v>
      </c>
      <c r="BN87" s="11">
        <v>1</v>
      </c>
      <c r="BO87" s="11">
        <v>0</v>
      </c>
      <c r="BP87" s="11">
        <v>2</v>
      </c>
      <c r="BQ87" s="11">
        <v>0</v>
      </c>
      <c r="BR87" s="11">
        <v>1</v>
      </c>
      <c r="BS87" s="11">
        <v>1</v>
      </c>
      <c r="BT87" s="11">
        <v>2</v>
      </c>
      <c r="BU87" s="11">
        <v>0</v>
      </c>
      <c r="BV87" s="11">
        <v>0</v>
      </c>
      <c r="BW87" s="11">
        <v>0</v>
      </c>
      <c r="BX87" s="11">
        <v>0</v>
      </c>
      <c r="BY87" s="11">
        <v>3</v>
      </c>
      <c r="BZ87" s="11">
        <v>1</v>
      </c>
      <c r="CA87" s="11">
        <v>1</v>
      </c>
      <c r="CB87" s="11">
        <v>4</v>
      </c>
      <c r="CC87" s="11">
        <v>4</v>
      </c>
      <c r="CD87" s="11">
        <v>2</v>
      </c>
      <c r="CE87" s="11">
        <v>7</v>
      </c>
      <c r="CF87" s="11">
        <v>1</v>
      </c>
      <c r="CG87" s="11">
        <v>1</v>
      </c>
      <c r="CH87" s="11">
        <v>2</v>
      </c>
      <c r="CI87" s="11">
        <v>2</v>
      </c>
      <c r="CJ87" s="11">
        <v>1</v>
      </c>
      <c r="CK87" s="11">
        <v>2</v>
      </c>
      <c r="CL87" s="11">
        <v>1</v>
      </c>
      <c r="CM87" s="11">
        <v>1</v>
      </c>
      <c r="CN87" s="11">
        <v>1</v>
      </c>
      <c r="CO87" s="11">
        <v>1</v>
      </c>
      <c r="CP87" s="11">
        <v>0</v>
      </c>
      <c r="CQ87" s="11">
        <v>2</v>
      </c>
      <c r="CR87" s="11">
        <v>1</v>
      </c>
      <c r="CS87" s="11">
        <v>1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1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182</v>
      </c>
    </row>
    <row r="88" spans="1:115" x14ac:dyDescent="0.15">
      <c r="A88" s="10">
        <v>403040</v>
      </c>
      <c r="B88" s="10" t="s">
        <v>192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1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1</v>
      </c>
    </row>
    <row r="89" spans="1:115" x14ac:dyDescent="0.15">
      <c r="A89" s="7">
        <v>403060</v>
      </c>
      <c r="B89" s="7" t="s">
        <v>202</v>
      </c>
      <c r="C89" s="7" t="s">
        <v>120</v>
      </c>
      <c r="D89" s="8">
        <v>1</v>
      </c>
      <c r="E89" s="8">
        <v>1</v>
      </c>
      <c r="F89" s="8">
        <v>0</v>
      </c>
      <c r="G89" s="8">
        <v>0</v>
      </c>
      <c r="H89" s="8">
        <v>1</v>
      </c>
      <c r="I89" s="8">
        <v>1</v>
      </c>
      <c r="J89" s="8">
        <v>3</v>
      </c>
      <c r="K89" s="8">
        <v>1</v>
      </c>
      <c r="L89" s="8">
        <v>3</v>
      </c>
      <c r="M89" s="8">
        <v>2</v>
      </c>
      <c r="N89" s="8">
        <v>3</v>
      </c>
      <c r="O89" s="8">
        <v>4</v>
      </c>
      <c r="P89" s="8">
        <v>3</v>
      </c>
      <c r="Q89" s="8">
        <v>2</v>
      </c>
      <c r="R89" s="8">
        <v>5</v>
      </c>
      <c r="S89" s="8">
        <v>6</v>
      </c>
      <c r="T89" s="8">
        <v>5</v>
      </c>
      <c r="U89" s="8">
        <v>3</v>
      </c>
      <c r="V89" s="8">
        <v>4</v>
      </c>
      <c r="W89" s="8">
        <v>2</v>
      </c>
      <c r="X89" s="8">
        <v>3</v>
      </c>
      <c r="Y89" s="8">
        <v>4</v>
      </c>
      <c r="Z89" s="8">
        <v>3</v>
      </c>
      <c r="AA89" s="8">
        <v>2</v>
      </c>
      <c r="AB89" s="8">
        <v>2</v>
      </c>
      <c r="AC89" s="8">
        <v>0</v>
      </c>
      <c r="AD89" s="8">
        <v>2</v>
      </c>
      <c r="AE89" s="8">
        <v>1</v>
      </c>
      <c r="AF89" s="8">
        <v>2</v>
      </c>
      <c r="AG89" s="8">
        <v>1</v>
      </c>
      <c r="AH89" s="8">
        <v>3</v>
      </c>
      <c r="AI89" s="8">
        <v>0</v>
      </c>
      <c r="AJ89" s="8">
        <v>2</v>
      </c>
      <c r="AK89" s="8">
        <v>0</v>
      </c>
      <c r="AL89" s="8">
        <v>0</v>
      </c>
      <c r="AM89" s="8">
        <v>1</v>
      </c>
      <c r="AN89" s="8">
        <v>2</v>
      </c>
      <c r="AO89" s="8">
        <v>3</v>
      </c>
      <c r="AP89" s="8">
        <v>3</v>
      </c>
      <c r="AQ89" s="8">
        <v>0</v>
      </c>
      <c r="AR89" s="8">
        <v>4</v>
      </c>
      <c r="AS89" s="8">
        <v>3</v>
      </c>
      <c r="AT89" s="8">
        <v>7</v>
      </c>
      <c r="AU89" s="8">
        <v>5</v>
      </c>
      <c r="AV89" s="8">
        <v>4</v>
      </c>
      <c r="AW89" s="8">
        <v>4</v>
      </c>
      <c r="AX89" s="8">
        <v>2</v>
      </c>
      <c r="AY89" s="8">
        <v>2</v>
      </c>
      <c r="AZ89" s="8">
        <v>3</v>
      </c>
      <c r="BA89" s="8">
        <v>4</v>
      </c>
      <c r="BB89" s="8">
        <v>1</v>
      </c>
      <c r="BC89" s="8">
        <v>4</v>
      </c>
      <c r="BD89" s="8">
        <v>5</v>
      </c>
      <c r="BE89" s="8">
        <v>3</v>
      </c>
      <c r="BF89" s="8">
        <v>4</v>
      </c>
      <c r="BG89" s="8">
        <v>2</v>
      </c>
      <c r="BH89" s="8">
        <v>0</v>
      </c>
      <c r="BI89" s="8">
        <v>3</v>
      </c>
      <c r="BJ89" s="8">
        <v>2</v>
      </c>
      <c r="BK89" s="8">
        <v>1</v>
      </c>
      <c r="BL89" s="8">
        <v>3</v>
      </c>
      <c r="BM89" s="8">
        <v>2</v>
      </c>
      <c r="BN89" s="8">
        <v>0</v>
      </c>
      <c r="BO89" s="8">
        <v>3</v>
      </c>
      <c r="BP89" s="8">
        <v>5</v>
      </c>
      <c r="BQ89" s="8">
        <v>0</v>
      </c>
      <c r="BR89" s="8">
        <v>1</v>
      </c>
      <c r="BS89" s="8">
        <v>0</v>
      </c>
      <c r="BT89" s="8">
        <v>1</v>
      </c>
      <c r="BU89" s="8">
        <v>1</v>
      </c>
      <c r="BV89" s="8">
        <v>0</v>
      </c>
      <c r="BW89" s="8">
        <v>1</v>
      </c>
      <c r="BX89" s="8">
        <v>0</v>
      </c>
      <c r="BY89" s="8">
        <v>2</v>
      </c>
      <c r="BZ89" s="8">
        <v>1</v>
      </c>
      <c r="CA89" s="8">
        <v>0</v>
      </c>
      <c r="CB89" s="8">
        <v>2</v>
      </c>
      <c r="CC89" s="8">
        <v>2</v>
      </c>
      <c r="CD89" s="8">
        <v>6</v>
      </c>
      <c r="CE89" s="8">
        <v>3</v>
      </c>
      <c r="CF89" s="8">
        <v>0</v>
      </c>
      <c r="CG89" s="8">
        <v>0</v>
      </c>
      <c r="CH89" s="8">
        <v>8</v>
      </c>
      <c r="CI89" s="8">
        <v>9</v>
      </c>
      <c r="CJ89" s="8">
        <v>4</v>
      </c>
      <c r="CK89" s="8">
        <v>3</v>
      </c>
      <c r="CL89" s="8">
        <v>1</v>
      </c>
      <c r="CM89" s="8">
        <v>1</v>
      </c>
      <c r="CN89" s="8">
        <v>0</v>
      </c>
      <c r="CO89" s="8">
        <v>1</v>
      </c>
      <c r="CP89" s="8">
        <v>2</v>
      </c>
      <c r="CQ89" s="8">
        <v>1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210</v>
      </c>
    </row>
    <row r="90" spans="1:115" x14ac:dyDescent="0.15">
      <c r="A90" s="7">
        <v>403060</v>
      </c>
      <c r="B90" s="7" t="s">
        <v>202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1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1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2</v>
      </c>
    </row>
    <row r="91" spans="1:115" x14ac:dyDescent="0.15">
      <c r="A91" s="7">
        <v>403060</v>
      </c>
      <c r="B91" s="7" t="s">
        <v>202</v>
      </c>
      <c r="C91" s="7" t="s">
        <v>122</v>
      </c>
      <c r="D91" s="8">
        <v>3</v>
      </c>
      <c r="E91" s="8">
        <v>2</v>
      </c>
      <c r="F91" s="8">
        <v>1</v>
      </c>
      <c r="G91" s="8">
        <v>1</v>
      </c>
      <c r="H91" s="8">
        <v>2</v>
      </c>
      <c r="I91" s="8">
        <v>3</v>
      </c>
      <c r="J91" s="8">
        <v>1</v>
      </c>
      <c r="K91" s="8">
        <v>1</v>
      </c>
      <c r="L91" s="8">
        <v>2</v>
      </c>
      <c r="M91" s="8">
        <v>2</v>
      </c>
      <c r="N91" s="8">
        <v>3</v>
      </c>
      <c r="O91" s="8">
        <v>4</v>
      </c>
      <c r="P91" s="8">
        <v>1</v>
      </c>
      <c r="Q91" s="8">
        <v>2</v>
      </c>
      <c r="R91" s="8">
        <v>1</v>
      </c>
      <c r="S91" s="8">
        <v>3</v>
      </c>
      <c r="T91" s="8">
        <v>1</v>
      </c>
      <c r="U91" s="8">
        <v>6</v>
      </c>
      <c r="V91" s="8">
        <v>3</v>
      </c>
      <c r="W91" s="8">
        <v>7</v>
      </c>
      <c r="X91" s="8">
        <v>3</v>
      </c>
      <c r="Y91" s="8">
        <v>1</v>
      </c>
      <c r="Z91" s="8">
        <v>1</v>
      </c>
      <c r="AA91" s="8">
        <v>0</v>
      </c>
      <c r="AB91" s="8">
        <v>1</v>
      </c>
      <c r="AC91" s="8">
        <v>2</v>
      </c>
      <c r="AD91" s="8">
        <v>2</v>
      </c>
      <c r="AE91" s="8">
        <v>4</v>
      </c>
      <c r="AF91" s="8">
        <v>1</v>
      </c>
      <c r="AG91" s="8">
        <v>1</v>
      </c>
      <c r="AH91" s="8">
        <v>0</v>
      </c>
      <c r="AI91" s="8">
        <v>4</v>
      </c>
      <c r="AJ91" s="8">
        <v>1</v>
      </c>
      <c r="AK91" s="8">
        <v>1</v>
      </c>
      <c r="AL91" s="8">
        <v>1</v>
      </c>
      <c r="AM91" s="8">
        <v>1</v>
      </c>
      <c r="AN91" s="8">
        <v>2</v>
      </c>
      <c r="AO91" s="8">
        <v>2</v>
      </c>
      <c r="AP91" s="8">
        <v>1</v>
      </c>
      <c r="AQ91" s="8">
        <v>2</v>
      </c>
      <c r="AR91" s="8">
        <v>3</v>
      </c>
      <c r="AS91" s="8">
        <v>2</v>
      </c>
      <c r="AT91" s="8">
        <v>6</v>
      </c>
      <c r="AU91" s="8">
        <v>3</v>
      </c>
      <c r="AV91" s="8">
        <v>1</v>
      </c>
      <c r="AW91" s="8">
        <v>5</v>
      </c>
      <c r="AX91" s="8">
        <v>1</v>
      </c>
      <c r="AY91" s="8">
        <v>4</v>
      </c>
      <c r="AZ91" s="8">
        <v>4</v>
      </c>
      <c r="BA91" s="8">
        <v>4</v>
      </c>
      <c r="BB91" s="8">
        <v>3</v>
      </c>
      <c r="BC91" s="8">
        <v>3</v>
      </c>
      <c r="BD91" s="8">
        <v>5</v>
      </c>
      <c r="BE91" s="8">
        <v>4</v>
      </c>
      <c r="BF91" s="8">
        <v>1</v>
      </c>
      <c r="BG91" s="8">
        <v>1</v>
      </c>
      <c r="BH91" s="8">
        <v>2</v>
      </c>
      <c r="BI91" s="8">
        <v>5</v>
      </c>
      <c r="BJ91" s="8">
        <v>3</v>
      </c>
      <c r="BK91" s="8">
        <v>3</v>
      </c>
      <c r="BL91" s="8">
        <v>2</v>
      </c>
      <c r="BM91" s="8">
        <v>0</v>
      </c>
      <c r="BN91" s="8">
        <v>2</v>
      </c>
      <c r="BO91" s="8">
        <v>3</v>
      </c>
      <c r="BP91" s="8">
        <v>4</v>
      </c>
      <c r="BQ91" s="8">
        <v>2</v>
      </c>
      <c r="BR91" s="8">
        <v>0</v>
      </c>
      <c r="BS91" s="8">
        <v>0</v>
      </c>
      <c r="BT91" s="8">
        <v>2</v>
      </c>
      <c r="BU91" s="8">
        <v>0</v>
      </c>
      <c r="BV91" s="8">
        <v>2</v>
      </c>
      <c r="BW91" s="8">
        <v>0</v>
      </c>
      <c r="BX91" s="8">
        <v>0</v>
      </c>
      <c r="BY91" s="8">
        <v>2</v>
      </c>
      <c r="BZ91" s="8">
        <v>3</v>
      </c>
      <c r="CA91" s="8">
        <v>4</v>
      </c>
      <c r="CB91" s="8">
        <v>5</v>
      </c>
      <c r="CC91" s="8">
        <v>1</v>
      </c>
      <c r="CD91" s="8">
        <v>6</v>
      </c>
      <c r="CE91" s="8">
        <v>10</v>
      </c>
      <c r="CF91" s="8">
        <v>1</v>
      </c>
      <c r="CG91" s="8">
        <v>3</v>
      </c>
      <c r="CH91" s="8">
        <v>6</v>
      </c>
      <c r="CI91" s="8">
        <v>4</v>
      </c>
      <c r="CJ91" s="8">
        <v>1</v>
      </c>
      <c r="CK91" s="8">
        <v>2</v>
      </c>
      <c r="CL91" s="8">
        <v>3</v>
      </c>
      <c r="CM91" s="8">
        <v>1</v>
      </c>
      <c r="CN91" s="8">
        <v>1</v>
      </c>
      <c r="CO91" s="8">
        <v>3</v>
      </c>
      <c r="CP91" s="8">
        <v>2</v>
      </c>
      <c r="CQ91" s="8">
        <v>1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219</v>
      </c>
    </row>
    <row r="92" spans="1:115" x14ac:dyDescent="0.15">
      <c r="A92" s="7">
        <v>403060</v>
      </c>
      <c r="B92" s="7" t="s">
        <v>202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1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2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3</v>
      </c>
    </row>
    <row r="93" spans="1:115" x14ac:dyDescent="0.15">
      <c r="A93" s="10">
        <v>403060</v>
      </c>
      <c r="B93" s="10" t="s">
        <v>202</v>
      </c>
      <c r="C93" s="10" t="s">
        <v>124</v>
      </c>
      <c r="D93" s="11">
        <v>4</v>
      </c>
      <c r="E93" s="11">
        <v>3</v>
      </c>
      <c r="F93" s="11">
        <v>1</v>
      </c>
      <c r="G93" s="11">
        <v>1</v>
      </c>
      <c r="H93" s="11">
        <v>3</v>
      </c>
      <c r="I93" s="11">
        <v>4</v>
      </c>
      <c r="J93" s="11">
        <v>4</v>
      </c>
      <c r="K93" s="11">
        <v>2</v>
      </c>
      <c r="L93" s="11">
        <v>5</v>
      </c>
      <c r="M93" s="11">
        <v>4</v>
      </c>
      <c r="N93" s="11">
        <v>6</v>
      </c>
      <c r="O93" s="11">
        <v>8</v>
      </c>
      <c r="P93" s="11">
        <v>4</v>
      </c>
      <c r="Q93" s="11">
        <v>4</v>
      </c>
      <c r="R93" s="11">
        <v>6</v>
      </c>
      <c r="S93" s="11">
        <v>9</v>
      </c>
      <c r="T93" s="11">
        <v>6</v>
      </c>
      <c r="U93" s="11">
        <v>9</v>
      </c>
      <c r="V93" s="11">
        <v>7</v>
      </c>
      <c r="W93" s="11">
        <v>9</v>
      </c>
      <c r="X93" s="11">
        <v>6</v>
      </c>
      <c r="Y93" s="11">
        <v>5</v>
      </c>
      <c r="Z93" s="11">
        <v>4</v>
      </c>
      <c r="AA93" s="11">
        <v>2</v>
      </c>
      <c r="AB93" s="11">
        <v>3</v>
      </c>
      <c r="AC93" s="11">
        <v>2</v>
      </c>
      <c r="AD93" s="11">
        <v>4</v>
      </c>
      <c r="AE93" s="11">
        <v>5</v>
      </c>
      <c r="AF93" s="11">
        <v>3</v>
      </c>
      <c r="AG93" s="11">
        <v>2</v>
      </c>
      <c r="AH93" s="11">
        <v>3</v>
      </c>
      <c r="AI93" s="11">
        <v>4</v>
      </c>
      <c r="AJ93" s="11">
        <v>3</v>
      </c>
      <c r="AK93" s="11">
        <v>1</v>
      </c>
      <c r="AL93" s="11">
        <v>1</v>
      </c>
      <c r="AM93" s="11">
        <v>2</v>
      </c>
      <c r="AN93" s="11">
        <v>4</v>
      </c>
      <c r="AO93" s="11">
        <v>5</v>
      </c>
      <c r="AP93" s="11">
        <v>4</v>
      </c>
      <c r="AQ93" s="11">
        <v>2</v>
      </c>
      <c r="AR93" s="11">
        <v>7</v>
      </c>
      <c r="AS93" s="11">
        <v>5</v>
      </c>
      <c r="AT93" s="11">
        <v>13</v>
      </c>
      <c r="AU93" s="11">
        <v>8</v>
      </c>
      <c r="AV93" s="11">
        <v>5</v>
      </c>
      <c r="AW93" s="11">
        <v>9</v>
      </c>
      <c r="AX93" s="11">
        <v>3</v>
      </c>
      <c r="AY93" s="11">
        <v>6</v>
      </c>
      <c r="AZ93" s="11">
        <v>7</v>
      </c>
      <c r="BA93" s="11">
        <v>8</v>
      </c>
      <c r="BB93" s="11">
        <v>4</v>
      </c>
      <c r="BC93" s="11">
        <v>7</v>
      </c>
      <c r="BD93" s="11">
        <v>10</v>
      </c>
      <c r="BE93" s="11">
        <v>7</v>
      </c>
      <c r="BF93" s="11">
        <v>5</v>
      </c>
      <c r="BG93" s="11">
        <v>3</v>
      </c>
      <c r="BH93" s="11">
        <v>2</v>
      </c>
      <c r="BI93" s="11">
        <v>8</v>
      </c>
      <c r="BJ93" s="11">
        <v>5</v>
      </c>
      <c r="BK93" s="11">
        <v>4</v>
      </c>
      <c r="BL93" s="11">
        <v>5</v>
      </c>
      <c r="BM93" s="11">
        <v>2</v>
      </c>
      <c r="BN93" s="11">
        <v>2</v>
      </c>
      <c r="BO93" s="11">
        <v>6</v>
      </c>
      <c r="BP93" s="11">
        <v>9</v>
      </c>
      <c r="BQ93" s="11">
        <v>2</v>
      </c>
      <c r="BR93" s="11">
        <v>1</v>
      </c>
      <c r="BS93" s="11">
        <v>0</v>
      </c>
      <c r="BT93" s="11">
        <v>3</v>
      </c>
      <c r="BU93" s="11">
        <v>1</v>
      </c>
      <c r="BV93" s="11">
        <v>2</v>
      </c>
      <c r="BW93" s="11">
        <v>1</v>
      </c>
      <c r="BX93" s="11">
        <v>0</v>
      </c>
      <c r="BY93" s="11">
        <v>4</v>
      </c>
      <c r="BZ93" s="11">
        <v>4</v>
      </c>
      <c r="CA93" s="11">
        <v>4</v>
      </c>
      <c r="CB93" s="11">
        <v>7</v>
      </c>
      <c r="CC93" s="11">
        <v>3</v>
      </c>
      <c r="CD93" s="11">
        <v>12</v>
      </c>
      <c r="CE93" s="11">
        <v>13</v>
      </c>
      <c r="CF93" s="11">
        <v>1</v>
      </c>
      <c r="CG93" s="11">
        <v>3</v>
      </c>
      <c r="CH93" s="11">
        <v>14</v>
      </c>
      <c r="CI93" s="11">
        <v>13</v>
      </c>
      <c r="CJ93" s="11">
        <v>5</v>
      </c>
      <c r="CK93" s="11">
        <v>5</v>
      </c>
      <c r="CL93" s="11">
        <v>4</v>
      </c>
      <c r="CM93" s="11">
        <v>2</v>
      </c>
      <c r="CN93" s="11">
        <v>1</v>
      </c>
      <c r="CO93" s="11">
        <v>4</v>
      </c>
      <c r="CP93" s="11">
        <v>4</v>
      </c>
      <c r="CQ93" s="11">
        <v>2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429</v>
      </c>
    </row>
    <row r="94" spans="1:115" x14ac:dyDescent="0.15">
      <c r="A94" s="10">
        <v>403060</v>
      </c>
      <c r="B94" s="10" t="s">
        <v>202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1</v>
      </c>
      <c r="AG94" s="12">
        <v>0</v>
      </c>
      <c r="AH94" s="12">
        <v>0</v>
      </c>
      <c r="AI94" s="12">
        <v>0</v>
      </c>
      <c r="AJ94" s="12">
        <v>1</v>
      </c>
      <c r="AK94" s="12">
        <v>0</v>
      </c>
      <c r="AL94" s="12">
        <v>0</v>
      </c>
      <c r="AM94" s="12">
        <v>0</v>
      </c>
      <c r="AN94" s="12">
        <v>2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1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5</v>
      </c>
    </row>
    <row r="95" spans="1:115" x14ac:dyDescent="0.15">
      <c r="A95" s="7">
        <v>403100</v>
      </c>
      <c r="B95" s="7" t="s">
        <v>203</v>
      </c>
      <c r="C95" s="7" t="s">
        <v>120</v>
      </c>
      <c r="D95" s="8">
        <v>1</v>
      </c>
      <c r="E95" s="8">
        <v>2</v>
      </c>
      <c r="F95" s="8">
        <v>2</v>
      </c>
      <c r="G95" s="8">
        <v>0</v>
      </c>
      <c r="H95" s="8">
        <v>1</v>
      </c>
      <c r="I95" s="8">
        <v>1</v>
      </c>
      <c r="J95" s="8">
        <v>1</v>
      </c>
      <c r="K95" s="8">
        <v>3</v>
      </c>
      <c r="L95" s="8">
        <v>1</v>
      </c>
      <c r="M95" s="8">
        <v>1</v>
      </c>
      <c r="N95" s="8">
        <v>3</v>
      </c>
      <c r="O95" s="8">
        <v>1</v>
      </c>
      <c r="P95" s="8">
        <v>1</v>
      </c>
      <c r="Q95" s="8">
        <v>2</v>
      </c>
      <c r="R95" s="8">
        <v>1</v>
      </c>
      <c r="S95" s="8">
        <v>0</v>
      </c>
      <c r="T95" s="8">
        <v>1</v>
      </c>
      <c r="U95" s="8">
        <v>2</v>
      </c>
      <c r="V95" s="8">
        <v>1</v>
      </c>
      <c r="W95" s="8">
        <v>1</v>
      </c>
      <c r="X95" s="8">
        <v>0</v>
      </c>
      <c r="Y95" s="8">
        <v>0</v>
      </c>
      <c r="Z95" s="8">
        <v>1</v>
      </c>
      <c r="AA95" s="8">
        <v>2</v>
      </c>
      <c r="AB95" s="8">
        <v>1</v>
      </c>
      <c r="AC95" s="8">
        <v>0</v>
      </c>
      <c r="AD95" s="8">
        <v>2</v>
      </c>
      <c r="AE95" s="8">
        <v>0</v>
      </c>
      <c r="AF95" s="8">
        <v>0</v>
      </c>
      <c r="AG95" s="8">
        <v>0</v>
      </c>
      <c r="AH95" s="8">
        <v>1</v>
      </c>
      <c r="AI95" s="8">
        <v>2</v>
      </c>
      <c r="AJ95" s="8">
        <v>2</v>
      </c>
      <c r="AK95" s="8">
        <v>0</v>
      </c>
      <c r="AL95" s="8">
        <v>3</v>
      </c>
      <c r="AM95" s="8">
        <v>0</v>
      </c>
      <c r="AN95" s="8">
        <v>2</v>
      </c>
      <c r="AO95" s="8">
        <v>0</v>
      </c>
      <c r="AP95" s="8">
        <v>1</v>
      </c>
      <c r="AQ95" s="8">
        <v>0</v>
      </c>
      <c r="AR95" s="8">
        <v>3</v>
      </c>
      <c r="AS95" s="8">
        <v>1</v>
      </c>
      <c r="AT95" s="8">
        <v>0</v>
      </c>
      <c r="AU95" s="8">
        <v>0</v>
      </c>
      <c r="AV95" s="8">
        <v>2</v>
      </c>
      <c r="AW95" s="8">
        <v>2</v>
      </c>
      <c r="AX95" s="8">
        <v>0</v>
      </c>
      <c r="AY95" s="8">
        <v>3</v>
      </c>
      <c r="AZ95" s="8">
        <v>1</v>
      </c>
      <c r="BA95" s="8">
        <v>0</v>
      </c>
      <c r="BB95" s="8">
        <v>0</v>
      </c>
      <c r="BC95" s="8">
        <v>2</v>
      </c>
      <c r="BD95" s="8">
        <v>1</v>
      </c>
      <c r="BE95" s="8">
        <v>3</v>
      </c>
      <c r="BF95" s="8">
        <v>3</v>
      </c>
      <c r="BG95" s="8">
        <v>2</v>
      </c>
      <c r="BH95" s="8">
        <v>3</v>
      </c>
      <c r="BI95" s="8">
        <v>0</v>
      </c>
      <c r="BJ95" s="8">
        <v>3</v>
      </c>
      <c r="BK95" s="8">
        <v>1</v>
      </c>
      <c r="BL95" s="8">
        <v>0</v>
      </c>
      <c r="BM95" s="8">
        <v>1</v>
      </c>
      <c r="BN95" s="8">
        <v>2</v>
      </c>
      <c r="BO95" s="8">
        <v>0</v>
      </c>
      <c r="BP95" s="8">
        <v>1</v>
      </c>
      <c r="BQ95" s="8">
        <v>1</v>
      </c>
      <c r="BR95" s="8">
        <v>2</v>
      </c>
      <c r="BS95" s="8">
        <v>2</v>
      </c>
      <c r="BT95" s="8">
        <v>2</v>
      </c>
      <c r="BU95" s="8">
        <v>2</v>
      </c>
      <c r="BV95" s="8">
        <v>2</v>
      </c>
      <c r="BW95" s="8">
        <v>0</v>
      </c>
      <c r="BX95" s="8">
        <v>0</v>
      </c>
      <c r="BY95" s="8">
        <v>0</v>
      </c>
      <c r="BZ95" s="8">
        <v>1</v>
      </c>
      <c r="CA95" s="8">
        <v>3</v>
      </c>
      <c r="CB95" s="8">
        <v>0</v>
      </c>
      <c r="CC95" s="8">
        <v>7</v>
      </c>
      <c r="CD95" s="8">
        <v>1</v>
      </c>
      <c r="CE95" s="8">
        <v>4</v>
      </c>
      <c r="CF95" s="8">
        <v>2</v>
      </c>
      <c r="CG95" s="8">
        <v>1</v>
      </c>
      <c r="CH95" s="8">
        <v>1</v>
      </c>
      <c r="CI95" s="8">
        <v>4</v>
      </c>
      <c r="CJ95" s="8">
        <v>2</v>
      </c>
      <c r="CK95" s="8">
        <v>3</v>
      </c>
      <c r="CL95" s="8">
        <v>2</v>
      </c>
      <c r="CM95" s="8">
        <v>0</v>
      </c>
      <c r="CN95" s="8">
        <v>2</v>
      </c>
      <c r="CO95" s="8">
        <v>1</v>
      </c>
      <c r="CP95" s="8">
        <v>0</v>
      </c>
      <c r="CQ95" s="8">
        <v>0</v>
      </c>
      <c r="CR95" s="8">
        <v>1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123</v>
      </c>
    </row>
    <row r="96" spans="1:115" x14ac:dyDescent="0.15">
      <c r="A96" s="7">
        <v>403100</v>
      </c>
      <c r="B96" s="7" t="s">
        <v>203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403100</v>
      </c>
      <c r="B97" s="7" t="s">
        <v>203</v>
      </c>
      <c r="C97" s="7" t="s">
        <v>122</v>
      </c>
      <c r="D97" s="8">
        <v>3</v>
      </c>
      <c r="E97" s="8">
        <v>2</v>
      </c>
      <c r="F97" s="8">
        <v>1</v>
      </c>
      <c r="G97" s="8">
        <v>2</v>
      </c>
      <c r="H97" s="8">
        <v>1</v>
      </c>
      <c r="I97" s="8">
        <v>0</v>
      </c>
      <c r="J97" s="8">
        <v>1</v>
      </c>
      <c r="K97" s="8">
        <v>1</v>
      </c>
      <c r="L97" s="8">
        <v>2</v>
      </c>
      <c r="M97" s="8">
        <v>1</v>
      </c>
      <c r="N97" s="8">
        <v>0</v>
      </c>
      <c r="O97" s="8">
        <v>2</v>
      </c>
      <c r="P97" s="8">
        <v>0</v>
      </c>
      <c r="Q97" s="8">
        <v>1</v>
      </c>
      <c r="R97" s="8">
        <v>0</v>
      </c>
      <c r="S97" s="8">
        <v>3</v>
      </c>
      <c r="T97" s="8">
        <v>1</v>
      </c>
      <c r="U97" s="8">
        <v>1</v>
      </c>
      <c r="V97" s="8">
        <v>0</v>
      </c>
      <c r="W97" s="8">
        <v>0</v>
      </c>
      <c r="X97" s="8">
        <v>0</v>
      </c>
      <c r="Y97" s="8">
        <v>2</v>
      </c>
      <c r="Z97" s="8">
        <v>0</v>
      </c>
      <c r="AA97" s="8">
        <v>1</v>
      </c>
      <c r="AB97" s="8">
        <v>0</v>
      </c>
      <c r="AC97" s="8">
        <v>1</v>
      </c>
      <c r="AD97" s="8">
        <v>2</v>
      </c>
      <c r="AE97" s="8">
        <v>2</v>
      </c>
      <c r="AF97" s="8">
        <v>0</v>
      </c>
      <c r="AG97" s="8">
        <v>1</v>
      </c>
      <c r="AH97" s="8">
        <v>0</v>
      </c>
      <c r="AI97" s="8">
        <v>2</v>
      </c>
      <c r="AJ97" s="8">
        <v>0</v>
      </c>
      <c r="AK97" s="8">
        <v>2</v>
      </c>
      <c r="AL97" s="8">
        <v>1</v>
      </c>
      <c r="AM97" s="8">
        <v>0</v>
      </c>
      <c r="AN97" s="8">
        <v>1</v>
      </c>
      <c r="AO97" s="8">
        <v>2</v>
      </c>
      <c r="AP97" s="8">
        <v>3</v>
      </c>
      <c r="AQ97" s="8">
        <v>2</v>
      </c>
      <c r="AR97" s="8">
        <v>1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4</v>
      </c>
      <c r="AY97" s="8">
        <v>3</v>
      </c>
      <c r="AZ97" s="8">
        <v>3</v>
      </c>
      <c r="BA97" s="8">
        <v>1</v>
      </c>
      <c r="BB97" s="8">
        <v>1</v>
      </c>
      <c r="BC97" s="8">
        <v>2</v>
      </c>
      <c r="BD97" s="8">
        <v>0</v>
      </c>
      <c r="BE97" s="8">
        <v>0</v>
      </c>
      <c r="BF97" s="8">
        <v>1</v>
      </c>
      <c r="BG97" s="8">
        <v>0</v>
      </c>
      <c r="BH97" s="8">
        <v>0</v>
      </c>
      <c r="BI97" s="8">
        <v>4</v>
      </c>
      <c r="BJ97" s="8">
        <v>1</v>
      </c>
      <c r="BK97" s="8">
        <v>1</v>
      </c>
      <c r="BL97" s="8">
        <v>3</v>
      </c>
      <c r="BM97" s="8">
        <v>0</v>
      </c>
      <c r="BN97" s="8">
        <v>0</v>
      </c>
      <c r="BO97" s="8">
        <v>2</v>
      </c>
      <c r="BP97" s="8">
        <v>1</v>
      </c>
      <c r="BQ97" s="8">
        <v>2</v>
      </c>
      <c r="BR97" s="8">
        <v>1</v>
      </c>
      <c r="BS97" s="8">
        <v>2</v>
      </c>
      <c r="BT97" s="8">
        <v>0</v>
      </c>
      <c r="BU97" s="8">
        <v>1</v>
      </c>
      <c r="BV97" s="8">
        <v>2</v>
      </c>
      <c r="BW97" s="8">
        <v>1</v>
      </c>
      <c r="BX97" s="8">
        <v>3</v>
      </c>
      <c r="BY97" s="8">
        <v>3</v>
      </c>
      <c r="BZ97" s="8">
        <v>1</v>
      </c>
      <c r="CA97" s="8">
        <v>3</v>
      </c>
      <c r="CB97" s="8">
        <v>3</v>
      </c>
      <c r="CC97" s="8">
        <v>4</v>
      </c>
      <c r="CD97" s="8">
        <v>5</v>
      </c>
      <c r="CE97" s="8">
        <v>3</v>
      </c>
      <c r="CF97" s="8">
        <v>2</v>
      </c>
      <c r="CG97" s="8">
        <v>3</v>
      </c>
      <c r="CH97" s="8">
        <v>1</v>
      </c>
      <c r="CI97" s="8">
        <v>3</v>
      </c>
      <c r="CJ97" s="8">
        <v>1</v>
      </c>
      <c r="CK97" s="8">
        <v>1</v>
      </c>
      <c r="CL97" s="8">
        <v>3</v>
      </c>
      <c r="CM97" s="8">
        <v>1</v>
      </c>
      <c r="CN97" s="8">
        <v>0</v>
      </c>
      <c r="CO97" s="8">
        <v>2</v>
      </c>
      <c r="CP97" s="8">
        <v>0</v>
      </c>
      <c r="CQ97" s="8">
        <v>0</v>
      </c>
      <c r="CR97" s="8">
        <v>1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124</v>
      </c>
    </row>
    <row r="98" spans="1:115" x14ac:dyDescent="0.15">
      <c r="A98" s="7">
        <v>403100</v>
      </c>
      <c r="B98" s="7" t="s">
        <v>203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</row>
    <row r="99" spans="1:115" x14ac:dyDescent="0.15">
      <c r="A99" s="10">
        <v>403100</v>
      </c>
      <c r="B99" s="10" t="s">
        <v>203</v>
      </c>
      <c r="C99" s="10" t="s">
        <v>124</v>
      </c>
      <c r="D99" s="11">
        <v>4</v>
      </c>
      <c r="E99" s="11">
        <v>4</v>
      </c>
      <c r="F99" s="11">
        <v>3</v>
      </c>
      <c r="G99" s="11">
        <v>2</v>
      </c>
      <c r="H99" s="11">
        <v>2</v>
      </c>
      <c r="I99" s="11">
        <v>1</v>
      </c>
      <c r="J99" s="11">
        <v>2</v>
      </c>
      <c r="K99" s="11">
        <v>4</v>
      </c>
      <c r="L99" s="11">
        <v>3</v>
      </c>
      <c r="M99" s="11">
        <v>2</v>
      </c>
      <c r="N99" s="11">
        <v>3</v>
      </c>
      <c r="O99" s="11">
        <v>3</v>
      </c>
      <c r="P99" s="11">
        <v>1</v>
      </c>
      <c r="Q99" s="11">
        <v>3</v>
      </c>
      <c r="R99" s="11">
        <v>1</v>
      </c>
      <c r="S99" s="11">
        <v>3</v>
      </c>
      <c r="T99" s="11">
        <v>2</v>
      </c>
      <c r="U99" s="11">
        <v>3</v>
      </c>
      <c r="V99" s="11">
        <v>1</v>
      </c>
      <c r="W99" s="11">
        <v>1</v>
      </c>
      <c r="X99" s="11">
        <v>0</v>
      </c>
      <c r="Y99" s="11">
        <v>2</v>
      </c>
      <c r="Z99" s="11">
        <v>1</v>
      </c>
      <c r="AA99" s="11">
        <v>3</v>
      </c>
      <c r="AB99" s="11">
        <v>1</v>
      </c>
      <c r="AC99" s="11">
        <v>1</v>
      </c>
      <c r="AD99" s="11">
        <v>4</v>
      </c>
      <c r="AE99" s="11">
        <v>2</v>
      </c>
      <c r="AF99" s="11">
        <v>0</v>
      </c>
      <c r="AG99" s="11">
        <v>1</v>
      </c>
      <c r="AH99" s="11">
        <v>1</v>
      </c>
      <c r="AI99" s="11">
        <v>4</v>
      </c>
      <c r="AJ99" s="11">
        <v>2</v>
      </c>
      <c r="AK99" s="11">
        <v>2</v>
      </c>
      <c r="AL99" s="11">
        <v>4</v>
      </c>
      <c r="AM99" s="11">
        <v>0</v>
      </c>
      <c r="AN99" s="11">
        <v>3</v>
      </c>
      <c r="AO99" s="11">
        <v>2</v>
      </c>
      <c r="AP99" s="11">
        <v>4</v>
      </c>
      <c r="AQ99" s="11">
        <v>2</v>
      </c>
      <c r="AR99" s="11">
        <v>4</v>
      </c>
      <c r="AS99" s="11">
        <v>1</v>
      </c>
      <c r="AT99" s="11">
        <v>0</v>
      </c>
      <c r="AU99" s="11">
        <v>0</v>
      </c>
      <c r="AV99" s="11">
        <v>2</v>
      </c>
      <c r="AW99" s="11">
        <v>2</v>
      </c>
      <c r="AX99" s="11">
        <v>4</v>
      </c>
      <c r="AY99" s="11">
        <v>6</v>
      </c>
      <c r="AZ99" s="11">
        <v>4</v>
      </c>
      <c r="BA99" s="11">
        <v>1</v>
      </c>
      <c r="BB99" s="11">
        <v>1</v>
      </c>
      <c r="BC99" s="11">
        <v>4</v>
      </c>
      <c r="BD99" s="11">
        <v>1</v>
      </c>
      <c r="BE99" s="11">
        <v>3</v>
      </c>
      <c r="BF99" s="11">
        <v>4</v>
      </c>
      <c r="BG99" s="11">
        <v>2</v>
      </c>
      <c r="BH99" s="11">
        <v>3</v>
      </c>
      <c r="BI99" s="11">
        <v>4</v>
      </c>
      <c r="BJ99" s="11">
        <v>4</v>
      </c>
      <c r="BK99" s="11">
        <v>2</v>
      </c>
      <c r="BL99" s="11">
        <v>3</v>
      </c>
      <c r="BM99" s="11">
        <v>1</v>
      </c>
      <c r="BN99" s="11">
        <v>2</v>
      </c>
      <c r="BO99" s="11">
        <v>2</v>
      </c>
      <c r="BP99" s="11">
        <v>2</v>
      </c>
      <c r="BQ99" s="11">
        <v>3</v>
      </c>
      <c r="BR99" s="11">
        <v>3</v>
      </c>
      <c r="BS99" s="11">
        <v>4</v>
      </c>
      <c r="BT99" s="11">
        <v>2</v>
      </c>
      <c r="BU99" s="11">
        <v>3</v>
      </c>
      <c r="BV99" s="11">
        <v>4</v>
      </c>
      <c r="BW99" s="11">
        <v>1</v>
      </c>
      <c r="BX99" s="11">
        <v>3</v>
      </c>
      <c r="BY99" s="11">
        <v>3</v>
      </c>
      <c r="BZ99" s="11">
        <v>2</v>
      </c>
      <c r="CA99" s="11">
        <v>6</v>
      </c>
      <c r="CB99" s="11">
        <v>3</v>
      </c>
      <c r="CC99" s="11">
        <v>11</v>
      </c>
      <c r="CD99" s="11">
        <v>6</v>
      </c>
      <c r="CE99" s="11">
        <v>7</v>
      </c>
      <c r="CF99" s="11">
        <v>4</v>
      </c>
      <c r="CG99" s="11">
        <v>4</v>
      </c>
      <c r="CH99" s="11">
        <v>2</v>
      </c>
      <c r="CI99" s="11">
        <v>7</v>
      </c>
      <c r="CJ99" s="11">
        <v>3</v>
      </c>
      <c r="CK99" s="11">
        <v>4</v>
      </c>
      <c r="CL99" s="11">
        <v>5</v>
      </c>
      <c r="CM99" s="11">
        <v>1</v>
      </c>
      <c r="CN99" s="11">
        <v>2</v>
      </c>
      <c r="CO99" s="11">
        <v>3</v>
      </c>
      <c r="CP99" s="11">
        <v>0</v>
      </c>
      <c r="CQ99" s="11">
        <v>0</v>
      </c>
      <c r="CR99" s="11">
        <v>2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247</v>
      </c>
    </row>
    <row r="100" spans="1:115" x14ac:dyDescent="0.15">
      <c r="A100" s="10">
        <v>403100</v>
      </c>
      <c r="B100" s="10" t="s">
        <v>203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</row>
    <row r="101" spans="1:115" x14ac:dyDescent="0.15">
      <c r="A101" s="7">
        <v>403110</v>
      </c>
      <c r="B101" s="7" t="s">
        <v>204</v>
      </c>
      <c r="C101" s="7" t="s">
        <v>120</v>
      </c>
      <c r="D101" s="8">
        <v>3</v>
      </c>
      <c r="E101" s="8">
        <v>3</v>
      </c>
      <c r="F101" s="8">
        <v>5</v>
      </c>
      <c r="G101" s="8">
        <v>5</v>
      </c>
      <c r="H101" s="8">
        <v>4</v>
      </c>
      <c r="I101" s="8">
        <v>0</v>
      </c>
      <c r="J101" s="8">
        <v>2</v>
      </c>
      <c r="K101" s="8">
        <v>1</v>
      </c>
      <c r="L101" s="8">
        <v>6</v>
      </c>
      <c r="M101" s="8">
        <v>0</v>
      </c>
      <c r="N101" s="8">
        <v>3</v>
      </c>
      <c r="O101" s="8">
        <v>3</v>
      </c>
      <c r="P101" s="8">
        <v>4</v>
      </c>
      <c r="Q101" s="8">
        <v>3</v>
      </c>
      <c r="R101" s="8">
        <v>3</v>
      </c>
      <c r="S101" s="8">
        <v>3</v>
      </c>
      <c r="T101" s="8">
        <v>3</v>
      </c>
      <c r="U101" s="8">
        <v>6</v>
      </c>
      <c r="V101" s="8">
        <v>6</v>
      </c>
      <c r="W101" s="8">
        <v>1</v>
      </c>
      <c r="X101" s="8">
        <v>1</v>
      </c>
      <c r="Y101" s="8">
        <v>4</v>
      </c>
      <c r="Z101" s="8">
        <v>5</v>
      </c>
      <c r="AA101" s="8">
        <v>0</v>
      </c>
      <c r="AB101" s="8">
        <v>5</v>
      </c>
      <c r="AC101" s="8">
        <v>0</v>
      </c>
      <c r="AD101" s="8">
        <v>1</v>
      </c>
      <c r="AE101" s="8">
        <v>4</v>
      </c>
      <c r="AF101" s="8">
        <v>3</v>
      </c>
      <c r="AG101" s="8">
        <v>4</v>
      </c>
      <c r="AH101" s="8">
        <v>3</v>
      </c>
      <c r="AI101" s="8">
        <v>2</v>
      </c>
      <c r="AJ101" s="8">
        <v>1</v>
      </c>
      <c r="AK101" s="8">
        <v>0</v>
      </c>
      <c r="AL101" s="8">
        <v>2</v>
      </c>
      <c r="AM101" s="8">
        <v>6</v>
      </c>
      <c r="AN101" s="8">
        <v>2</v>
      </c>
      <c r="AO101" s="8">
        <v>6</v>
      </c>
      <c r="AP101" s="8">
        <v>5</v>
      </c>
      <c r="AQ101" s="8">
        <v>6</v>
      </c>
      <c r="AR101" s="8">
        <v>4</v>
      </c>
      <c r="AS101" s="8">
        <v>2</v>
      </c>
      <c r="AT101" s="8">
        <v>2</v>
      </c>
      <c r="AU101" s="8">
        <v>1</v>
      </c>
      <c r="AV101" s="8">
        <v>4</v>
      </c>
      <c r="AW101" s="8">
        <v>2</v>
      </c>
      <c r="AX101" s="8">
        <v>2</v>
      </c>
      <c r="AY101" s="8">
        <v>2</v>
      </c>
      <c r="AZ101" s="8">
        <v>3</v>
      </c>
      <c r="BA101" s="8">
        <v>6</v>
      </c>
      <c r="BB101" s="8">
        <v>3</v>
      </c>
      <c r="BC101" s="8">
        <v>7</v>
      </c>
      <c r="BD101" s="8">
        <v>9</v>
      </c>
      <c r="BE101" s="8">
        <v>6</v>
      </c>
      <c r="BF101" s="8">
        <v>9</v>
      </c>
      <c r="BG101" s="8">
        <v>3</v>
      </c>
      <c r="BH101" s="8">
        <v>7</v>
      </c>
      <c r="BI101" s="8">
        <v>8</v>
      </c>
      <c r="BJ101" s="8">
        <v>2</v>
      </c>
      <c r="BK101" s="8">
        <v>7</v>
      </c>
      <c r="BL101" s="8">
        <v>6</v>
      </c>
      <c r="BM101" s="8">
        <v>5</v>
      </c>
      <c r="BN101" s="8">
        <v>5</v>
      </c>
      <c r="BO101" s="8">
        <v>3</v>
      </c>
      <c r="BP101" s="8">
        <v>6</v>
      </c>
      <c r="BQ101" s="8">
        <v>1</v>
      </c>
      <c r="BR101" s="8">
        <v>7</v>
      </c>
      <c r="BS101" s="8">
        <v>4</v>
      </c>
      <c r="BT101" s="8">
        <v>7</v>
      </c>
      <c r="BU101" s="8">
        <v>2</v>
      </c>
      <c r="BV101" s="8">
        <v>4</v>
      </c>
      <c r="BW101" s="8">
        <v>2</v>
      </c>
      <c r="BX101" s="8">
        <v>5</v>
      </c>
      <c r="BY101" s="8">
        <v>3</v>
      </c>
      <c r="BZ101" s="8">
        <v>6</v>
      </c>
      <c r="CA101" s="8">
        <v>1</v>
      </c>
      <c r="CB101" s="8">
        <v>3</v>
      </c>
      <c r="CC101" s="8">
        <v>3</v>
      </c>
      <c r="CD101" s="8">
        <v>10</v>
      </c>
      <c r="CE101" s="8">
        <v>8</v>
      </c>
      <c r="CF101" s="8">
        <v>4</v>
      </c>
      <c r="CG101" s="8">
        <v>5</v>
      </c>
      <c r="CH101" s="8">
        <v>8</v>
      </c>
      <c r="CI101" s="8">
        <v>16</v>
      </c>
      <c r="CJ101" s="8">
        <v>11</v>
      </c>
      <c r="CK101" s="8">
        <v>5</v>
      </c>
      <c r="CL101" s="8">
        <v>6</v>
      </c>
      <c r="CM101" s="8">
        <v>3</v>
      </c>
      <c r="CN101" s="8">
        <v>2</v>
      </c>
      <c r="CO101" s="8">
        <v>2</v>
      </c>
      <c r="CP101" s="8">
        <v>1</v>
      </c>
      <c r="CQ101" s="8">
        <v>0</v>
      </c>
      <c r="CR101" s="8">
        <v>1</v>
      </c>
      <c r="CS101" s="8">
        <v>0</v>
      </c>
      <c r="CT101" s="8">
        <v>1</v>
      </c>
      <c r="CU101" s="8">
        <v>0</v>
      </c>
      <c r="CV101" s="8">
        <v>0</v>
      </c>
      <c r="CW101" s="8">
        <v>1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370</v>
      </c>
    </row>
    <row r="102" spans="1:115" x14ac:dyDescent="0.15">
      <c r="A102" s="7">
        <v>403110</v>
      </c>
      <c r="B102" s="7" t="s">
        <v>204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403110</v>
      </c>
      <c r="B103" s="7" t="s">
        <v>204</v>
      </c>
      <c r="C103" s="7" t="s">
        <v>122</v>
      </c>
      <c r="D103" s="8">
        <v>1</v>
      </c>
      <c r="E103" s="8">
        <v>1</v>
      </c>
      <c r="F103" s="8">
        <v>1</v>
      </c>
      <c r="G103" s="8">
        <v>2</v>
      </c>
      <c r="H103" s="8">
        <v>8</v>
      </c>
      <c r="I103" s="8">
        <v>2</v>
      </c>
      <c r="J103" s="8">
        <v>8</v>
      </c>
      <c r="K103" s="8">
        <v>3</v>
      </c>
      <c r="L103" s="8">
        <v>1</v>
      </c>
      <c r="M103" s="8">
        <v>2</v>
      </c>
      <c r="N103" s="8">
        <v>2</v>
      </c>
      <c r="O103" s="8">
        <v>0</v>
      </c>
      <c r="P103" s="8">
        <v>2</v>
      </c>
      <c r="Q103" s="8">
        <v>2</v>
      </c>
      <c r="R103" s="8">
        <v>3</v>
      </c>
      <c r="S103" s="8">
        <v>3</v>
      </c>
      <c r="T103" s="8">
        <v>2</v>
      </c>
      <c r="U103" s="8">
        <v>4</v>
      </c>
      <c r="V103" s="8">
        <v>3</v>
      </c>
      <c r="W103" s="8">
        <v>5</v>
      </c>
      <c r="X103" s="8">
        <v>5</v>
      </c>
      <c r="Y103" s="8">
        <v>3</v>
      </c>
      <c r="Z103" s="8">
        <v>3</v>
      </c>
      <c r="AA103" s="8">
        <v>1</v>
      </c>
      <c r="AB103" s="8">
        <v>4</v>
      </c>
      <c r="AC103" s="8">
        <v>3</v>
      </c>
      <c r="AD103" s="8">
        <v>1</v>
      </c>
      <c r="AE103" s="8">
        <v>2</v>
      </c>
      <c r="AF103" s="8">
        <v>4</v>
      </c>
      <c r="AG103" s="8">
        <v>3</v>
      </c>
      <c r="AH103" s="8">
        <v>2</v>
      </c>
      <c r="AI103" s="8">
        <v>2</v>
      </c>
      <c r="AJ103" s="8">
        <v>3</v>
      </c>
      <c r="AK103" s="8">
        <v>4</v>
      </c>
      <c r="AL103" s="8">
        <v>1</v>
      </c>
      <c r="AM103" s="8">
        <v>1</v>
      </c>
      <c r="AN103" s="8">
        <v>1</v>
      </c>
      <c r="AO103" s="8">
        <v>4</v>
      </c>
      <c r="AP103" s="8">
        <v>7</v>
      </c>
      <c r="AQ103" s="8">
        <v>3</v>
      </c>
      <c r="AR103" s="8">
        <v>2</v>
      </c>
      <c r="AS103" s="8">
        <v>2</v>
      </c>
      <c r="AT103" s="8">
        <v>4</v>
      </c>
      <c r="AU103" s="8">
        <v>3</v>
      </c>
      <c r="AV103" s="8">
        <v>3</v>
      </c>
      <c r="AW103" s="8">
        <v>7</v>
      </c>
      <c r="AX103" s="8">
        <v>1</v>
      </c>
      <c r="AY103" s="8">
        <v>2</v>
      </c>
      <c r="AZ103" s="8">
        <v>3</v>
      </c>
      <c r="BA103" s="8">
        <v>8</v>
      </c>
      <c r="BB103" s="8">
        <v>5</v>
      </c>
      <c r="BC103" s="8">
        <v>8</v>
      </c>
      <c r="BD103" s="8">
        <v>5</v>
      </c>
      <c r="BE103" s="8">
        <v>9</v>
      </c>
      <c r="BF103" s="8">
        <v>7</v>
      </c>
      <c r="BG103" s="8">
        <v>8</v>
      </c>
      <c r="BH103" s="8">
        <v>5</v>
      </c>
      <c r="BI103" s="8">
        <v>4</v>
      </c>
      <c r="BJ103" s="8">
        <v>5</v>
      </c>
      <c r="BK103" s="8">
        <v>5</v>
      </c>
      <c r="BL103" s="8">
        <v>5</v>
      </c>
      <c r="BM103" s="8">
        <v>4</v>
      </c>
      <c r="BN103" s="8">
        <v>9</v>
      </c>
      <c r="BO103" s="8">
        <v>2</v>
      </c>
      <c r="BP103" s="8">
        <v>6</v>
      </c>
      <c r="BQ103" s="8">
        <v>6</v>
      </c>
      <c r="BR103" s="8">
        <v>4</v>
      </c>
      <c r="BS103" s="8">
        <v>5</v>
      </c>
      <c r="BT103" s="8">
        <v>2</v>
      </c>
      <c r="BU103" s="8">
        <v>3</v>
      </c>
      <c r="BV103" s="8">
        <v>4</v>
      </c>
      <c r="BW103" s="8">
        <v>4</v>
      </c>
      <c r="BX103" s="8">
        <v>4</v>
      </c>
      <c r="BY103" s="8">
        <v>6</v>
      </c>
      <c r="BZ103" s="8">
        <v>8</v>
      </c>
      <c r="CA103" s="8">
        <v>10</v>
      </c>
      <c r="CB103" s="8">
        <v>9</v>
      </c>
      <c r="CC103" s="8">
        <v>11</v>
      </c>
      <c r="CD103" s="8">
        <v>13</v>
      </c>
      <c r="CE103" s="8">
        <v>7</v>
      </c>
      <c r="CF103" s="8">
        <v>9</v>
      </c>
      <c r="CG103" s="8">
        <v>7</v>
      </c>
      <c r="CH103" s="8">
        <v>17</v>
      </c>
      <c r="CI103" s="8">
        <v>12</v>
      </c>
      <c r="CJ103" s="8">
        <v>19</v>
      </c>
      <c r="CK103" s="8">
        <v>11</v>
      </c>
      <c r="CL103" s="8">
        <v>8</v>
      </c>
      <c r="CM103" s="8">
        <v>4</v>
      </c>
      <c r="CN103" s="8">
        <v>1</v>
      </c>
      <c r="CO103" s="8">
        <v>6</v>
      </c>
      <c r="CP103" s="8">
        <v>4</v>
      </c>
      <c r="CQ103" s="8">
        <v>3</v>
      </c>
      <c r="CR103" s="8">
        <v>1</v>
      </c>
      <c r="CS103" s="8">
        <v>2</v>
      </c>
      <c r="CT103" s="8">
        <v>2</v>
      </c>
      <c r="CU103" s="8">
        <v>0</v>
      </c>
      <c r="CV103" s="8">
        <v>0</v>
      </c>
      <c r="CW103" s="8">
        <v>1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437</v>
      </c>
    </row>
    <row r="104" spans="1:115" x14ac:dyDescent="0.15">
      <c r="A104" s="7">
        <v>403110</v>
      </c>
      <c r="B104" s="7" t="s">
        <v>204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1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1</v>
      </c>
    </row>
    <row r="105" spans="1:115" x14ac:dyDescent="0.15">
      <c r="A105" s="10">
        <v>403110</v>
      </c>
      <c r="B105" s="10" t="s">
        <v>204</v>
      </c>
      <c r="C105" s="10" t="s">
        <v>124</v>
      </c>
      <c r="D105" s="11">
        <v>4</v>
      </c>
      <c r="E105" s="11">
        <v>4</v>
      </c>
      <c r="F105" s="11">
        <v>6</v>
      </c>
      <c r="G105" s="11">
        <v>7</v>
      </c>
      <c r="H105" s="11">
        <v>12</v>
      </c>
      <c r="I105" s="11">
        <v>2</v>
      </c>
      <c r="J105" s="11">
        <v>10</v>
      </c>
      <c r="K105" s="11">
        <v>4</v>
      </c>
      <c r="L105" s="11">
        <v>7</v>
      </c>
      <c r="M105" s="11">
        <v>2</v>
      </c>
      <c r="N105" s="11">
        <v>5</v>
      </c>
      <c r="O105" s="11">
        <v>3</v>
      </c>
      <c r="P105" s="11">
        <v>6</v>
      </c>
      <c r="Q105" s="11">
        <v>5</v>
      </c>
      <c r="R105" s="11">
        <v>6</v>
      </c>
      <c r="S105" s="11">
        <v>6</v>
      </c>
      <c r="T105" s="11">
        <v>5</v>
      </c>
      <c r="U105" s="11">
        <v>10</v>
      </c>
      <c r="V105" s="11">
        <v>9</v>
      </c>
      <c r="W105" s="11">
        <v>6</v>
      </c>
      <c r="X105" s="11">
        <v>6</v>
      </c>
      <c r="Y105" s="11">
        <v>7</v>
      </c>
      <c r="Z105" s="11">
        <v>8</v>
      </c>
      <c r="AA105" s="11">
        <v>1</v>
      </c>
      <c r="AB105" s="11">
        <v>9</v>
      </c>
      <c r="AC105" s="11">
        <v>3</v>
      </c>
      <c r="AD105" s="11">
        <v>2</v>
      </c>
      <c r="AE105" s="11">
        <v>6</v>
      </c>
      <c r="AF105" s="11">
        <v>7</v>
      </c>
      <c r="AG105" s="11">
        <v>7</v>
      </c>
      <c r="AH105" s="11">
        <v>5</v>
      </c>
      <c r="AI105" s="11">
        <v>4</v>
      </c>
      <c r="AJ105" s="11">
        <v>4</v>
      </c>
      <c r="AK105" s="11">
        <v>4</v>
      </c>
      <c r="AL105" s="11">
        <v>3</v>
      </c>
      <c r="AM105" s="11">
        <v>7</v>
      </c>
      <c r="AN105" s="11">
        <v>3</v>
      </c>
      <c r="AO105" s="11">
        <v>10</v>
      </c>
      <c r="AP105" s="11">
        <v>12</v>
      </c>
      <c r="AQ105" s="11">
        <v>9</v>
      </c>
      <c r="AR105" s="11">
        <v>6</v>
      </c>
      <c r="AS105" s="11">
        <v>4</v>
      </c>
      <c r="AT105" s="11">
        <v>6</v>
      </c>
      <c r="AU105" s="11">
        <v>4</v>
      </c>
      <c r="AV105" s="11">
        <v>7</v>
      </c>
      <c r="AW105" s="11">
        <v>9</v>
      </c>
      <c r="AX105" s="11">
        <v>3</v>
      </c>
      <c r="AY105" s="11">
        <v>4</v>
      </c>
      <c r="AZ105" s="11">
        <v>6</v>
      </c>
      <c r="BA105" s="11">
        <v>14</v>
      </c>
      <c r="BB105" s="11">
        <v>8</v>
      </c>
      <c r="BC105" s="11">
        <v>15</v>
      </c>
      <c r="BD105" s="11">
        <v>14</v>
      </c>
      <c r="BE105" s="11">
        <v>15</v>
      </c>
      <c r="BF105" s="11">
        <v>16</v>
      </c>
      <c r="BG105" s="11">
        <v>11</v>
      </c>
      <c r="BH105" s="11">
        <v>12</v>
      </c>
      <c r="BI105" s="11">
        <v>12</v>
      </c>
      <c r="BJ105" s="11">
        <v>7</v>
      </c>
      <c r="BK105" s="11">
        <v>12</v>
      </c>
      <c r="BL105" s="11">
        <v>11</v>
      </c>
      <c r="BM105" s="11">
        <v>9</v>
      </c>
      <c r="BN105" s="11">
        <v>14</v>
      </c>
      <c r="BO105" s="11">
        <v>5</v>
      </c>
      <c r="BP105" s="11">
        <v>12</v>
      </c>
      <c r="BQ105" s="11">
        <v>7</v>
      </c>
      <c r="BR105" s="11">
        <v>11</v>
      </c>
      <c r="BS105" s="11">
        <v>9</v>
      </c>
      <c r="BT105" s="11">
        <v>9</v>
      </c>
      <c r="BU105" s="11">
        <v>5</v>
      </c>
      <c r="BV105" s="11">
        <v>8</v>
      </c>
      <c r="BW105" s="11">
        <v>6</v>
      </c>
      <c r="BX105" s="11">
        <v>9</v>
      </c>
      <c r="BY105" s="11">
        <v>9</v>
      </c>
      <c r="BZ105" s="11">
        <v>14</v>
      </c>
      <c r="CA105" s="11">
        <v>11</v>
      </c>
      <c r="CB105" s="11">
        <v>12</v>
      </c>
      <c r="CC105" s="11">
        <v>14</v>
      </c>
      <c r="CD105" s="11">
        <v>23</v>
      </c>
      <c r="CE105" s="11">
        <v>15</v>
      </c>
      <c r="CF105" s="11">
        <v>13</v>
      </c>
      <c r="CG105" s="11">
        <v>12</v>
      </c>
      <c r="CH105" s="11">
        <v>25</v>
      </c>
      <c r="CI105" s="11">
        <v>28</v>
      </c>
      <c r="CJ105" s="11">
        <v>30</v>
      </c>
      <c r="CK105" s="11">
        <v>16</v>
      </c>
      <c r="CL105" s="11">
        <v>14</v>
      </c>
      <c r="CM105" s="11">
        <v>7</v>
      </c>
      <c r="CN105" s="11">
        <v>3</v>
      </c>
      <c r="CO105" s="11">
        <v>8</v>
      </c>
      <c r="CP105" s="11">
        <v>5</v>
      </c>
      <c r="CQ105" s="11">
        <v>3</v>
      </c>
      <c r="CR105" s="11">
        <v>2</v>
      </c>
      <c r="CS105" s="11">
        <v>2</v>
      </c>
      <c r="CT105" s="11">
        <v>3</v>
      </c>
      <c r="CU105" s="11">
        <v>0</v>
      </c>
      <c r="CV105" s="11">
        <v>0</v>
      </c>
      <c r="CW105" s="11">
        <v>2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807</v>
      </c>
    </row>
    <row r="106" spans="1:115" x14ac:dyDescent="0.15">
      <c r="A106" s="10">
        <v>403110</v>
      </c>
      <c r="B106" s="10" t="s">
        <v>204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1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1</v>
      </c>
    </row>
    <row r="107" spans="1:115" x14ac:dyDescent="0.15">
      <c r="A107" s="7">
        <v>403120</v>
      </c>
      <c r="B107" s="7" t="s">
        <v>205</v>
      </c>
      <c r="C107" s="7" t="s">
        <v>120</v>
      </c>
      <c r="D107" s="8">
        <v>2</v>
      </c>
      <c r="E107" s="8">
        <v>1</v>
      </c>
      <c r="F107" s="8">
        <v>0</v>
      </c>
      <c r="G107" s="8">
        <v>2</v>
      </c>
      <c r="H107" s="8">
        <v>1</v>
      </c>
      <c r="I107" s="8">
        <v>1</v>
      </c>
      <c r="J107" s="8">
        <v>0</v>
      </c>
      <c r="K107" s="8">
        <v>2</v>
      </c>
      <c r="L107" s="8">
        <v>3</v>
      </c>
      <c r="M107" s="8">
        <v>3</v>
      </c>
      <c r="N107" s="8">
        <v>1</v>
      </c>
      <c r="O107" s="8">
        <v>2</v>
      </c>
      <c r="P107" s="8">
        <v>2</v>
      </c>
      <c r="Q107" s="8">
        <v>5</v>
      </c>
      <c r="R107" s="8">
        <v>5</v>
      </c>
      <c r="S107" s="8">
        <v>2</v>
      </c>
      <c r="T107" s="8">
        <v>5</v>
      </c>
      <c r="U107" s="8">
        <v>4</v>
      </c>
      <c r="V107" s="8">
        <v>4</v>
      </c>
      <c r="W107" s="8">
        <v>3</v>
      </c>
      <c r="X107" s="8">
        <v>0</v>
      </c>
      <c r="Y107" s="8">
        <v>2</v>
      </c>
      <c r="Z107" s="8">
        <v>5</v>
      </c>
      <c r="AA107" s="8">
        <v>2</v>
      </c>
      <c r="AB107" s="8">
        <v>3</v>
      </c>
      <c r="AC107" s="8">
        <v>1</v>
      </c>
      <c r="AD107" s="8">
        <v>1</v>
      </c>
      <c r="AE107" s="8">
        <v>4</v>
      </c>
      <c r="AF107" s="8">
        <v>1</v>
      </c>
      <c r="AG107" s="8">
        <v>0</v>
      </c>
      <c r="AH107" s="8">
        <v>3</v>
      </c>
      <c r="AI107" s="8">
        <v>2</v>
      </c>
      <c r="AJ107" s="8">
        <v>0</v>
      </c>
      <c r="AK107" s="8">
        <v>2</v>
      </c>
      <c r="AL107" s="8">
        <v>0</v>
      </c>
      <c r="AM107" s="8">
        <v>2</v>
      </c>
      <c r="AN107" s="8">
        <v>0</v>
      </c>
      <c r="AO107" s="8">
        <v>0</v>
      </c>
      <c r="AP107" s="8">
        <v>2</v>
      </c>
      <c r="AQ107" s="8">
        <v>4</v>
      </c>
      <c r="AR107" s="8">
        <v>3</v>
      </c>
      <c r="AS107" s="8">
        <v>0</v>
      </c>
      <c r="AT107" s="8">
        <v>3</v>
      </c>
      <c r="AU107" s="8">
        <v>3</v>
      </c>
      <c r="AV107" s="8">
        <v>3</v>
      </c>
      <c r="AW107" s="8">
        <v>3</v>
      </c>
      <c r="AX107" s="8">
        <v>5</v>
      </c>
      <c r="AY107" s="8">
        <v>4</v>
      </c>
      <c r="AZ107" s="8">
        <v>4</v>
      </c>
      <c r="BA107" s="8">
        <v>2</v>
      </c>
      <c r="BB107" s="8">
        <v>3</v>
      </c>
      <c r="BC107" s="8">
        <v>8</v>
      </c>
      <c r="BD107" s="8">
        <v>5</v>
      </c>
      <c r="BE107" s="8">
        <v>5</v>
      </c>
      <c r="BF107" s="8">
        <v>5</v>
      </c>
      <c r="BG107" s="8">
        <v>6</v>
      </c>
      <c r="BH107" s="8">
        <v>7</v>
      </c>
      <c r="BI107" s="8">
        <v>4</v>
      </c>
      <c r="BJ107" s="8">
        <v>2</v>
      </c>
      <c r="BK107" s="8">
        <v>3</v>
      </c>
      <c r="BL107" s="8">
        <v>3</v>
      </c>
      <c r="BM107" s="8">
        <v>5</v>
      </c>
      <c r="BN107" s="8">
        <v>5</v>
      </c>
      <c r="BO107" s="8">
        <v>3</v>
      </c>
      <c r="BP107" s="8">
        <v>3</v>
      </c>
      <c r="BQ107" s="8">
        <v>1</v>
      </c>
      <c r="BR107" s="8">
        <v>3</v>
      </c>
      <c r="BS107" s="8">
        <v>3</v>
      </c>
      <c r="BT107" s="8">
        <v>2</v>
      </c>
      <c r="BU107" s="8">
        <v>3</v>
      </c>
      <c r="BV107" s="8">
        <v>2</v>
      </c>
      <c r="BW107" s="8">
        <v>2</v>
      </c>
      <c r="BX107" s="8">
        <v>3</v>
      </c>
      <c r="BY107" s="8">
        <v>4</v>
      </c>
      <c r="BZ107" s="8">
        <v>2</v>
      </c>
      <c r="CA107" s="8">
        <v>4</v>
      </c>
      <c r="CB107" s="8">
        <v>2</v>
      </c>
      <c r="CC107" s="8">
        <v>3</v>
      </c>
      <c r="CD107" s="8">
        <v>4</v>
      </c>
      <c r="CE107" s="8">
        <v>2</v>
      </c>
      <c r="CF107" s="8">
        <v>1</v>
      </c>
      <c r="CG107" s="8">
        <v>3</v>
      </c>
      <c r="CH107" s="8">
        <v>6</v>
      </c>
      <c r="CI107" s="8">
        <v>3</v>
      </c>
      <c r="CJ107" s="8">
        <v>5</v>
      </c>
      <c r="CK107" s="8">
        <v>2</v>
      </c>
      <c r="CL107" s="8">
        <v>0</v>
      </c>
      <c r="CM107" s="8">
        <v>1</v>
      </c>
      <c r="CN107" s="8">
        <v>2</v>
      </c>
      <c r="CO107" s="8">
        <v>2</v>
      </c>
      <c r="CP107" s="8">
        <v>1</v>
      </c>
      <c r="CQ107" s="8">
        <v>1</v>
      </c>
      <c r="CR107" s="8">
        <v>2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248</v>
      </c>
    </row>
    <row r="108" spans="1:115" x14ac:dyDescent="0.15">
      <c r="A108" s="7">
        <v>403120</v>
      </c>
      <c r="B108" s="7" t="s">
        <v>205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</row>
    <row r="109" spans="1:115" x14ac:dyDescent="0.15">
      <c r="A109" s="7">
        <v>403120</v>
      </c>
      <c r="B109" s="7" t="s">
        <v>205</v>
      </c>
      <c r="C109" s="7" t="s">
        <v>122</v>
      </c>
      <c r="D109" s="8">
        <v>1</v>
      </c>
      <c r="E109" s="8">
        <v>1</v>
      </c>
      <c r="F109" s="8">
        <v>0</v>
      </c>
      <c r="G109" s="8">
        <v>1</v>
      </c>
      <c r="H109" s="8">
        <v>2</v>
      </c>
      <c r="I109" s="8">
        <v>1</v>
      </c>
      <c r="J109" s="8">
        <v>1</v>
      </c>
      <c r="K109" s="8">
        <v>3</v>
      </c>
      <c r="L109" s="8">
        <v>4</v>
      </c>
      <c r="M109" s="8">
        <v>2</v>
      </c>
      <c r="N109" s="8">
        <v>1</v>
      </c>
      <c r="O109" s="8">
        <v>4</v>
      </c>
      <c r="P109" s="8">
        <v>3</v>
      </c>
      <c r="Q109" s="8">
        <v>1</v>
      </c>
      <c r="R109" s="8">
        <v>2</v>
      </c>
      <c r="S109" s="8">
        <v>0</v>
      </c>
      <c r="T109" s="8">
        <v>1</v>
      </c>
      <c r="U109" s="8">
        <v>7</v>
      </c>
      <c r="V109" s="8">
        <v>4</v>
      </c>
      <c r="W109" s="8">
        <v>1</v>
      </c>
      <c r="X109" s="8">
        <v>4</v>
      </c>
      <c r="Y109" s="8">
        <v>2</v>
      </c>
      <c r="Z109" s="8">
        <v>0</v>
      </c>
      <c r="AA109" s="8">
        <v>3</v>
      </c>
      <c r="AB109" s="8">
        <v>6</v>
      </c>
      <c r="AC109" s="8">
        <v>0</v>
      </c>
      <c r="AD109" s="8">
        <v>3</v>
      </c>
      <c r="AE109" s="8">
        <v>1</v>
      </c>
      <c r="AF109" s="8">
        <v>1</v>
      </c>
      <c r="AG109" s="8">
        <v>2</v>
      </c>
      <c r="AH109" s="8">
        <v>0</v>
      </c>
      <c r="AI109" s="8">
        <v>1</v>
      </c>
      <c r="AJ109" s="8">
        <v>1</v>
      </c>
      <c r="AK109" s="8">
        <v>0</v>
      </c>
      <c r="AL109" s="8">
        <v>1</v>
      </c>
      <c r="AM109" s="8">
        <v>2</v>
      </c>
      <c r="AN109" s="8">
        <v>3</v>
      </c>
      <c r="AO109" s="8">
        <v>3</v>
      </c>
      <c r="AP109" s="8">
        <v>4</v>
      </c>
      <c r="AQ109" s="8">
        <v>4</v>
      </c>
      <c r="AR109" s="8">
        <v>1</v>
      </c>
      <c r="AS109" s="8">
        <v>1</v>
      </c>
      <c r="AT109" s="8">
        <v>7</v>
      </c>
      <c r="AU109" s="8">
        <v>2</v>
      </c>
      <c r="AV109" s="8">
        <v>4</v>
      </c>
      <c r="AW109" s="8">
        <v>6</v>
      </c>
      <c r="AX109" s="8">
        <v>5</v>
      </c>
      <c r="AY109" s="8">
        <v>4</v>
      </c>
      <c r="AZ109" s="8">
        <v>3</v>
      </c>
      <c r="BA109" s="8">
        <v>3</v>
      </c>
      <c r="BB109" s="8">
        <v>5</v>
      </c>
      <c r="BC109" s="8">
        <v>2</v>
      </c>
      <c r="BD109" s="8">
        <v>7</v>
      </c>
      <c r="BE109" s="8">
        <v>8</v>
      </c>
      <c r="BF109" s="8">
        <v>3</v>
      </c>
      <c r="BG109" s="8">
        <v>6</v>
      </c>
      <c r="BH109" s="8">
        <v>1</v>
      </c>
      <c r="BI109" s="8">
        <v>3</v>
      </c>
      <c r="BJ109" s="8">
        <v>2</v>
      </c>
      <c r="BK109" s="8">
        <v>1</v>
      </c>
      <c r="BL109" s="8">
        <v>2</v>
      </c>
      <c r="BM109" s="8">
        <v>5</v>
      </c>
      <c r="BN109" s="8">
        <v>2</v>
      </c>
      <c r="BO109" s="8">
        <v>2</v>
      </c>
      <c r="BP109" s="8">
        <v>2</v>
      </c>
      <c r="BQ109" s="8">
        <v>2</v>
      </c>
      <c r="BR109" s="8">
        <v>4</v>
      </c>
      <c r="BS109" s="8">
        <v>5</v>
      </c>
      <c r="BT109" s="8">
        <v>2</v>
      </c>
      <c r="BU109" s="8">
        <v>1</v>
      </c>
      <c r="BV109" s="8">
        <v>1</v>
      </c>
      <c r="BW109" s="8">
        <v>3</v>
      </c>
      <c r="BX109" s="8">
        <v>3</v>
      </c>
      <c r="BY109" s="8">
        <v>2</v>
      </c>
      <c r="BZ109" s="8">
        <v>4</v>
      </c>
      <c r="CA109" s="8">
        <v>2</v>
      </c>
      <c r="CB109" s="8">
        <v>4</v>
      </c>
      <c r="CC109" s="8">
        <v>8</v>
      </c>
      <c r="CD109" s="8">
        <v>8</v>
      </c>
      <c r="CE109" s="8">
        <v>7</v>
      </c>
      <c r="CF109" s="8">
        <v>2</v>
      </c>
      <c r="CG109" s="8">
        <v>8</v>
      </c>
      <c r="CH109" s="8">
        <v>3</v>
      </c>
      <c r="CI109" s="8">
        <v>7</v>
      </c>
      <c r="CJ109" s="8">
        <v>6</v>
      </c>
      <c r="CK109" s="8">
        <v>2</v>
      </c>
      <c r="CL109" s="8">
        <v>0</v>
      </c>
      <c r="CM109" s="8">
        <v>4</v>
      </c>
      <c r="CN109" s="8">
        <v>0</v>
      </c>
      <c r="CO109" s="8">
        <v>0</v>
      </c>
      <c r="CP109" s="8">
        <v>2</v>
      </c>
      <c r="CQ109" s="8">
        <v>5</v>
      </c>
      <c r="CR109" s="8">
        <v>1</v>
      </c>
      <c r="CS109" s="8">
        <v>3</v>
      </c>
      <c r="CT109" s="8">
        <v>1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1</v>
      </c>
      <c r="DA109" s="8">
        <v>1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270</v>
      </c>
    </row>
    <row r="110" spans="1:115" x14ac:dyDescent="0.15">
      <c r="A110" s="7">
        <v>403120</v>
      </c>
      <c r="B110" s="7" t="s">
        <v>205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 x14ac:dyDescent="0.15">
      <c r="A111" s="10">
        <v>403120</v>
      </c>
      <c r="B111" s="10" t="s">
        <v>205</v>
      </c>
      <c r="C111" s="10" t="s">
        <v>124</v>
      </c>
      <c r="D111" s="11">
        <v>3</v>
      </c>
      <c r="E111" s="11">
        <v>2</v>
      </c>
      <c r="F111" s="11">
        <v>0</v>
      </c>
      <c r="G111" s="11">
        <v>3</v>
      </c>
      <c r="H111" s="11">
        <v>3</v>
      </c>
      <c r="I111" s="11">
        <v>2</v>
      </c>
      <c r="J111" s="11">
        <v>1</v>
      </c>
      <c r="K111" s="11">
        <v>5</v>
      </c>
      <c r="L111" s="11">
        <v>7</v>
      </c>
      <c r="M111" s="11">
        <v>5</v>
      </c>
      <c r="N111" s="11">
        <v>2</v>
      </c>
      <c r="O111" s="11">
        <v>6</v>
      </c>
      <c r="P111" s="11">
        <v>5</v>
      </c>
      <c r="Q111" s="11">
        <v>6</v>
      </c>
      <c r="R111" s="11">
        <v>7</v>
      </c>
      <c r="S111" s="11">
        <v>2</v>
      </c>
      <c r="T111" s="11">
        <v>6</v>
      </c>
      <c r="U111" s="11">
        <v>11</v>
      </c>
      <c r="V111" s="11">
        <v>8</v>
      </c>
      <c r="W111" s="11">
        <v>4</v>
      </c>
      <c r="X111" s="11">
        <v>4</v>
      </c>
      <c r="Y111" s="11">
        <v>4</v>
      </c>
      <c r="Z111" s="11">
        <v>5</v>
      </c>
      <c r="AA111" s="11">
        <v>5</v>
      </c>
      <c r="AB111" s="11">
        <v>9</v>
      </c>
      <c r="AC111" s="11">
        <v>1</v>
      </c>
      <c r="AD111" s="11">
        <v>4</v>
      </c>
      <c r="AE111" s="11">
        <v>5</v>
      </c>
      <c r="AF111" s="11">
        <v>2</v>
      </c>
      <c r="AG111" s="11">
        <v>2</v>
      </c>
      <c r="AH111" s="11">
        <v>3</v>
      </c>
      <c r="AI111" s="11">
        <v>3</v>
      </c>
      <c r="AJ111" s="11">
        <v>1</v>
      </c>
      <c r="AK111" s="11">
        <v>2</v>
      </c>
      <c r="AL111" s="11">
        <v>1</v>
      </c>
      <c r="AM111" s="11">
        <v>4</v>
      </c>
      <c r="AN111" s="11">
        <v>3</v>
      </c>
      <c r="AO111" s="11">
        <v>3</v>
      </c>
      <c r="AP111" s="11">
        <v>6</v>
      </c>
      <c r="AQ111" s="11">
        <v>8</v>
      </c>
      <c r="AR111" s="11">
        <v>4</v>
      </c>
      <c r="AS111" s="11">
        <v>1</v>
      </c>
      <c r="AT111" s="11">
        <v>10</v>
      </c>
      <c r="AU111" s="11">
        <v>5</v>
      </c>
      <c r="AV111" s="11">
        <v>7</v>
      </c>
      <c r="AW111" s="11">
        <v>9</v>
      </c>
      <c r="AX111" s="11">
        <v>10</v>
      </c>
      <c r="AY111" s="11">
        <v>8</v>
      </c>
      <c r="AZ111" s="11">
        <v>7</v>
      </c>
      <c r="BA111" s="11">
        <v>5</v>
      </c>
      <c r="BB111" s="11">
        <v>8</v>
      </c>
      <c r="BC111" s="11">
        <v>10</v>
      </c>
      <c r="BD111" s="11">
        <v>12</v>
      </c>
      <c r="BE111" s="11">
        <v>13</v>
      </c>
      <c r="BF111" s="11">
        <v>8</v>
      </c>
      <c r="BG111" s="11">
        <v>12</v>
      </c>
      <c r="BH111" s="11">
        <v>8</v>
      </c>
      <c r="BI111" s="11">
        <v>7</v>
      </c>
      <c r="BJ111" s="11">
        <v>4</v>
      </c>
      <c r="BK111" s="11">
        <v>4</v>
      </c>
      <c r="BL111" s="11">
        <v>5</v>
      </c>
      <c r="BM111" s="11">
        <v>10</v>
      </c>
      <c r="BN111" s="11">
        <v>7</v>
      </c>
      <c r="BO111" s="11">
        <v>5</v>
      </c>
      <c r="BP111" s="11">
        <v>5</v>
      </c>
      <c r="BQ111" s="11">
        <v>3</v>
      </c>
      <c r="BR111" s="11">
        <v>7</v>
      </c>
      <c r="BS111" s="11">
        <v>8</v>
      </c>
      <c r="BT111" s="11">
        <v>4</v>
      </c>
      <c r="BU111" s="11">
        <v>4</v>
      </c>
      <c r="BV111" s="11">
        <v>3</v>
      </c>
      <c r="BW111" s="11">
        <v>5</v>
      </c>
      <c r="BX111" s="11">
        <v>6</v>
      </c>
      <c r="BY111" s="11">
        <v>6</v>
      </c>
      <c r="BZ111" s="11">
        <v>6</v>
      </c>
      <c r="CA111" s="11">
        <v>6</v>
      </c>
      <c r="CB111" s="11">
        <v>6</v>
      </c>
      <c r="CC111" s="11">
        <v>11</v>
      </c>
      <c r="CD111" s="11">
        <v>12</v>
      </c>
      <c r="CE111" s="11">
        <v>9</v>
      </c>
      <c r="CF111" s="11">
        <v>3</v>
      </c>
      <c r="CG111" s="11">
        <v>11</v>
      </c>
      <c r="CH111" s="11">
        <v>9</v>
      </c>
      <c r="CI111" s="11">
        <v>10</v>
      </c>
      <c r="CJ111" s="11">
        <v>11</v>
      </c>
      <c r="CK111" s="11">
        <v>4</v>
      </c>
      <c r="CL111" s="11">
        <v>0</v>
      </c>
      <c r="CM111" s="11">
        <v>5</v>
      </c>
      <c r="CN111" s="11">
        <v>2</v>
      </c>
      <c r="CO111" s="11">
        <v>2</v>
      </c>
      <c r="CP111" s="11">
        <v>3</v>
      </c>
      <c r="CQ111" s="11">
        <v>6</v>
      </c>
      <c r="CR111" s="11">
        <v>3</v>
      </c>
      <c r="CS111" s="11">
        <v>3</v>
      </c>
      <c r="CT111" s="11">
        <v>1</v>
      </c>
      <c r="CU111" s="11">
        <v>0</v>
      </c>
      <c r="CV111" s="11">
        <v>0</v>
      </c>
      <c r="CW111" s="11">
        <v>0</v>
      </c>
      <c r="CX111" s="11">
        <v>0</v>
      </c>
      <c r="CY111" s="11">
        <v>0</v>
      </c>
      <c r="CZ111" s="11">
        <v>1</v>
      </c>
      <c r="DA111" s="11">
        <v>1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518</v>
      </c>
    </row>
    <row r="112" spans="1:115" x14ac:dyDescent="0.15">
      <c r="A112" s="10">
        <v>403120</v>
      </c>
      <c r="B112" s="10" t="s">
        <v>205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0</v>
      </c>
    </row>
    <row r="113" spans="1:115" x14ac:dyDescent="0.15">
      <c r="A113" s="7">
        <v>403140</v>
      </c>
      <c r="B113" s="7" t="s">
        <v>206</v>
      </c>
      <c r="C113" s="7" t="s">
        <v>120</v>
      </c>
      <c r="D113" s="8">
        <v>1</v>
      </c>
      <c r="E113" s="8">
        <v>0</v>
      </c>
      <c r="F113" s="8">
        <v>0</v>
      </c>
      <c r="G113" s="8">
        <v>2</v>
      </c>
      <c r="H113" s="8">
        <v>3</v>
      </c>
      <c r="I113" s="8">
        <v>0</v>
      </c>
      <c r="J113" s="8">
        <v>4</v>
      </c>
      <c r="K113" s="8">
        <v>2</v>
      </c>
      <c r="L113" s="8">
        <v>1</v>
      </c>
      <c r="M113" s="8">
        <v>3</v>
      </c>
      <c r="N113" s="8">
        <v>2</v>
      </c>
      <c r="O113" s="8">
        <v>5</v>
      </c>
      <c r="P113" s="8">
        <v>3</v>
      </c>
      <c r="Q113" s="8">
        <v>1</v>
      </c>
      <c r="R113" s="8">
        <v>6</v>
      </c>
      <c r="S113" s="8">
        <v>2</v>
      </c>
      <c r="T113" s="8">
        <v>4</v>
      </c>
      <c r="U113" s="8">
        <v>4</v>
      </c>
      <c r="V113" s="8">
        <v>8</v>
      </c>
      <c r="W113" s="8">
        <v>3</v>
      </c>
      <c r="X113" s="8">
        <v>3</v>
      </c>
      <c r="Y113" s="8">
        <v>4</v>
      </c>
      <c r="Z113" s="8">
        <v>3</v>
      </c>
      <c r="AA113" s="8">
        <v>1</v>
      </c>
      <c r="AB113" s="8">
        <v>3</v>
      </c>
      <c r="AC113" s="8">
        <v>1</v>
      </c>
      <c r="AD113" s="8">
        <v>2</v>
      </c>
      <c r="AE113" s="8">
        <v>5</v>
      </c>
      <c r="AF113" s="8">
        <v>3</v>
      </c>
      <c r="AG113" s="8">
        <v>2</v>
      </c>
      <c r="AH113" s="8">
        <v>4</v>
      </c>
      <c r="AI113" s="8">
        <v>2</v>
      </c>
      <c r="AJ113" s="8">
        <v>2</v>
      </c>
      <c r="AK113" s="8">
        <v>0</v>
      </c>
      <c r="AL113" s="8">
        <v>3</v>
      </c>
      <c r="AM113" s="8">
        <v>6</v>
      </c>
      <c r="AN113" s="8">
        <v>2</v>
      </c>
      <c r="AO113" s="8">
        <v>3</v>
      </c>
      <c r="AP113" s="8">
        <v>1</v>
      </c>
      <c r="AQ113" s="8">
        <v>3</v>
      </c>
      <c r="AR113" s="8">
        <v>3</v>
      </c>
      <c r="AS113" s="8">
        <v>3</v>
      </c>
      <c r="AT113" s="8">
        <v>0</v>
      </c>
      <c r="AU113" s="8">
        <v>3</v>
      </c>
      <c r="AV113" s="8">
        <v>5</v>
      </c>
      <c r="AW113" s="8">
        <v>9</v>
      </c>
      <c r="AX113" s="8">
        <v>7</v>
      </c>
      <c r="AY113" s="8">
        <v>6</v>
      </c>
      <c r="AZ113" s="8">
        <v>4</v>
      </c>
      <c r="BA113" s="8">
        <v>3</v>
      </c>
      <c r="BB113" s="8">
        <v>5</v>
      </c>
      <c r="BC113" s="8">
        <v>2</v>
      </c>
      <c r="BD113" s="8">
        <v>4</v>
      </c>
      <c r="BE113" s="8">
        <v>6</v>
      </c>
      <c r="BF113" s="8">
        <v>3</v>
      </c>
      <c r="BG113" s="8">
        <v>12</v>
      </c>
      <c r="BH113" s="8">
        <v>3</v>
      </c>
      <c r="BI113" s="8">
        <v>3</v>
      </c>
      <c r="BJ113" s="8">
        <v>4</v>
      </c>
      <c r="BK113" s="8">
        <v>3</v>
      </c>
      <c r="BL113" s="8">
        <v>2</v>
      </c>
      <c r="BM113" s="8">
        <v>1</v>
      </c>
      <c r="BN113" s="8">
        <v>2</v>
      </c>
      <c r="BO113" s="8">
        <v>2</v>
      </c>
      <c r="BP113" s="8">
        <v>0</v>
      </c>
      <c r="BQ113" s="8">
        <v>2</v>
      </c>
      <c r="BR113" s="8">
        <v>3</v>
      </c>
      <c r="BS113" s="8">
        <v>1</v>
      </c>
      <c r="BT113" s="8">
        <v>3</v>
      </c>
      <c r="BU113" s="8">
        <v>5</v>
      </c>
      <c r="BV113" s="8">
        <v>1</v>
      </c>
      <c r="BW113" s="8">
        <v>1</v>
      </c>
      <c r="BX113" s="8">
        <v>0</v>
      </c>
      <c r="BY113" s="8">
        <v>5</v>
      </c>
      <c r="BZ113" s="8">
        <v>0</v>
      </c>
      <c r="CA113" s="8">
        <v>4</v>
      </c>
      <c r="CB113" s="8">
        <v>4</v>
      </c>
      <c r="CC113" s="8">
        <v>3</v>
      </c>
      <c r="CD113" s="8">
        <v>3</v>
      </c>
      <c r="CE113" s="8">
        <v>0</v>
      </c>
      <c r="CF113" s="8">
        <v>1</v>
      </c>
      <c r="CG113" s="8">
        <v>3</v>
      </c>
      <c r="CH113" s="8">
        <v>3</v>
      </c>
      <c r="CI113" s="8">
        <v>5</v>
      </c>
      <c r="CJ113" s="8">
        <v>5</v>
      </c>
      <c r="CK113" s="8">
        <v>8</v>
      </c>
      <c r="CL113" s="8">
        <v>1</v>
      </c>
      <c r="CM113" s="8">
        <v>0</v>
      </c>
      <c r="CN113" s="8">
        <v>3</v>
      </c>
      <c r="CO113" s="8">
        <v>3</v>
      </c>
      <c r="CP113" s="8">
        <v>1</v>
      </c>
      <c r="CQ113" s="8">
        <v>0</v>
      </c>
      <c r="CR113" s="8">
        <v>0</v>
      </c>
      <c r="CS113" s="8">
        <v>0</v>
      </c>
      <c r="CT113" s="8">
        <v>1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271</v>
      </c>
    </row>
    <row r="114" spans="1:115" x14ac:dyDescent="0.15">
      <c r="A114" s="7">
        <v>403140</v>
      </c>
      <c r="B114" s="7" t="s">
        <v>206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</row>
    <row r="115" spans="1:115" x14ac:dyDescent="0.15">
      <c r="A115" s="7">
        <v>403140</v>
      </c>
      <c r="B115" s="7" t="s">
        <v>206</v>
      </c>
      <c r="C115" s="7" t="s">
        <v>122</v>
      </c>
      <c r="D115" s="8">
        <v>0</v>
      </c>
      <c r="E115" s="8">
        <v>1</v>
      </c>
      <c r="F115" s="8">
        <v>0</v>
      </c>
      <c r="G115" s="8">
        <v>1</v>
      </c>
      <c r="H115" s="8">
        <v>3</v>
      </c>
      <c r="I115" s="8">
        <v>0</v>
      </c>
      <c r="J115" s="8">
        <v>1</v>
      </c>
      <c r="K115" s="8">
        <v>1</v>
      </c>
      <c r="L115" s="8">
        <v>2</v>
      </c>
      <c r="M115" s="8">
        <v>2</v>
      </c>
      <c r="N115" s="8">
        <v>2</v>
      </c>
      <c r="O115" s="8">
        <v>2</v>
      </c>
      <c r="P115" s="8">
        <v>3</v>
      </c>
      <c r="Q115" s="8">
        <v>6</v>
      </c>
      <c r="R115" s="8">
        <v>3</v>
      </c>
      <c r="S115" s="8">
        <v>3</v>
      </c>
      <c r="T115" s="8">
        <v>5</v>
      </c>
      <c r="U115" s="8">
        <v>6</v>
      </c>
      <c r="V115" s="8">
        <v>2</v>
      </c>
      <c r="W115" s="8">
        <v>1</v>
      </c>
      <c r="X115" s="8">
        <v>5</v>
      </c>
      <c r="Y115" s="8">
        <v>1</v>
      </c>
      <c r="Z115" s="8">
        <v>2</v>
      </c>
      <c r="AA115" s="8">
        <v>5</v>
      </c>
      <c r="AB115" s="8">
        <v>3</v>
      </c>
      <c r="AC115" s="8">
        <v>2</v>
      </c>
      <c r="AD115" s="8">
        <v>1</v>
      </c>
      <c r="AE115" s="8">
        <v>1</v>
      </c>
      <c r="AF115" s="8">
        <v>2</v>
      </c>
      <c r="AG115" s="8">
        <v>3</v>
      </c>
      <c r="AH115" s="8">
        <v>2</v>
      </c>
      <c r="AI115" s="8">
        <v>2</v>
      </c>
      <c r="AJ115" s="8">
        <v>0</v>
      </c>
      <c r="AK115" s="8">
        <v>1</v>
      </c>
      <c r="AL115" s="8">
        <v>2</v>
      </c>
      <c r="AM115" s="8">
        <v>6</v>
      </c>
      <c r="AN115" s="8">
        <v>2</v>
      </c>
      <c r="AO115" s="8">
        <v>0</v>
      </c>
      <c r="AP115" s="8">
        <v>1</v>
      </c>
      <c r="AQ115" s="8">
        <v>3</v>
      </c>
      <c r="AR115" s="8">
        <v>5</v>
      </c>
      <c r="AS115" s="8">
        <v>5</v>
      </c>
      <c r="AT115" s="8">
        <v>3</v>
      </c>
      <c r="AU115" s="8">
        <v>2</v>
      </c>
      <c r="AV115" s="8">
        <v>7</v>
      </c>
      <c r="AW115" s="8">
        <v>2</v>
      </c>
      <c r="AX115" s="8">
        <v>6</v>
      </c>
      <c r="AY115" s="8">
        <v>4</v>
      </c>
      <c r="AZ115" s="8">
        <v>3</v>
      </c>
      <c r="BA115" s="8">
        <v>6</v>
      </c>
      <c r="BB115" s="8">
        <v>4</v>
      </c>
      <c r="BC115" s="8">
        <v>9</v>
      </c>
      <c r="BD115" s="8">
        <v>7</v>
      </c>
      <c r="BE115" s="8">
        <v>7</v>
      </c>
      <c r="BF115" s="8">
        <v>3</v>
      </c>
      <c r="BG115" s="8">
        <v>7</v>
      </c>
      <c r="BH115" s="8">
        <v>3</v>
      </c>
      <c r="BI115" s="8">
        <v>9</v>
      </c>
      <c r="BJ115" s="8">
        <v>2</v>
      </c>
      <c r="BK115" s="8">
        <v>2</v>
      </c>
      <c r="BL115" s="8">
        <v>3</v>
      </c>
      <c r="BM115" s="8">
        <v>1</v>
      </c>
      <c r="BN115" s="8">
        <v>1</v>
      </c>
      <c r="BO115" s="8">
        <v>3</v>
      </c>
      <c r="BP115" s="8">
        <v>2</v>
      </c>
      <c r="BQ115" s="8">
        <v>4</v>
      </c>
      <c r="BR115" s="8">
        <v>2</v>
      </c>
      <c r="BS115" s="8">
        <v>1</v>
      </c>
      <c r="BT115" s="8">
        <v>2</v>
      </c>
      <c r="BU115" s="8">
        <v>2</v>
      </c>
      <c r="BV115" s="8">
        <v>2</v>
      </c>
      <c r="BW115" s="8">
        <v>2</v>
      </c>
      <c r="BX115" s="8">
        <v>4</v>
      </c>
      <c r="BY115" s="8">
        <v>1</v>
      </c>
      <c r="BZ115" s="8">
        <v>4</v>
      </c>
      <c r="CA115" s="8">
        <v>2</v>
      </c>
      <c r="CB115" s="8">
        <v>6</v>
      </c>
      <c r="CC115" s="8">
        <v>4</v>
      </c>
      <c r="CD115" s="8">
        <v>9</v>
      </c>
      <c r="CE115" s="8">
        <v>6</v>
      </c>
      <c r="CF115" s="8">
        <v>2</v>
      </c>
      <c r="CG115" s="8">
        <v>2</v>
      </c>
      <c r="CH115" s="8">
        <v>2</v>
      </c>
      <c r="CI115" s="8">
        <v>5</v>
      </c>
      <c r="CJ115" s="8">
        <v>0</v>
      </c>
      <c r="CK115" s="8">
        <v>5</v>
      </c>
      <c r="CL115" s="8">
        <v>0</v>
      </c>
      <c r="CM115" s="8">
        <v>1</v>
      </c>
      <c r="CN115" s="8">
        <v>3</v>
      </c>
      <c r="CO115" s="8">
        <v>0</v>
      </c>
      <c r="CP115" s="8">
        <v>0</v>
      </c>
      <c r="CQ115" s="8">
        <v>1</v>
      </c>
      <c r="CR115" s="8">
        <v>0</v>
      </c>
      <c r="CS115" s="8">
        <v>1</v>
      </c>
      <c r="CT115" s="8">
        <v>0</v>
      </c>
      <c r="CU115" s="8">
        <v>0</v>
      </c>
      <c r="CV115" s="8">
        <v>1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268</v>
      </c>
    </row>
    <row r="116" spans="1:115" x14ac:dyDescent="0.15">
      <c r="A116" s="7">
        <v>403140</v>
      </c>
      <c r="B116" s="7" t="s">
        <v>206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1</v>
      </c>
      <c r="Y116" s="9">
        <v>0</v>
      </c>
      <c r="Z116" s="9">
        <v>0</v>
      </c>
      <c r="AA116" s="9">
        <v>0</v>
      </c>
      <c r="AB116" s="9">
        <v>1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1</v>
      </c>
      <c r="AT116" s="9">
        <v>0</v>
      </c>
      <c r="AU116" s="9">
        <v>0</v>
      </c>
      <c r="AV116" s="9">
        <v>0</v>
      </c>
      <c r="AW116" s="9">
        <v>0</v>
      </c>
      <c r="AX116" s="9">
        <v>1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1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5</v>
      </c>
    </row>
    <row r="117" spans="1:115" x14ac:dyDescent="0.15">
      <c r="A117" s="10">
        <v>403140</v>
      </c>
      <c r="B117" s="10" t="s">
        <v>206</v>
      </c>
      <c r="C117" s="10" t="s">
        <v>124</v>
      </c>
      <c r="D117" s="11">
        <v>1</v>
      </c>
      <c r="E117" s="11">
        <v>1</v>
      </c>
      <c r="F117" s="11">
        <v>0</v>
      </c>
      <c r="G117" s="11">
        <v>3</v>
      </c>
      <c r="H117" s="11">
        <v>6</v>
      </c>
      <c r="I117" s="11">
        <v>0</v>
      </c>
      <c r="J117" s="11">
        <v>5</v>
      </c>
      <c r="K117" s="11">
        <v>3</v>
      </c>
      <c r="L117" s="11">
        <v>3</v>
      </c>
      <c r="M117" s="11">
        <v>5</v>
      </c>
      <c r="N117" s="11">
        <v>4</v>
      </c>
      <c r="O117" s="11">
        <v>7</v>
      </c>
      <c r="P117" s="11">
        <v>6</v>
      </c>
      <c r="Q117" s="11">
        <v>7</v>
      </c>
      <c r="R117" s="11">
        <v>9</v>
      </c>
      <c r="S117" s="11">
        <v>5</v>
      </c>
      <c r="T117" s="11">
        <v>9</v>
      </c>
      <c r="U117" s="11">
        <v>10</v>
      </c>
      <c r="V117" s="11">
        <v>10</v>
      </c>
      <c r="W117" s="11">
        <v>4</v>
      </c>
      <c r="X117" s="11">
        <v>8</v>
      </c>
      <c r="Y117" s="11">
        <v>5</v>
      </c>
      <c r="Z117" s="11">
        <v>5</v>
      </c>
      <c r="AA117" s="11">
        <v>6</v>
      </c>
      <c r="AB117" s="11">
        <v>6</v>
      </c>
      <c r="AC117" s="11">
        <v>3</v>
      </c>
      <c r="AD117" s="11">
        <v>3</v>
      </c>
      <c r="AE117" s="11">
        <v>6</v>
      </c>
      <c r="AF117" s="11">
        <v>5</v>
      </c>
      <c r="AG117" s="11">
        <v>5</v>
      </c>
      <c r="AH117" s="11">
        <v>6</v>
      </c>
      <c r="AI117" s="11">
        <v>4</v>
      </c>
      <c r="AJ117" s="11">
        <v>2</v>
      </c>
      <c r="AK117" s="11">
        <v>1</v>
      </c>
      <c r="AL117" s="11">
        <v>5</v>
      </c>
      <c r="AM117" s="11">
        <v>12</v>
      </c>
      <c r="AN117" s="11">
        <v>4</v>
      </c>
      <c r="AO117" s="11">
        <v>3</v>
      </c>
      <c r="AP117" s="11">
        <v>2</v>
      </c>
      <c r="AQ117" s="11">
        <v>6</v>
      </c>
      <c r="AR117" s="11">
        <v>8</v>
      </c>
      <c r="AS117" s="11">
        <v>8</v>
      </c>
      <c r="AT117" s="11">
        <v>3</v>
      </c>
      <c r="AU117" s="11">
        <v>5</v>
      </c>
      <c r="AV117" s="11">
        <v>12</v>
      </c>
      <c r="AW117" s="11">
        <v>11</v>
      </c>
      <c r="AX117" s="11">
        <v>13</v>
      </c>
      <c r="AY117" s="11">
        <v>10</v>
      </c>
      <c r="AZ117" s="11">
        <v>7</v>
      </c>
      <c r="BA117" s="11">
        <v>9</v>
      </c>
      <c r="BB117" s="11">
        <v>9</v>
      </c>
      <c r="BC117" s="11">
        <v>11</v>
      </c>
      <c r="BD117" s="11">
        <v>11</v>
      </c>
      <c r="BE117" s="11">
        <v>13</v>
      </c>
      <c r="BF117" s="11">
        <v>6</v>
      </c>
      <c r="BG117" s="11">
        <v>19</v>
      </c>
      <c r="BH117" s="11">
        <v>6</v>
      </c>
      <c r="BI117" s="11">
        <v>12</v>
      </c>
      <c r="BJ117" s="11">
        <v>6</v>
      </c>
      <c r="BK117" s="11">
        <v>5</v>
      </c>
      <c r="BL117" s="11">
        <v>5</v>
      </c>
      <c r="BM117" s="11">
        <v>2</v>
      </c>
      <c r="BN117" s="11">
        <v>3</v>
      </c>
      <c r="BO117" s="11">
        <v>5</v>
      </c>
      <c r="BP117" s="11">
        <v>2</v>
      </c>
      <c r="BQ117" s="11">
        <v>6</v>
      </c>
      <c r="BR117" s="11">
        <v>5</v>
      </c>
      <c r="BS117" s="11">
        <v>2</v>
      </c>
      <c r="BT117" s="11">
        <v>5</v>
      </c>
      <c r="BU117" s="11">
        <v>7</v>
      </c>
      <c r="BV117" s="11">
        <v>3</v>
      </c>
      <c r="BW117" s="11">
        <v>3</v>
      </c>
      <c r="BX117" s="11">
        <v>4</v>
      </c>
      <c r="BY117" s="11">
        <v>6</v>
      </c>
      <c r="BZ117" s="11">
        <v>4</v>
      </c>
      <c r="CA117" s="11">
        <v>6</v>
      </c>
      <c r="CB117" s="11">
        <v>10</v>
      </c>
      <c r="CC117" s="11">
        <v>7</v>
      </c>
      <c r="CD117" s="11">
        <v>12</v>
      </c>
      <c r="CE117" s="11">
        <v>6</v>
      </c>
      <c r="CF117" s="11">
        <v>3</v>
      </c>
      <c r="CG117" s="11">
        <v>5</v>
      </c>
      <c r="CH117" s="11">
        <v>5</v>
      </c>
      <c r="CI117" s="11">
        <v>10</v>
      </c>
      <c r="CJ117" s="11">
        <v>5</v>
      </c>
      <c r="CK117" s="11">
        <v>13</v>
      </c>
      <c r="CL117" s="11">
        <v>1</v>
      </c>
      <c r="CM117" s="11">
        <v>1</v>
      </c>
      <c r="CN117" s="11">
        <v>6</v>
      </c>
      <c r="CO117" s="11">
        <v>3</v>
      </c>
      <c r="CP117" s="11">
        <v>1</v>
      </c>
      <c r="CQ117" s="11">
        <v>1</v>
      </c>
      <c r="CR117" s="11">
        <v>0</v>
      </c>
      <c r="CS117" s="11">
        <v>1</v>
      </c>
      <c r="CT117" s="11">
        <v>1</v>
      </c>
      <c r="CU117" s="11">
        <v>0</v>
      </c>
      <c r="CV117" s="11">
        <v>1</v>
      </c>
      <c r="CW117" s="11">
        <v>0</v>
      </c>
      <c r="CX117" s="11">
        <v>0</v>
      </c>
      <c r="CY117" s="11">
        <v>0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539</v>
      </c>
    </row>
    <row r="118" spans="1:115" x14ac:dyDescent="0.15">
      <c r="A118" s="10">
        <v>403140</v>
      </c>
      <c r="B118" s="10" t="s">
        <v>206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</v>
      </c>
      <c r="Y118" s="12">
        <v>0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1</v>
      </c>
      <c r="AT118" s="12">
        <v>0</v>
      </c>
      <c r="AU118" s="12">
        <v>0</v>
      </c>
      <c r="AV118" s="12">
        <v>0</v>
      </c>
      <c r="AW118" s="12">
        <v>0</v>
      </c>
      <c r="AX118" s="12">
        <v>1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1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5</v>
      </c>
    </row>
    <row r="119" spans="1:115" x14ac:dyDescent="0.15">
      <c r="A119" s="7">
        <v>403150</v>
      </c>
      <c r="B119" s="7" t="s">
        <v>207</v>
      </c>
      <c r="C119" s="7" t="s">
        <v>120</v>
      </c>
      <c r="D119" s="8">
        <v>1</v>
      </c>
      <c r="E119" s="8">
        <v>2</v>
      </c>
      <c r="F119" s="8">
        <v>1</v>
      </c>
      <c r="G119" s="8">
        <v>1</v>
      </c>
      <c r="H119" s="8">
        <v>3</v>
      </c>
      <c r="I119" s="8">
        <v>4</v>
      </c>
      <c r="J119" s="8">
        <v>3</v>
      </c>
      <c r="K119" s="8">
        <v>3</v>
      </c>
      <c r="L119" s="8">
        <v>1</v>
      </c>
      <c r="M119" s="8">
        <v>8</v>
      </c>
      <c r="N119" s="8">
        <v>3</v>
      </c>
      <c r="O119" s="8">
        <v>5</v>
      </c>
      <c r="P119" s="8">
        <v>8</v>
      </c>
      <c r="Q119" s="8">
        <v>10</v>
      </c>
      <c r="R119" s="8">
        <v>4</v>
      </c>
      <c r="S119" s="8">
        <v>5</v>
      </c>
      <c r="T119" s="8">
        <v>8</v>
      </c>
      <c r="U119" s="8">
        <v>4</v>
      </c>
      <c r="V119" s="8">
        <v>2</v>
      </c>
      <c r="W119" s="8">
        <v>4</v>
      </c>
      <c r="X119" s="8">
        <v>2</v>
      </c>
      <c r="Y119" s="8">
        <v>4</v>
      </c>
      <c r="Z119" s="8">
        <v>0</v>
      </c>
      <c r="AA119" s="8">
        <v>1</v>
      </c>
      <c r="AB119" s="8">
        <v>0</v>
      </c>
      <c r="AC119" s="8">
        <v>1</v>
      </c>
      <c r="AD119" s="8">
        <v>0</v>
      </c>
      <c r="AE119" s="8">
        <v>1</v>
      </c>
      <c r="AF119" s="8">
        <v>1</v>
      </c>
      <c r="AG119" s="8">
        <v>0</v>
      </c>
      <c r="AH119" s="8">
        <v>1</v>
      </c>
      <c r="AI119" s="8">
        <v>3</v>
      </c>
      <c r="AJ119" s="8">
        <v>1</v>
      </c>
      <c r="AK119" s="8">
        <v>2</v>
      </c>
      <c r="AL119" s="8">
        <v>3</v>
      </c>
      <c r="AM119" s="8">
        <v>4</v>
      </c>
      <c r="AN119" s="8">
        <v>3</v>
      </c>
      <c r="AO119" s="8">
        <v>2</v>
      </c>
      <c r="AP119" s="8">
        <v>2</v>
      </c>
      <c r="AQ119" s="8">
        <v>2</v>
      </c>
      <c r="AR119" s="8">
        <v>4</v>
      </c>
      <c r="AS119" s="8">
        <v>5</v>
      </c>
      <c r="AT119" s="8">
        <v>2</v>
      </c>
      <c r="AU119" s="8">
        <v>4</v>
      </c>
      <c r="AV119" s="8">
        <v>4</v>
      </c>
      <c r="AW119" s="8">
        <v>5</v>
      </c>
      <c r="AX119" s="8">
        <v>4</v>
      </c>
      <c r="AY119" s="8">
        <v>1</v>
      </c>
      <c r="AZ119" s="8">
        <v>2</v>
      </c>
      <c r="BA119" s="8">
        <v>5</v>
      </c>
      <c r="BB119" s="8">
        <v>6</v>
      </c>
      <c r="BC119" s="8">
        <v>2</v>
      </c>
      <c r="BD119" s="8">
        <v>3</v>
      </c>
      <c r="BE119" s="8">
        <v>5</v>
      </c>
      <c r="BF119" s="8">
        <v>1</v>
      </c>
      <c r="BG119" s="8">
        <v>3</v>
      </c>
      <c r="BH119" s="8">
        <v>1</v>
      </c>
      <c r="BI119" s="8">
        <v>1</v>
      </c>
      <c r="BJ119" s="8">
        <v>1</v>
      </c>
      <c r="BK119" s="8">
        <v>3</v>
      </c>
      <c r="BL119" s="8">
        <v>1</v>
      </c>
      <c r="BM119" s="8">
        <v>3</v>
      </c>
      <c r="BN119" s="8">
        <v>2</v>
      </c>
      <c r="BO119" s="8">
        <v>0</v>
      </c>
      <c r="BP119" s="8">
        <v>4</v>
      </c>
      <c r="BQ119" s="8">
        <v>3</v>
      </c>
      <c r="BR119" s="8">
        <v>3</v>
      </c>
      <c r="BS119" s="8">
        <v>0</v>
      </c>
      <c r="BT119" s="8">
        <v>1</v>
      </c>
      <c r="BU119" s="8">
        <v>0</v>
      </c>
      <c r="BV119" s="8">
        <v>0</v>
      </c>
      <c r="BW119" s="8">
        <v>4</v>
      </c>
      <c r="BX119" s="8">
        <v>2</v>
      </c>
      <c r="BY119" s="8">
        <v>2</v>
      </c>
      <c r="BZ119" s="8">
        <v>1</v>
      </c>
      <c r="CA119" s="8">
        <v>1</v>
      </c>
      <c r="CB119" s="8">
        <v>2</v>
      </c>
      <c r="CC119" s="8">
        <v>1</v>
      </c>
      <c r="CD119" s="8">
        <v>2</v>
      </c>
      <c r="CE119" s="8">
        <v>1</v>
      </c>
      <c r="CF119" s="8">
        <v>1</v>
      </c>
      <c r="CG119" s="8">
        <v>2</v>
      </c>
      <c r="CH119" s="8">
        <v>1</v>
      </c>
      <c r="CI119" s="8">
        <v>2</v>
      </c>
      <c r="CJ119" s="8">
        <v>1</v>
      </c>
      <c r="CK119" s="8">
        <v>1</v>
      </c>
      <c r="CL119" s="8">
        <v>2</v>
      </c>
      <c r="CM119" s="8">
        <v>1</v>
      </c>
      <c r="CN119" s="8">
        <v>0</v>
      </c>
      <c r="CO119" s="8">
        <v>1</v>
      </c>
      <c r="CP119" s="8">
        <v>0</v>
      </c>
      <c r="CQ119" s="8">
        <v>0</v>
      </c>
      <c r="CR119" s="8">
        <v>0</v>
      </c>
      <c r="CS119" s="8">
        <v>1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221</v>
      </c>
    </row>
    <row r="120" spans="1:115" x14ac:dyDescent="0.15">
      <c r="A120" s="7">
        <v>403150</v>
      </c>
      <c r="B120" s="7" t="s">
        <v>207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1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1</v>
      </c>
    </row>
    <row r="121" spans="1:115" x14ac:dyDescent="0.15">
      <c r="A121" s="7">
        <v>403150</v>
      </c>
      <c r="B121" s="7" t="s">
        <v>207</v>
      </c>
      <c r="C121" s="7" t="s">
        <v>122</v>
      </c>
      <c r="D121" s="8">
        <v>0</v>
      </c>
      <c r="E121" s="8">
        <v>0</v>
      </c>
      <c r="F121" s="8">
        <v>2</v>
      </c>
      <c r="G121" s="8">
        <v>1</v>
      </c>
      <c r="H121" s="8">
        <v>1</v>
      </c>
      <c r="I121" s="8">
        <v>1</v>
      </c>
      <c r="J121" s="8">
        <v>2</v>
      </c>
      <c r="K121" s="8">
        <v>5</v>
      </c>
      <c r="L121" s="8">
        <v>3</v>
      </c>
      <c r="M121" s="8">
        <v>6</v>
      </c>
      <c r="N121" s="8">
        <v>7</v>
      </c>
      <c r="O121" s="8">
        <v>4</v>
      </c>
      <c r="P121" s="8">
        <v>10</v>
      </c>
      <c r="Q121" s="8">
        <v>2</v>
      </c>
      <c r="R121" s="8">
        <v>4</v>
      </c>
      <c r="S121" s="8">
        <v>4</v>
      </c>
      <c r="T121" s="8">
        <v>2</v>
      </c>
      <c r="U121" s="8">
        <v>5</v>
      </c>
      <c r="V121" s="8">
        <v>6</v>
      </c>
      <c r="W121" s="8">
        <v>1</v>
      </c>
      <c r="X121" s="8">
        <v>0</v>
      </c>
      <c r="Y121" s="8">
        <v>1</v>
      </c>
      <c r="Z121" s="8">
        <v>0</v>
      </c>
      <c r="AA121" s="8">
        <v>2</v>
      </c>
      <c r="AB121" s="8">
        <v>1</v>
      </c>
      <c r="AC121" s="8">
        <v>1</v>
      </c>
      <c r="AD121" s="8">
        <v>0</v>
      </c>
      <c r="AE121" s="8">
        <v>2</v>
      </c>
      <c r="AF121" s="8">
        <v>0</v>
      </c>
      <c r="AG121" s="8">
        <v>1</v>
      </c>
      <c r="AH121" s="8">
        <v>1</v>
      </c>
      <c r="AI121" s="8">
        <v>1</v>
      </c>
      <c r="AJ121" s="8">
        <v>0</v>
      </c>
      <c r="AK121" s="8">
        <v>1</v>
      </c>
      <c r="AL121" s="8">
        <v>3</v>
      </c>
      <c r="AM121" s="8">
        <v>4</v>
      </c>
      <c r="AN121" s="8">
        <v>3</v>
      </c>
      <c r="AO121" s="8">
        <v>3</v>
      </c>
      <c r="AP121" s="8">
        <v>6</v>
      </c>
      <c r="AQ121" s="8">
        <v>3</v>
      </c>
      <c r="AR121" s="8">
        <v>4</v>
      </c>
      <c r="AS121" s="8">
        <v>5</v>
      </c>
      <c r="AT121" s="8">
        <v>0</v>
      </c>
      <c r="AU121" s="8">
        <v>3</v>
      </c>
      <c r="AV121" s="8">
        <v>9</v>
      </c>
      <c r="AW121" s="8">
        <v>3</v>
      </c>
      <c r="AX121" s="8">
        <v>6</v>
      </c>
      <c r="AY121" s="8">
        <v>3</v>
      </c>
      <c r="AZ121" s="8">
        <v>4</v>
      </c>
      <c r="BA121" s="8">
        <v>5</v>
      </c>
      <c r="BB121" s="8">
        <v>2</v>
      </c>
      <c r="BC121" s="8">
        <v>4</v>
      </c>
      <c r="BD121" s="8">
        <v>3</v>
      </c>
      <c r="BE121" s="8">
        <v>1</v>
      </c>
      <c r="BF121" s="8">
        <v>2</v>
      </c>
      <c r="BG121" s="8">
        <v>4</v>
      </c>
      <c r="BH121" s="8">
        <v>2</v>
      </c>
      <c r="BI121" s="8">
        <v>0</v>
      </c>
      <c r="BJ121" s="8">
        <v>1</v>
      </c>
      <c r="BK121" s="8">
        <v>1</v>
      </c>
      <c r="BL121" s="8">
        <v>3</v>
      </c>
      <c r="BM121" s="8">
        <v>3</v>
      </c>
      <c r="BN121" s="8">
        <v>3</v>
      </c>
      <c r="BO121" s="8">
        <v>0</v>
      </c>
      <c r="BP121" s="8">
        <v>2</v>
      </c>
      <c r="BQ121" s="8">
        <v>0</v>
      </c>
      <c r="BR121" s="8">
        <v>3</v>
      </c>
      <c r="BS121" s="8">
        <v>0</v>
      </c>
      <c r="BT121" s="8">
        <v>1</v>
      </c>
      <c r="BU121" s="8">
        <v>2</v>
      </c>
      <c r="BV121" s="8">
        <v>6</v>
      </c>
      <c r="BW121" s="8">
        <v>2</v>
      </c>
      <c r="BX121" s="8">
        <v>2</v>
      </c>
      <c r="BY121" s="8">
        <v>1</v>
      </c>
      <c r="BZ121" s="8">
        <v>7</v>
      </c>
      <c r="CA121" s="8">
        <v>8</v>
      </c>
      <c r="CB121" s="8">
        <v>1</v>
      </c>
      <c r="CC121" s="8">
        <v>6</v>
      </c>
      <c r="CD121" s="8">
        <v>1</v>
      </c>
      <c r="CE121" s="8">
        <v>2</v>
      </c>
      <c r="CF121" s="8">
        <v>3</v>
      </c>
      <c r="CG121" s="8">
        <v>0</v>
      </c>
      <c r="CH121" s="8">
        <v>3</v>
      </c>
      <c r="CI121" s="8">
        <v>1</v>
      </c>
      <c r="CJ121" s="8">
        <v>3</v>
      </c>
      <c r="CK121" s="8">
        <v>6</v>
      </c>
      <c r="CL121" s="8">
        <v>6</v>
      </c>
      <c r="CM121" s="8">
        <v>4</v>
      </c>
      <c r="CN121" s="8">
        <v>2</v>
      </c>
      <c r="CO121" s="8">
        <v>1</v>
      </c>
      <c r="CP121" s="8">
        <v>0</v>
      </c>
      <c r="CQ121" s="8">
        <v>2</v>
      </c>
      <c r="CR121" s="8">
        <v>1</v>
      </c>
      <c r="CS121" s="8">
        <v>1</v>
      </c>
      <c r="CT121" s="8">
        <v>2</v>
      </c>
      <c r="CU121" s="8">
        <v>1</v>
      </c>
      <c r="CV121" s="8">
        <v>1</v>
      </c>
      <c r="CW121" s="8">
        <v>0</v>
      </c>
      <c r="CX121" s="8">
        <v>0</v>
      </c>
      <c r="CY121" s="8">
        <v>0</v>
      </c>
      <c r="CZ121" s="8">
        <v>1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252</v>
      </c>
    </row>
    <row r="122" spans="1:115" x14ac:dyDescent="0.15">
      <c r="A122" s="7">
        <v>403150</v>
      </c>
      <c r="B122" s="7" t="s">
        <v>207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</row>
    <row r="123" spans="1:115" x14ac:dyDescent="0.15">
      <c r="A123" s="10">
        <v>403150</v>
      </c>
      <c r="B123" s="10" t="s">
        <v>207</v>
      </c>
      <c r="C123" s="10" t="s">
        <v>124</v>
      </c>
      <c r="D123" s="11">
        <v>1</v>
      </c>
      <c r="E123" s="11">
        <v>2</v>
      </c>
      <c r="F123" s="11">
        <v>3</v>
      </c>
      <c r="G123" s="11">
        <v>2</v>
      </c>
      <c r="H123" s="11">
        <v>4</v>
      </c>
      <c r="I123" s="11">
        <v>5</v>
      </c>
      <c r="J123" s="11">
        <v>5</v>
      </c>
      <c r="K123" s="11">
        <v>8</v>
      </c>
      <c r="L123" s="11">
        <v>4</v>
      </c>
      <c r="M123" s="11">
        <v>14</v>
      </c>
      <c r="N123" s="11">
        <v>10</v>
      </c>
      <c r="O123" s="11">
        <v>9</v>
      </c>
      <c r="P123" s="11">
        <v>18</v>
      </c>
      <c r="Q123" s="11">
        <v>12</v>
      </c>
      <c r="R123" s="11">
        <v>8</v>
      </c>
      <c r="S123" s="11">
        <v>9</v>
      </c>
      <c r="T123" s="11">
        <v>10</v>
      </c>
      <c r="U123" s="11">
        <v>9</v>
      </c>
      <c r="V123" s="11">
        <v>8</v>
      </c>
      <c r="W123" s="11">
        <v>5</v>
      </c>
      <c r="X123" s="11">
        <v>2</v>
      </c>
      <c r="Y123" s="11">
        <v>5</v>
      </c>
      <c r="Z123" s="11">
        <v>0</v>
      </c>
      <c r="AA123" s="11">
        <v>3</v>
      </c>
      <c r="AB123" s="11">
        <v>1</v>
      </c>
      <c r="AC123" s="11">
        <v>2</v>
      </c>
      <c r="AD123" s="11">
        <v>0</v>
      </c>
      <c r="AE123" s="11">
        <v>3</v>
      </c>
      <c r="AF123" s="11">
        <v>1</v>
      </c>
      <c r="AG123" s="11">
        <v>1</v>
      </c>
      <c r="AH123" s="11">
        <v>2</v>
      </c>
      <c r="AI123" s="11">
        <v>4</v>
      </c>
      <c r="AJ123" s="11">
        <v>1</v>
      </c>
      <c r="AK123" s="11">
        <v>3</v>
      </c>
      <c r="AL123" s="11">
        <v>6</v>
      </c>
      <c r="AM123" s="11">
        <v>8</v>
      </c>
      <c r="AN123" s="11">
        <v>6</v>
      </c>
      <c r="AO123" s="11">
        <v>5</v>
      </c>
      <c r="AP123" s="11">
        <v>8</v>
      </c>
      <c r="AQ123" s="11">
        <v>5</v>
      </c>
      <c r="AR123" s="11">
        <v>8</v>
      </c>
      <c r="AS123" s="11">
        <v>10</v>
      </c>
      <c r="AT123" s="11">
        <v>2</v>
      </c>
      <c r="AU123" s="11">
        <v>7</v>
      </c>
      <c r="AV123" s="11">
        <v>13</v>
      </c>
      <c r="AW123" s="11">
        <v>8</v>
      </c>
      <c r="AX123" s="11">
        <v>10</v>
      </c>
      <c r="AY123" s="11">
        <v>4</v>
      </c>
      <c r="AZ123" s="11">
        <v>6</v>
      </c>
      <c r="BA123" s="11">
        <v>10</v>
      </c>
      <c r="BB123" s="11">
        <v>8</v>
      </c>
      <c r="BC123" s="11">
        <v>6</v>
      </c>
      <c r="BD123" s="11">
        <v>6</v>
      </c>
      <c r="BE123" s="11">
        <v>6</v>
      </c>
      <c r="BF123" s="11">
        <v>3</v>
      </c>
      <c r="BG123" s="11">
        <v>7</v>
      </c>
      <c r="BH123" s="11">
        <v>3</v>
      </c>
      <c r="BI123" s="11">
        <v>1</v>
      </c>
      <c r="BJ123" s="11">
        <v>2</v>
      </c>
      <c r="BK123" s="11">
        <v>4</v>
      </c>
      <c r="BL123" s="11">
        <v>4</v>
      </c>
      <c r="BM123" s="11">
        <v>6</v>
      </c>
      <c r="BN123" s="11">
        <v>5</v>
      </c>
      <c r="BO123" s="11">
        <v>0</v>
      </c>
      <c r="BP123" s="11">
        <v>6</v>
      </c>
      <c r="BQ123" s="11">
        <v>3</v>
      </c>
      <c r="BR123" s="11">
        <v>6</v>
      </c>
      <c r="BS123" s="11">
        <v>0</v>
      </c>
      <c r="BT123" s="11">
        <v>2</v>
      </c>
      <c r="BU123" s="11">
        <v>2</v>
      </c>
      <c r="BV123" s="11">
        <v>6</v>
      </c>
      <c r="BW123" s="11">
        <v>6</v>
      </c>
      <c r="BX123" s="11">
        <v>4</v>
      </c>
      <c r="BY123" s="11">
        <v>3</v>
      </c>
      <c r="BZ123" s="11">
        <v>8</v>
      </c>
      <c r="CA123" s="11">
        <v>9</v>
      </c>
      <c r="CB123" s="11">
        <v>3</v>
      </c>
      <c r="CC123" s="11">
        <v>7</v>
      </c>
      <c r="CD123" s="11">
        <v>3</v>
      </c>
      <c r="CE123" s="11">
        <v>3</v>
      </c>
      <c r="CF123" s="11">
        <v>4</v>
      </c>
      <c r="CG123" s="11">
        <v>2</v>
      </c>
      <c r="CH123" s="11">
        <v>4</v>
      </c>
      <c r="CI123" s="11">
        <v>3</v>
      </c>
      <c r="CJ123" s="11">
        <v>4</v>
      </c>
      <c r="CK123" s="11">
        <v>7</v>
      </c>
      <c r="CL123" s="11">
        <v>8</v>
      </c>
      <c r="CM123" s="11">
        <v>5</v>
      </c>
      <c r="CN123" s="11">
        <v>2</v>
      </c>
      <c r="CO123" s="11">
        <v>2</v>
      </c>
      <c r="CP123" s="11">
        <v>0</v>
      </c>
      <c r="CQ123" s="11">
        <v>2</v>
      </c>
      <c r="CR123" s="11">
        <v>1</v>
      </c>
      <c r="CS123" s="11">
        <v>2</v>
      </c>
      <c r="CT123" s="11">
        <v>2</v>
      </c>
      <c r="CU123" s="11">
        <v>1</v>
      </c>
      <c r="CV123" s="11">
        <v>1</v>
      </c>
      <c r="CW123" s="11">
        <v>0</v>
      </c>
      <c r="CX123" s="11">
        <v>0</v>
      </c>
      <c r="CY123" s="11">
        <v>0</v>
      </c>
      <c r="CZ123" s="11">
        <v>1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473</v>
      </c>
    </row>
    <row r="124" spans="1:115" x14ac:dyDescent="0.15">
      <c r="A124" s="10">
        <v>403150</v>
      </c>
      <c r="B124" s="10" t="s">
        <v>207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1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1</v>
      </c>
    </row>
    <row r="125" spans="1:115" x14ac:dyDescent="0.15">
      <c r="A125" s="7">
        <v>403160</v>
      </c>
      <c r="B125" s="7" t="s">
        <v>208</v>
      </c>
      <c r="C125" s="7" t="s">
        <v>120</v>
      </c>
      <c r="D125" s="8">
        <v>0</v>
      </c>
      <c r="E125" s="8">
        <v>0</v>
      </c>
      <c r="F125" s="8">
        <v>0</v>
      </c>
      <c r="G125" s="8">
        <v>1</v>
      </c>
      <c r="H125" s="8">
        <v>0</v>
      </c>
      <c r="I125" s="8">
        <v>0</v>
      </c>
      <c r="J125" s="8">
        <v>1</v>
      </c>
      <c r="K125" s="8">
        <v>1</v>
      </c>
      <c r="L125" s="8">
        <v>1</v>
      </c>
      <c r="M125" s="8">
        <v>2</v>
      </c>
      <c r="N125" s="8">
        <v>2</v>
      </c>
      <c r="O125" s="8">
        <v>2</v>
      </c>
      <c r="P125" s="8">
        <v>2</v>
      </c>
      <c r="Q125" s="8">
        <v>2</v>
      </c>
      <c r="R125" s="8">
        <v>2</v>
      </c>
      <c r="S125" s="8">
        <v>1</v>
      </c>
      <c r="T125" s="8">
        <v>1</v>
      </c>
      <c r="U125" s="8">
        <v>2</v>
      </c>
      <c r="V125" s="8">
        <v>1</v>
      </c>
      <c r="W125" s="8">
        <v>0</v>
      </c>
      <c r="X125" s="8">
        <v>1</v>
      </c>
      <c r="Y125" s="8">
        <v>2</v>
      </c>
      <c r="Z125" s="8">
        <v>0</v>
      </c>
      <c r="AA125" s="8">
        <v>0</v>
      </c>
      <c r="AB125" s="8">
        <v>0</v>
      </c>
      <c r="AC125" s="8">
        <v>2</v>
      </c>
      <c r="AD125" s="8">
        <v>0</v>
      </c>
      <c r="AE125" s="8">
        <v>1</v>
      </c>
      <c r="AF125" s="8">
        <v>0</v>
      </c>
      <c r="AG125" s="8">
        <v>0</v>
      </c>
      <c r="AH125" s="8">
        <v>2</v>
      </c>
      <c r="AI125" s="8">
        <v>1</v>
      </c>
      <c r="AJ125" s="8">
        <v>1</v>
      </c>
      <c r="AK125" s="8">
        <v>1</v>
      </c>
      <c r="AL125" s="8">
        <v>0</v>
      </c>
      <c r="AM125" s="8">
        <v>0</v>
      </c>
      <c r="AN125" s="8">
        <v>0</v>
      </c>
      <c r="AO125" s="8">
        <v>1</v>
      </c>
      <c r="AP125" s="8">
        <v>1</v>
      </c>
      <c r="AQ125" s="8">
        <v>2</v>
      </c>
      <c r="AR125" s="8">
        <v>2</v>
      </c>
      <c r="AS125" s="8">
        <v>1</v>
      </c>
      <c r="AT125" s="8">
        <v>2</v>
      </c>
      <c r="AU125" s="8">
        <v>1</v>
      </c>
      <c r="AV125" s="8">
        <v>4</v>
      </c>
      <c r="AW125" s="8">
        <v>2</v>
      </c>
      <c r="AX125" s="8">
        <v>1</v>
      </c>
      <c r="AY125" s="8">
        <v>3</v>
      </c>
      <c r="AZ125" s="8">
        <v>0</v>
      </c>
      <c r="BA125" s="8">
        <v>2</v>
      </c>
      <c r="BB125" s="8">
        <v>2</v>
      </c>
      <c r="BC125" s="8">
        <v>3</v>
      </c>
      <c r="BD125" s="8">
        <v>3</v>
      </c>
      <c r="BE125" s="8">
        <v>3</v>
      </c>
      <c r="BF125" s="8">
        <v>2</v>
      </c>
      <c r="BG125" s="8">
        <v>1</v>
      </c>
      <c r="BH125" s="8">
        <v>2</v>
      </c>
      <c r="BI125" s="8">
        <v>3</v>
      </c>
      <c r="BJ125" s="8">
        <v>3</v>
      </c>
      <c r="BK125" s="8">
        <v>1</v>
      </c>
      <c r="BL125" s="8">
        <v>1</v>
      </c>
      <c r="BM125" s="8">
        <v>1</v>
      </c>
      <c r="BN125" s="8">
        <v>2</v>
      </c>
      <c r="BO125" s="8">
        <v>0</v>
      </c>
      <c r="BP125" s="8">
        <v>1</v>
      </c>
      <c r="BQ125" s="8">
        <v>0</v>
      </c>
      <c r="BR125" s="8">
        <v>2</v>
      </c>
      <c r="BS125" s="8">
        <v>0</v>
      </c>
      <c r="BT125" s="8">
        <v>1</v>
      </c>
      <c r="BU125" s="8">
        <v>1</v>
      </c>
      <c r="BV125" s="8">
        <v>1</v>
      </c>
      <c r="BW125" s="8">
        <v>2</v>
      </c>
      <c r="BX125" s="8">
        <v>1</v>
      </c>
      <c r="BY125" s="8">
        <v>2</v>
      </c>
      <c r="BZ125" s="8">
        <v>1</v>
      </c>
      <c r="CA125" s="8">
        <v>0</v>
      </c>
      <c r="CB125" s="8">
        <v>2</v>
      </c>
      <c r="CC125" s="8">
        <v>5</v>
      </c>
      <c r="CD125" s="8">
        <v>3</v>
      </c>
      <c r="CE125" s="8">
        <v>0</v>
      </c>
      <c r="CF125" s="8">
        <v>3</v>
      </c>
      <c r="CG125" s="8">
        <v>2</v>
      </c>
      <c r="CH125" s="8">
        <v>2</v>
      </c>
      <c r="CI125" s="8">
        <v>1</v>
      </c>
      <c r="CJ125" s="8">
        <v>1</v>
      </c>
      <c r="CK125" s="8">
        <v>0</v>
      </c>
      <c r="CL125" s="8">
        <v>1</v>
      </c>
      <c r="CM125" s="8">
        <v>0</v>
      </c>
      <c r="CN125" s="8">
        <v>0</v>
      </c>
      <c r="CO125" s="8">
        <v>1</v>
      </c>
      <c r="CP125" s="8">
        <v>1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115</v>
      </c>
    </row>
    <row r="126" spans="1:115" x14ac:dyDescent="0.15">
      <c r="A126" s="7">
        <v>403160</v>
      </c>
      <c r="B126" s="7" t="s">
        <v>208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</row>
    <row r="127" spans="1:115" x14ac:dyDescent="0.15">
      <c r="A127" s="7">
        <v>403160</v>
      </c>
      <c r="B127" s="7" t="s">
        <v>208</v>
      </c>
      <c r="C127" s="7" t="s">
        <v>122</v>
      </c>
      <c r="D127" s="8">
        <v>1</v>
      </c>
      <c r="E127" s="8">
        <v>0</v>
      </c>
      <c r="F127" s="8">
        <v>2</v>
      </c>
      <c r="G127" s="8">
        <v>1</v>
      </c>
      <c r="H127" s="8">
        <v>2</v>
      </c>
      <c r="I127" s="8">
        <v>4</v>
      </c>
      <c r="J127" s="8">
        <v>1</v>
      </c>
      <c r="K127" s="8">
        <v>0</v>
      </c>
      <c r="L127" s="8">
        <v>1</v>
      </c>
      <c r="M127" s="8">
        <v>2</v>
      </c>
      <c r="N127" s="8">
        <v>3</v>
      </c>
      <c r="O127" s="8">
        <v>2</v>
      </c>
      <c r="P127" s="8">
        <v>1</v>
      </c>
      <c r="Q127" s="8">
        <v>3</v>
      </c>
      <c r="R127" s="8">
        <v>2</v>
      </c>
      <c r="S127" s="8">
        <v>3</v>
      </c>
      <c r="T127" s="8">
        <v>3</v>
      </c>
      <c r="U127" s="8">
        <v>0</v>
      </c>
      <c r="V127" s="8">
        <v>1</v>
      </c>
      <c r="W127" s="8">
        <v>2</v>
      </c>
      <c r="X127" s="8">
        <v>0</v>
      </c>
      <c r="Y127" s="8">
        <v>1</v>
      </c>
      <c r="Z127" s="8">
        <v>1</v>
      </c>
      <c r="AA127" s="8">
        <v>0</v>
      </c>
      <c r="AB127" s="8">
        <v>2</v>
      </c>
      <c r="AC127" s="8">
        <v>1</v>
      </c>
      <c r="AD127" s="8">
        <v>2</v>
      </c>
      <c r="AE127" s="8">
        <v>1</v>
      </c>
      <c r="AF127" s="8">
        <v>0</v>
      </c>
      <c r="AG127" s="8">
        <v>0</v>
      </c>
      <c r="AH127" s="8">
        <v>0</v>
      </c>
      <c r="AI127" s="8">
        <v>1</v>
      </c>
      <c r="AJ127" s="8">
        <v>1</v>
      </c>
      <c r="AK127" s="8">
        <v>0</v>
      </c>
      <c r="AL127" s="8">
        <v>1</v>
      </c>
      <c r="AM127" s="8">
        <v>1</v>
      </c>
      <c r="AN127" s="8">
        <v>0</v>
      </c>
      <c r="AO127" s="8">
        <v>0</v>
      </c>
      <c r="AP127" s="8">
        <v>1</v>
      </c>
      <c r="AQ127" s="8">
        <v>2</v>
      </c>
      <c r="AR127" s="8">
        <v>1</v>
      </c>
      <c r="AS127" s="8">
        <v>6</v>
      </c>
      <c r="AT127" s="8">
        <v>4</v>
      </c>
      <c r="AU127" s="8">
        <v>1</v>
      </c>
      <c r="AV127" s="8">
        <v>1</v>
      </c>
      <c r="AW127" s="8">
        <v>3</v>
      </c>
      <c r="AX127" s="8">
        <v>1</v>
      </c>
      <c r="AY127" s="8">
        <v>2</v>
      </c>
      <c r="AZ127" s="8">
        <v>2</v>
      </c>
      <c r="BA127" s="8">
        <v>3</v>
      </c>
      <c r="BB127" s="8">
        <v>2</v>
      </c>
      <c r="BC127" s="8">
        <v>1</v>
      </c>
      <c r="BD127" s="8">
        <v>1</v>
      </c>
      <c r="BE127" s="8">
        <v>3</v>
      </c>
      <c r="BF127" s="8">
        <v>2</v>
      </c>
      <c r="BG127" s="8">
        <v>0</v>
      </c>
      <c r="BH127" s="8">
        <v>2</v>
      </c>
      <c r="BI127" s="8">
        <v>1</v>
      </c>
      <c r="BJ127" s="8">
        <v>3</v>
      </c>
      <c r="BK127" s="8">
        <v>2</v>
      </c>
      <c r="BL127" s="8">
        <v>2</v>
      </c>
      <c r="BM127" s="8">
        <v>1</v>
      </c>
      <c r="BN127" s="8">
        <v>0</v>
      </c>
      <c r="BO127" s="8">
        <v>2</v>
      </c>
      <c r="BP127" s="8">
        <v>2</v>
      </c>
      <c r="BQ127" s="8">
        <v>0</v>
      </c>
      <c r="BR127" s="8">
        <v>1</v>
      </c>
      <c r="BS127" s="8">
        <v>3</v>
      </c>
      <c r="BT127" s="8">
        <v>3</v>
      </c>
      <c r="BU127" s="8">
        <v>0</v>
      </c>
      <c r="BV127" s="8">
        <v>5</v>
      </c>
      <c r="BW127" s="8">
        <v>2</v>
      </c>
      <c r="BX127" s="8">
        <v>0</v>
      </c>
      <c r="BY127" s="8">
        <v>3</v>
      </c>
      <c r="BZ127" s="8">
        <v>4</v>
      </c>
      <c r="CA127" s="8">
        <v>2</v>
      </c>
      <c r="CB127" s="8">
        <v>2</v>
      </c>
      <c r="CC127" s="8">
        <v>6</v>
      </c>
      <c r="CD127" s="8">
        <v>4</v>
      </c>
      <c r="CE127" s="8">
        <v>2</v>
      </c>
      <c r="CF127" s="8">
        <v>2</v>
      </c>
      <c r="CG127" s="8">
        <v>1</v>
      </c>
      <c r="CH127" s="8">
        <v>1</v>
      </c>
      <c r="CI127" s="8">
        <v>3</v>
      </c>
      <c r="CJ127" s="8">
        <v>3</v>
      </c>
      <c r="CK127" s="8">
        <v>2</v>
      </c>
      <c r="CL127" s="8">
        <v>2</v>
      </c>
      <c r="CM127" s="8">
        <v>0</v>
      </c>
      <c r="CN127" s="8">
        <v>3</v>
      </c>
      <c r="CO127" s="8">
        <v>1</v>
      </c>
      <c r="CP127" s="8">
        <v>0</v>
      </c>
      <c r="CQ127" s="8">
        <v>3</v>
      </c>
      <c r="CR127" s="8">
        <v>1</v>
      </c>
      <c r="CS127" s="8">
        <v>0</v>
      </c>
      <c r="CT127" s="8">
        <v>1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157</v>
      </c>
    </row>
    <row r="128" spans="1:115" x14ac:dyDescent="0.15">
      <c r="A128" s="7">
        <v>403160</v>
      </c>
      <c r="B128" s="7" t="s">
        <v>208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1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1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2</v>
      </c>
    </row>
    <row r="129" spans="1:115" x14ac:dyDescent="0.15">
      <c r="A129" s="10">
        <v>403160</v>
      </c>
      <c r="B129" s="10" t="s">
        <v>208</v>
      </c>
      <c r="C129" s="10" t="s">
        <v>124</v>
      </c>
      <c r="D129" s="11">
        <v>1</v>
      </c>
      <c r="E129" s="11">
        <v>0</v>
      </c>
      <c r="F129" s="11">
        <v>2</v>
      </c>
      <c r="G129" s="11">
        <v>2</v>
      </c>
      <c r="H129" s="11">
        <v>2</v>
      </c>
      <c r="I129" s="11">
        <v>4</v>
      </c>
      <c r="J129" s="11">
        <v>2</v>
      </c>
      <c r="K129" s="11">
        <v>1</v>
      </c>
      <c r="L129" s="11">
        <v>2</v>
      </c>
      <c r="M129" s="11">
        <v>4</v>
      </c>
      <c r="N129" s="11">
        <v>5</v>
      </c>
      <c r="O129" s="11">
        <v>4</v>
      </c>
      <c r="P129" s="11">
        <v>3</v>
      </c>
      <c r="Q129" s="11">
        <v>5</v>
      </c>
      <c r="R129" s="11">
        <v>4</v>
      </c>
      <c r="S129" s="11">
        <v>4</v>
      </c>
      <c r="T129" s="11">
        <v>4</v>
      </c>
      <c r="U129" s="11">
        <v>2</v>
      </c>
      <c r="V129" s="11">
        <v>2</v>
      </c>
      <c r="W129" s="11">
        <v>2</v>
      </c>
      <c r="X129" s="11">
        <v>1</v>
      </c>
      <c r="Y129" s="11">
        <v>3</v>
      </c>
      <c r="Z129" s="11">
        <v>1</v>
      </c>
      <c r="AA129" s="11">
        <v>0</v>
      </c>
      <c r="AB129" s="11">
        <v>2</v>
      </c>
      <c r="AC129" s="11">
        <v>3</v>
      </c>
      <c r="AD129" s="11">
        <v>2</v>
      </c>
      <c r="AE129" s="11">
        <v>2</v>
      </c>
      <c r="AF129" s="11">
        <v>0</v>
      </c>
      <c r="AG129" s="11">
        <v>0</v>
      </c>
      <c r="AH129" s="11">
        <v>2</v>
      </c>
      <c r="AI129" s="11">
        <v>2</v>
      </c>
      <c r="AJ129" s="11">
        <v>2</v>
      </c>
      <c r="AK129" s="11">
        <v>1</v>
      </c>
      <c r="AL129" s="11">
        <v>1</v>
      </c>
      <c r="AM129" s="11">
        <v>1</v>
      </c>
      <c r="AN129" s="11">
        <v>0</v>
      </c>
      <c r="AO129" s="11">
        <v>1</v>
      </c>
      <c r="AP129" s="11">
        <v>2</v>
      </c>
      <c r="AQ129" s="11">
        <v>4</v>
      </c>
      <c r="AR129" s="11">
        <v>3</v>
      </c>
      <c r="AS129" s="11">
        <v>7</v>
      </c>
      <c r="AT129" s="11">
        <v>6</v>
      </c>
      <c r="AU129" s="11">
        <v>2</v>
      </c>
      <c r="AV129" s="11">
        <v>5</v>
      </c>
      <c r="AW129" s="11">
        <v>5</v>
      </c>
      <c r="AX129" s="11">
        <v>2</v>
      </c>
      <c r="AY129" s="11">
        <v>5</v>
      </c>
      <c r="AZ129" s="11">
        <v>2</v>
      </c>
      <c r="BA129" s="11">
        <v>5</v>
      </c>
      <c r="BB129" s="11">
        <v>4</v>
      </c>
      <c r="BC129" s="11">
        <v>4</v>
      </c>
      <c r="BD129" s="11">
        <v>4</v>
      </c>
      <c r="BE129" s="11">
        <v>6</v>
      </c>
      <c r="BF129" s="11">
        <v>4</v>
      </c>
      <c r="BG129" s="11">
        <v>1</v>
      </c>
      <c r="BH129" s="11">
        <v>4</v>
      </c>
      <c r="BI129" s="11">
        <v>4</v>
      </c>
      <c r="BJ129" s="11">
        <v>6</v>
      </c>
      <c r="BK129" s="11">
        <v>3</v>
      </c>
      <c r="BL129" s="11">
        <v>3</v>
      </c>
      <c r="BM129" s="11">
        <v>2</v>
      </c>
      <c r="BN129" s="11">
        <v>2</v>
      </c>
      <c r="BO129" s="11">
        <v>2</v>
      </c>
      <c r="BP129" s="11">
        <v>3</v>
      </c>
      <c r="BQ129" s="11">
        <v>0</v>
      </c>
      <c r="BR129" s="11">
        <v>3</v>
      </c>
      <c r="BS129" s="11">
        <v>3</v>
      </c>
      <c r="BT129" s="11">
        <v>4</v>
      </c>
      <c r="BU129" s="11">
        <v>1</v>
      </c>
      <c r="BV129" s="11">
        <v>6</v>
      </c>
      <c r="BW129" s="11">
        <v>4</v>
      </c>
      <c r="BX129" s="11">
        <v>1</v>
      </c>
      <c r="BY129" s="11">
        <v>5</v>
      </c>
      <c r="BZ129" s="11">
        <v>5</v>
      </c>
      <c r="CA129" s="11">
        <v>2</v>
      </c>
      <c r="CB129" s="11">
        <v>4</v>
      </c>
      <c r="CC129" s="11">
        <v>11</v>
      </c>
      <c r="CD129" s="11">
        <v>7</v>
      </c>
      <c r="CE129" s="11">
        <v>2</v>
      </c>
      <c r="CF129" s="11">
        <v>5</v>
      </c>
      <c r="CG129" s="11">
        <v>3</v>
      </c>
      <c r="CH129" s="11">
        <v>3</v>
      </c>
      <c r="CI129" s="11">
        <v>4</v>
      </c>
      <c r="CJ129" s="11">
        <v>4</v>
      </c>
      <c r="CK129" s="11">
        <v>2</v>
      </c>
      <c r="CL129" s="11">
        <v>3</v>
      </c>
      <c r="CM129" s="11">
        <v>0</v>
      </c>
      <c r="CN129" s="11">
        <v>3</v>
      </c>
      <c r="CO129" s="11">
        <v>2</v>
      </c>
      <c r="CP129" s="11">
        <v>1</v>
      </c>
      <c r="CQ129" s="11">
        <v>3</v>
      </c>
      <c r="CR129" s="11">
        <v>1</v>
      </c>
      <c r="CS129" s="11">
        <v>0</v>
      </c>
      <c r="CT129" s="11">
        <v>1</v>
      </c>
      <c r="CU129" s="11">
        <v>0</v>
      </c>
      <c r="CV129" s="11">
        <v>0</v>
      </c>
      <c r="CW129" s="11">
        <v>0</v>
      </c>
      <c r="CX129" s="11">
        <v>0</v>
      </c>
      <c r="CY129" s="11">
        <v>0</v>
      </c>
      <c r="CZ129" s="11">
        <v>0</v>
      </c>
      <c r="DA129" s="11">
        <v>0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272</v>
      </c>
    </row>
    <row r="130" spans="1:115" x14ac:dyDescent="0.15">
      <c r="A130" s="10">
        <v>403160</v>
      </c>
      <c r="B130" s="10" t="s">
        <v>208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1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1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2</v>
      </c>
    </row>
    <row r="131" spans="1:115" x14ac:dyDescent="0.15">
      <c r="A131" s="7">
        <v>403170</v>
      </c>
      <c r="B131" s="7" t="s">
        <v>209</v>
      </c>
      <c r="C131" s="7" t="s">
        <v>120</v>
      </c>
      <c r="D131" s="8">
        <v>0</v>
      </c>
      <c r="E131" s="8">
        <v>0</v>
      </c>
      <c r="F131" s="8">
        <v>1</v>
      </c>
      <c r="G131" s="8">
        <v>0</v>
      </c>
      <c r="H131" s="8">
        <v>1</v>
      </c>
      <c r="I131" s="8">
        <v>0</v>
      </c>
      <c r="J131" s="8">
        <v>1</v>
      </c>
      <c r="K131" s="8">
        <v>0</v>
      </c>
      <c r="L131" s="8">
        <v>1</v>
      </c>
      <c r="M131" s="8">
        <v>4</v>
      </c>
      <c r="N131" s="8">
        <v>0</v>
      </c>
      <c r="O131" s="8">
        <v>4</v>
      </c>
      <c r="P131" s="8">
        <v>3</v>
      </c>
      <c r="Q131" s="8">
        <v>0</v>
      </c>
      <c r="R131" s="8">
        <v>1</v>
      </c>
      <c r="S131" s="8">
        <v>1</v>
      </c>
      <c r="T131" s="8">
        <v>1</v>
      </c>
      <c r="U131" s="8">
        <v>2</v>
      </c>
      <c r="V131" s="8">
        <v>1</v>
      </c>
      <c r="W131" s="8">
        <v>0</v>
      </c>
      <c r="X131" s="8">
        <v>0</v>
      </c>
      <c r="Y131" s="8">
        <v>1</v>
      </c>
      <c r="Z131" s="8">
        <v>3</v>
      </c>
      <c r="AA131" s="8">
        <v>1</v>
      </c>
      <c r="AB131" s="8">
        <v>3</v>
      </c>
      <c r="AC131" s="8">
        <v>2</v>
      </c>
      <c r="AD131" s="8">
        <v>0</v>
      </c>
      <c r="AE131" s="8">
        <v>1</v>
      </c>
      <c r="AF131" s="8">
        <v>6</v>
      </c>
      <c r="AG131" s="8">
        <v>2</v>
      </c>
      <c r="AH131" s="8">
        <v>1</v>
      </c>
      <c r="AI131" s="8">
        <v>0</v>
      </c>
      <c r="AJ131" s="8">
        <v>2</v>
      </c>
      <c r="AK131" s="8">
        <v>1</v>
      </c>
      <c r="AL131" s="8">
        <v>1</v>
      </c>
      <c r="AM131" s="8">
        <v>1</v>
      </c>
      <c r="AN131" s="8">
        <v>2</v>
      </c>
      <c r="AO131" s="8">
        <v>1</v>
      </c>
      <c r="AP131" s="8">
        <v>1</v>
      </c>
      <c r="AQ131" s="8">
        <v>0</v>
      </c>
      <c r="AR131" s="8">
        <v>2</v>
      </c>
      <c r="AS131" s="8">
        <v>3</v>
      </c>
      <c r="AT131" s="8">
        <v>1</v>
      </c>
      <c r="AU131" s="8">
        <v>2</v>
      </c>
      <c r="AV131" s="8">
        <v>2</v>
      </c>
      <c r="AW131" s="8">
        <v>2</v>
      </c>
      <c r="AX131" s="8">
        <v>0</v>
      </c>
      <c r="AY131" s="8">
        <v>1</v>
      </c>
      <c r="AZ131" s="8">
        <v>3</v>
      </c>
      <c r="BA131" s="8">
        <v>1</v>
      </c>
      <c r="BB131" s="8">
        <v>4</v>
      </c>
      <c r="BC131" s="8">
        <v>3</v>
      </c>
      <c r="BD131" s="8">
        <v>4</v>
      </c>
      <c r="BE131" s="8">
        <v>4</v>
      </c>
      <c r="BF131" s="8">
        <v>2</v>
      </c>
      <c r="BG131" s="8">
        <v>7</v>
      </c>
      <c r="BH131" s="8">
        <v>2</v>
      </c>
      <c r="BI131" s="8">
        <v>3</v>
      </c>
      <c r="BJ131" s="8">
        <v>1</v>
      </c>
      <c r="BK131" s="8">
        <v>0</v>
      </c>
      <c r="BL131" s="8">
        <v>1</v>
      </c>
      <c r="BM131" s="8">
        <v>1</v>
      </c>
      <c r="BN131" s="8">
        <v>3</v>
      </c>
      <c r="BO131" s="8">
        <v>0</v>
      </c>
      <c r="BP131" s="8">
        <v>1</v>
      </c>
      <c r="BQ131" s="8">
        <v>4</v>
      </c>
      <c r="BR131" s="8">
        <v>1</v>
      </c>
      <c r="BS131" s="8">
        <v>0</v>
      </c>
      <c r="BT131" s="8">
        <v>3</v>
      </c>
      <c r="BU131" s="8">
        <v>2</v>
      </c>
      <c r="BV131" s="8">
        <v>1</v>
      </c>
      <c r="BW131" s="8">
        <v>1</v>
      </c>
      <c r="BX131" s="8">
        <v>5</v>
      </c>
      <c r="BY131" s="8">
        <v>2</v>
      </c>
      <c r="BZ131" s="8">
        <v>2</v>
      </c>
      <c r="CA131" s="8">
        <v>2</v>
      </c>
      <c r="CB131" s="8">
        <v>3</v>
      </c>
      <c r="CC131" s="8">
        <v>5</v>
      </c>
      <c r="CD131" s="8">
        <v>3</v>
      </c>
      <c r="CE131" s="8">
        <v>1</v>
      </c>
      <c r="CF131" s="8">
        <v>2</v>
      </c>
      <c r="CG131" s="8">
        <v>3</v>
      </c>
      <c r="CH131" s="8">
        <v>4</v>
      </c>
      <c r="CI131" s="8">
        <v>1</v>
      </c>
      <c r="CJ131" s="8">
        <v>4</v>
      </c>
      <c r="CK131" s="8">
        <v>1</v>
      </c>
      <c r="CL131" s="8">
        <v>2</v>
      </c>
      <c r="CM131" s="8">
        <v>1</v>
      </c>
      <c r="CN131" s="8">
        <v>2</v>
      </c>
      <c r="CO131" s="8">
        <v>2</v>
      </c>
      <c r="CP131" s="8">
        <v>1</v>
      </c>
      <c r="CQ131" s="8">
        <v>0</v>
      </c>
      <c r="CR131" s="8">
        <v>0</v>
      </c>
      <c r="CS131" s="8">
        <v>1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162</v>
      </c>
    </row>
    <row r="132" spans="1:115" x14ac:dyDescent="0.15">
      <c r="A132" s="7">
        <v>403170</v>
      </c>
      <c r="B132" s="7" t="s">
        <v>209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1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1</v>
      </c>
    </row>
    <row r="133" spans="1:115" x14ac:dyDescent="0.15">
      <c r="A133" s="7">
        <v>403170</v>
      </c>
      <c r="B133" s="7" t="s">
        <v>209</v>
      </c>
      <c r="C133" s="7" t="s">
        <v>122</v>
      </c>
      <c r="D133" s="8">
        <v>0</v>
      </c>
      <c r="E133" s="8">
        <v>1</v>
      </c>
      <c r="F133" s="8">
        <v>1</v>
      </c>
      <c r="G133" s="8">
        <v>0</v>
      </c>
      <c r="H133" s="8">
        <v>1</v>
      </c>
      <c r="I133" s="8">
        <v>0</v>
      </c>
      <c r="J133" s="8">
        <v>2</v>
      </c>
      <c r="K133" s="8">
        <v>1</v>
      </c>
      <c r="L133" s="8">
        <v>0</v>
      </c>
      <c r="M133" s="8">
        <v>0</v>
      </c>
      <c r="N133" s="8">
        <v>1</v>
      </c>
      <c r="O133" s="8">
        <v>1</v>
      </c>
      <c r="P133" s="8">
        <v>2</v>
      </c>
      <c r="Q133" s="8">
        <v>2</v>
      </c>
      <c r="R133" s="8">
        <v>0</v>
      </c>
      <c r="S133" s="8">
        <v>2</v>
      </c>
      <c r="T133" s="8">
        <v>1</v>
      </c>
      <c r="U133" s="8">
        <v>0</v>
      </c>
      <c r="V133" s="8">
        <v>0</v>
      </c>
      <c r="W133" s="8">
        <v>1</v>
      </c>
      <c r="X133" s="8">
        <v>1</v>
      </c>
      <c r="Y133" s="8">
        <v>1</v>
      </c>
      <c r="Z133" s="8">
        <v>3</v>
      </c>
      <c r="AA133" s="8">
        <v>0</v>
      </c>
      <c r="AB133" s="8">
        <v>1</v>
      </c>
      <c r="AC133" s="8">
        <v>0</v>
      </c>
      <c r="AD133" s="8">
        <v>0</v>
      </c>
      <c r="AE133" s="8">
        <v>3</v>
      </c>
      <c r="AF133" s="8">
        <v>0</v>
      </c>
      <c r="AG133" s="8">
        <v>1</v>
      </c>
      <c r="AH133" s="8">
        <v>2</v>
      </c>
      <c r="AI133" s="8">
        <v>2</v>
      </c>
      <c r="AJ133" s="8">
        <v>0</v>
      </c>
      <c r="AK133" s="8">
        <v>0</v>
      </c>
      <c r="AL133" s="8">
        <v>0</v>
      </c>
      <c r="AM133" s="8">
        <v>1</v>
      </c>
      <c r="AN133" s="8">
        <v>2</v>
      </c>
      <c r="AO133" s="8">
        <v>0</v>
      </c>
      <c r="AP133" s="8">
        <v>0</v>
      </c>
      <c r="AQ133" s="8">
        <v>0</v>
      </c>
      <c r="AR133" s="8">
        <v>2</v>
      </c>
      <c r="AS133" s="8">
        <v>1</v>
      </c>
      <c r="AT133" s="8">
        <v>0</v>
      </c>
      <c r="AU133" s="8">
        <v>1</v>
      </c>
      <c r="AV133" s="8">
        <v>4</v>
      </c>
      <c r="AW133" s="8">
        <v>2</v>
      </c>
      <c r="AX133" s="8">
        <v>1</v>
      </c>
      <c r="AY133" s="8">
        <v>1</v>
      </c>
      <c r="AZ133" s="8">
        <v>2</v>
      </c>
      <c r="BA133" s="8">
        <v>0</v>
      </c>
      <c r="BB133" s="8">
        <v>3</v>
      </c>
      <c r="BC133" s="8">
        <v>4</v>
      </c>
      <c r="BD133" s="8">
        <v>3</v>
      </c>
      <c r="BE133" s="8">
        <v>2</v>
      </c>
      <c r="BF133" s="8">
        <v>7</v>
      </c>
      <c r="BG133" s="8">
        <v>5</v>
      </c>
      <c r="BH133" s="8">
        <v>4</v>
      </c>
      <c r="BI133" s="8">
        <v>0</v>
      </c>
      <c r="BJ133" s="8">
        <v>7</v>
      </c>
      <c r="BK133" s="8">
        <v>5</v>
      </c>
      <c r="BL133" s="8">
        <v>1</v>
      </c>
      <c r="BM133" s="8">
        <v>2</v>
      </c>
      <c r="BN133" s="8">
        <v>1</v>
      </c>
      <c r="BO133" s="8">
        <v>1</v>
      </c>
      <c r="BP133" s="8">
        <v>2</v>
      </c>
      <c r="BQ133" s="8">
        <v>1</v>
      </c>
      <c r="BR133" s="8">
        <v>4</v>
      </c>
      <c r="BS133" s="8">
        <v>2</v>
      </c>
      <c r="BT133" s="8">
        <v>1</v>
      </c>
      <c r="BU133" s="8">
        <v>4</v>
      </c>
      <c r="BV133" s="8">
        <v>2</v>
      </c>
      <c r="BW133" s="8">
        <v>2</v>
      </c>
      <c r="BX133" s="8">
        <v>5</v>
      </c>
      <c r="BY133" s="8">
        <v>2</v>
      </c>
      <c r="BZ133" s="8">
        <v>2</v>
      </c>
      <c r="CA133" s="8">
        <v>1</v>
      </c>
      <c r="CB133" s="8">
        <v>3</v>
      </c>
      <c r="CC133" s="8">
        <v>7</v>
      </c>
      <c r="CD133" s="8">
        <v>4</v>
      </c>
      <c r="CE133" s="8">
        <v>6</v>
      </c>
      <c r="CF133" s="8">
        <v>2</v>
      </c>
      <c r="CG133" s="8">
        <v>2</v>
      </c>
      <c r="CH133" s="8">
        <v>5</v>
      </c>
      <c r="CI133" s="8">
        <v>6</v>
      </c>
      <c r="CJ133" s="8">
        <v>2</v>
      </c>
      <c r="CK133" s="8">
        <v>3</v>
      </c>
      <c r="CL133" s="8">
        <v>2</v>
      </c>
      <c r="CM133" s="8">
        <v>4</v>
      </c>
      <c r="CN133" s="8">
        <v>1</v>
      </c>
      <c r="CO133" s="8">
        <v>2</v>
      </c>
      <c r="CP133" s="8">
        <v>2</v>
      </c>
      <c r="CQ133" s="8">
        <v>0</v>
      </c>
      <c r="CR133" s="8">
        <v>2</v>
      </c>
      <c r="CS133" s="8">
        <v>2</v>
      </c>
      <c r="CT133" s="8">
        <v>0</v>
      </c>
      <c r="CU133" s="8">
        <v>0</v>
      </c>
      <c r="CV133" s="8">
        <v>1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176</v>
      </c>
    </row>
    <row r="134" spans="1:115" x14ac:dyDescent="0.15">
      <c r="A134" s="7">
        <v>403170</v>
      </c>
      <c r="B134" s="7" t="s">
        <v>209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1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1</v>
      </c>
    </row>
    <row r="135" spans="1:115" x14ac:dyDescent="0.15">
      <c r="A135" s="10">
        <v>403170</v>
      </c>
      <c r="B135" s="10" t="s">
        <v>209</v>
      </c>
      <c r="C135" s="10" t="s">
        <v>124</v>
      </c>
      <c r="D135" s="11">
        <v>0</v>
      </c>
      <c r="E135" s="11">
        <v>1</v>
      </c>
      <c r="F135" s="11">
        <v>2</v>
      </c>
      <c r="G135" s="11">
        <v>0</v>
      </c>
      <c r="H135" s="11">
        <v>2</v>
      </c>
      <c r="I135" s="11">
        <v>0</v>
      </c>
      <c r="J135" s="11">
        <v>3</v>
      </c>
      <c r="K135" s="11">
        <v>1</v>
      </c>
      <c r="L135" s="11">
        <v>1</v>
      </c>
      <c r="M135" s="11">
        <v>4</v>
      </c>
      <c r="N135" s="11">
        <v>1</v>
      </c>
      <c r="O135" s="11">
        <v>5</v>
      </c>
      <c r="P135" s="11">
        <v>5</v>
      </c>
      <c r="Q135" s="11">
        <v>2</v>
      </c>
      <c r="R135" s="11">
        <v>1</v>
      </c>
      <c r="S135" s="11">
        <v>3</v>
      </c>
      <c r="T135" s="11">
        <v>2</v>
      </c>
      <c r="U135" s="11">
        <v>2</v>
      </c>
      <c r="V135" s="11">
        <v>1</v>
      </c>
      <c r="W135" s="11">
        <v>1</v>
      </c>
      <c r="X135" s="11">
        <v>1</v>
      </c>
      <c r="Y135" s="11">
        <v>2</v>
      </c>
      <c r="Z135" s="11">
        <v>6</v>
      </c>
      <c r="AA135" s="11">
        <v>1</v>
      </c>
      <c r="AB135" s="11">
        <v>4</v>
      </c>
      <c r="AC135" s="11">
        <v>2</v>
      </c>
      <c r="AD135" s="11">
        <v>0</v>
      </c>
      <c r="AE135" s="11">
        <v>4</v>
      </c>
      <c r="AF135" s="11">
        <v>6</v>
      </c>
      <c r="AG135" s="11">
        <v>3</v>
      </c>
      <c r="AH135" s="11">
        <v>3</v>
      </c>
      <c r="AI135" s="11">
        <v>2</v>
      </c>
      <c r="AJ135" s="11">
        <v>2</v>
      </c>
      <c r="AK135" s="11">
        <v>1</v>
      </c>
      <c r="AL135" s="11">
        <v>1</v>
      </c>
      <c r="AM135" s="11">
        <v>2</v>
      </c>
      <c r="AN135" s="11">
        <v>4</v>
      </c>
      <c r="AO135" s="11">
        <v>1</v>
      </c>
      <c r="AP135" s="11">
        <v>1</v>
      </c>
      <c r="AQ135" s="11">
        <v>0</v>
      </c>
      <c r="AR135" s="11">
        <v>4</v>
      </c>
      <c r="AS135" s="11">
        <v>4</v>
      </c>
      <c r="AT135" s="11">
        <v>1</v>
      </c>
      <c r="AU135" s="11">
        <v>3</v>
      </c>
      <c r="AV135" s="11">
        <v>6</v>
      </c>
      <c r="AW135" s="11">
        <v>4</v>
      </c>
      <c r="AX135" s="11">
        <v>1</v>
      </c>
      <c r="AY135" s="11">
        <v>2</v>
      </c>
      <c r="AZ135" s="11">
        <v>5</v>
      </c>
      <c r="BA135" s="11">
        <v>1</v>
      </c>
      <c r="BB135" s="11">
        <v>7</v>
      </c>
      <c r="BC135" s="11">
        <v>7</v>
      </c>
      <c r="BD135" s="11">
        <v>7</v>
      </c>
      <c r="BE135" s="11">
        <v>6</v>
      </c>
      <c r="BF135" s="11">
        <v>9</v>
      </c>
      <c r="BG135" s="11">
        <v>12</v>
      </c>
      <c r="BH135" s="11">
        <v>6</v>
      </c>
      <c r="BI135" s="11">
        <v>3</v>
      </c>
      <c r="BJ135" s="11">
        <v>8</v>
      </c>
      <c r="BK135" s="11">
        <v>5</v>
      </c>
      <c r="BL135" s="11">
        <v>2</v>
      </c>
      <c r="BM135" s="11">
        <v>3</v>
      </c>
      <c r="BN135" s="11">
        <v>4</v>
      </c>
      <c r="BO135" s="11">
        <v>1</v>
      </c>
      <c r="BP135" s="11">
        <v>3</v>
      </c>
      <c r="BQ135" s="11">
        <v>5</v>
      </c>
      <c r="BR135" s="11">
        <v>5</v>
      </c>
      <c r="BS135" s="11">
        <v>2</v>
      </c>
      <c r="BT135" s="11">
        <v>4</v>
      </c>
      <c r="BU135" s="11">
        <v>6</v>
      </c>
      <c r="BV135" s="11">
        <v>3</v>
      </c>
      <c r="BW135" s="11">
        <v>3</v>
      </c>
      <c r="BX135" s="11">
        <v>10</v>
      </c>
      <c r="BY135" s="11">
        <v>4</v>
      </c>
      <c r="BZ135" s="11">
        <v>4</v>
      </c>
      <c r="CA135" s="11">
        <v>3</v>
      </c>
      <c r="CB135" s="11">
        <v>6</v>
      </c>
      <c r="CC135" s="11">
        <v>12</v>
      </c>
      <c r="CD135" s="11">
        <v>7</v>
      </c>
      <c r="CE135" s="11">
        <v>7</v>
      </c>
      <c r="CF135" s="11">
        <v>4</v>
      </c>
      <c r="CG135" s="11">
        <v>5</v>
      </c>
      <c r="CH135" s="11">
        <v>9</v>
      </c>
      <c r="CI135" s="11">
        <v>7</v>
      </c>
      <c r="CJ135" s="11">
        <v>6</v>
      </c>
      <c r="CK135" s="11">
        <v>4</v>
      </c>
      <c r="CL135" s="11">
        <v>4</v>
      </c>
      <c r="CM135" s="11">
        <v>5</v>
      </c>
      <c r="CN135" s="11">
        <v>3</v>
      </c>
      <c r="CO135" s="11">
        <v>4</v>
      </c>
      <c r="CP135" s="11">
        <v>3</v>
      </c>
      <c r="CQ135" s="11">
        <v>0</v>
      </c>
      <c r="CR135" s="11">
        <v>2</v>
      </c>
      <c r="CS135" s="11">
        <v>3</v>
      </c>
      <c r="CT135" s="11">
        <v>0</v>
      </c>
      <c r="CU135" s="11">
        <v>0</v>
      </c>
      <c r="CV135" s="11">
        <v>1</v>
      </c>
      <c r="CW135" s="11">
        <v>0</v>
      </c>
      <c r="CX135" s="11">
        <v>0</v>
      </c>
      <c r="CY135" s="11">
        <v>0</v>
      </c>
      <c r="CZ135" s="11">
        <v>0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338</v>
      </c>
    </row>
    <row r="136" spans="1:115" x14ac:dyDescent="0.15">
      <c r="A136" s="10">
        <v>403170</v>
      </c>
      <c r="B136" s="10" t="s">
        <v>209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1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1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2</v>
      </c>
    </row>
    <row r="137" spans="1:115" x14ac:dyDescent="0.15">
      <c r="A137" s="7">
        <v>403180</v>
      </c>
      <c r="B137" s="7" t="s">
        <v>210</v>
      </c>
      <c r="C137" s="7" t="s">
        <v>120</v>
      </c>
      <c r="D137" s="8">
        <v>2</v>
      </c>
      <c r="E137" s="8">
        <v>2</v>
      </c>
      <c r="F137" s="8">
        <v>0</v>
      </c>
      <c r="G137" s="8">
        <v>0</v>
      </c>
      <c r="H137" s="8">
        <v>2</v>
      </c>
      <c r="I137" s="8">
        <v>1</v>
      </c>
      <c r="J137" s="8">
        <v>1</v>
      </c>
      <c r="K137" s="8">
        <v>1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2</v>
      </c>
      <c r="S137" s="8">
        <v>2</v>
      </c>
      <c r="T137" s="8">
        <v>1</v>
      </c>
      <c r="U137" s="8">
        <v>1</v>
      </c>
      <c r="V137" s="8">
        <v>1</v>
      </c>
      <c r="W137" s="8">
        <v>0</v>
      </c>
      <c r="X137" s="8">
        <v>2</v>
      </c>
      <c r="Y137" s="8">
        <v>0</v>
      </c>
      <c r="Z137" s="8">
        <v>0</v>
      </c>
      <c r="AA137" s="8">
        <v>1</v>
      </c>
      <c r="AB137" s="8">
        <v>2</v>
      </c>
      <c r="AC137" s="8">
        <v>2</v>
      </c>
      <c r="AD137" s="8">
        <v>1</v>
      </c>
      <c r="AE137" s="8">
        <v>0</v>
      </c>
      <c r="AF137" s="8">
        <v>0</v>
      </c>
      <c r="AG137" s="8">
        <v>2</v>
      </c>
      <c r="AH137" s="8">
        <v>3</v>
      </c>
      <c r="AI137" s="8">
        <v>0</v>
      </c>
      <c r="AJ137" s="8">
        <v>0</v>
      </c>
      <c r="AK137" s="8">
        <v>2</v>
      </c>
      <c r="AL137" s="8">
        <v>3</v>
      </c>
      <c r="AM137" s="8">
        <v>5</v>
      </c>
      <c r="AN137" s="8">
        <v>0</v>
      </c>
      <c r="AO137" s="8">
        <v>0</v>
      </c>
      <c r="AP137" s="8">
        <v>2</v>
      </c>
      <c r="AQ137" s="8">
        <v>1</v>
      </c>
      <c r="AR137" s="8">
        <v>0</v>
      </c>
      <c r="AS137" s="8">
        <v>2</v>
      </c>
      <c r="AT137" s="8">
        <v>2</v>
      </c>
      <c r="AU137" s="8">
        <v>2</v>
      </c>
      <c r="AV137" s="8">
        <v>2</v>
      </c>
      <c r="AW137" s="8">
        <v>1</v>
      </c>
      <c r="AX137" s="8">
        <v>2</v>
      </c>
      <c r="AY137" s="8">
        <v>2</v>
      </c>
      <c r="AZ137" s="8">
        <v>1</v>
      </c>
      <c r="BA137" s="8">
        <v>0</v>
      </c>
      <c r="BB137" s="8">
        <v>1</v>
      </c>
      <c r="BC137" s="8">
        <v>1</v>
      </c>
      <c r="BD137" s="8">
        <v>0</v>
      </c>
      <c r="BE137" s="8">
        <v>3</v>
      </c>
      <c r="BF137" s="8">
        <v>1</v>
      </c>
      <c r="BG137" s="8">
        <v>1</v>
      </c>
      <c r="BH137" s="8">
        <v>3</v>
      </c>
      <c r="BI137" s="8">
        <v>3</v>
      </c>
      <c r="BJ137" s="8">
        <v>2</v>
      </c>
      <c r="BK137" s="8">
        <v>1</v>
      </c>
      <c r="BL137" s="8">
        <v>1</v>
      </c>
      <c r="BM137" s="8">
        <v>2</v>
      </c>
      <c r="BN137" s="8">
        <v>2</v>
      </c>
      <c r="BO137" s="8">
        <v>0</v>
      </c>
      <c r="BP137" s="8">
        <v>4</v>
      </c>
      <c r="BQ137" s="8">
        <v>1</v>
      </c>
      <c r="BR137" s="8">
        <v>1</v>
      </c>
      <c r="BS137" s="8">
        <v>0</v>
      </c>
      <c r="BT137" s="8">
        <v>3</v>
      </c>
      <c r="BU137" s="8">
        <v>2</v>
      </c>
      <c r="BV137" s="8">
        <v>1</v>
      </c>
      <c r="BW137" s="8">
        <v>6</v>
      </c>
      <c r="BX137" s="8">
        <v>0</v>
      </c>
      <c r="BY137" s="8">
        <v>0</v>
      </c>
      <c r="BZ137" s="8">
        <v>0</v>
      </c>
      <c r="CA137" s="8">
        <v>1</v>
      </c>
      <c r="CB137" s="8">
        <v>1</v>
      </c>
      <c r="CC137" s="8">
        <v>3</v>
      </c>
      <c r="CD137" s="8">
        <v>3</v>
      </c>
      <c r="CE137" s="8">
        <v>3</v>
      </c>
      <c r="CF137" s="8">
        <v>1</v>
      </c>
      <c r="CG137" s="8">
        <v>3</v>
      </c>
      <c r="CH137" s="8">
        <v>0</v>
      </c>
      <c r="CI137" s="8">
        <v>2</v>
      </c>
      <c r="CJ137" s="8">
        <v>1</v>
      </c>
      <c r="CK137" s="8">
        <v>4</v>
      </c>
      <c r="CL137" s="8">
        <v>3</v>
      </c>
      <c r="CM137" s="8">
        <v>1</v>
      </c>
      <c r="CN137" s="8">
        <v>0</v>
      </c>
      <c r="CO137" s="8">
        <v>1</v>
      </c>
      <c r="CP137" s="8">
        <v>1</v>
      </c>
      <c r="CQ137" s="8">
        <v>1</v>
      </c>
      <c r="CR137" s="8">
        <v>2</v>
      </c>
      <c r="CS137" s="8">
        <v>1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127</v>
      </c>
    </row>
    <row r="138" spans="1:115" x14ac:dyDescent="0.15">
      <c r="A138" s="7">
        <v>403180</v>
      </c>
      <c r="B138" s="7" t="s">
        <v>210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1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1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1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1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4</v>
      </c>
    </row>
    <row r="139" spans="1:115" x14ac:dyDescent="0.15">
      <c r="A139" s="7">
        <v>403180</v>
      </c>
      <c r="B139" s="7" t="s">
        <v>210</v>
      </c>
      <c r="C139" s="7" t="s">
        <v>122</v>
      </c>
      <c r="D139" s="8">
        <v>1</v>
      </c>
      <c r="E139" s="8">
        <v>4</v>
      </c>
      <c r="F139" s="8">
        <v>1</v>
      </c>
      <c r="G139" s="8">
        <v>1</v>
      </c>
      <c r="H139" s="8">
        <v>3</v>
      </c>
      <c r="I139" s="8">
        <v>0</v>
      </c>
      <c r="J139" s="8">
        <v>0</v>
      </c>
      <c r="K139" s="8">
        <v>5</v>
      </c>
      <c r="L139" s="8">
        <v>0</v>
      </c>
      <c r="M139" s="8">
        <v>2</v>
      </c>
      <c r="N139" s="8">
        <v>1</v>
      </c>
      <c r="O139" s="8">
        <v>1</v>
      </c>
      <c r="P139" s="8">
        <v>1</v>
      </c>
      <c r="Q139" s="8">
        <v>1</v>
      </c>
      <c r="R139" s="8">
        <v>2</v>
      </c>
      <c r="S139" s="8">
        <v>2</v>
      </c>
      <c r="T139" s="8">
        <v>0</v>
      </c>
      <c r="U139" s="8">
        <v>3</v>
      </c>
      <c r="V139" s="8">
        <v>2</v>
      </c>
      <c r="W139" s="8">
        <v>2</v>
      </c>
      <c r="X139" s="8">
        <v>0</v>
      </c>
      <c r="Y139" s="8">
        <v>1</v>
      </c>
      <c r="Z139" s="8">
        <v>1</v>
      </c>
      <c r="AA139" s="8">
        <v>0</v>
      </c>
      <c r="AB139" s="8">
        <v>1</v>
      </c>
      <c r="AC139" s="8">
        <v>0</v>
      </c>
      <c r="AD139" s="8">
        <v>0</v>
      </c>
      <c r="AE139" s="8">
        <v>1</v>
      </c>
      <c r="AF139" s="8">
        <v>3</v>
      </c>
      <c r="AG139" s="8">
        <v>2</v>
      </c>
      <c r="AH139" s="8">
        <v>0</v>
      </c>
      <c r="AI139" s="8">
        <v>1</v>
      </c>
      <c r="AJ139" s="8">
        <v>0</v>
      </c>
      <c r="AK139" s="8">
        <v>1</v>
      </c>
      <c r="AL139" s="8">
        <v>4</v>
      </c>
      <c r="AM139" s="8">
        <v>2</v>
      </c>
      <c r="AN139" s="8">
        <v>1</v>
      </c>
      <c r="AO139" s="8">
        <v>4</v>
      </c>
      <c r="AP139" s="8">
        <v>2</v>
      </c>
      <c r="AQ139" s="8">
        <v>1</v>
      </c>
      <c r="AR139" s="8">
        <v>0</v>
      </c>
      <c r="AS139" s="8">
        <v>1</v>
      </c>
      <c r="AT139" s="8">
        <v>3</v>
      </c>
      <c r="AU139" s="8">
        <v>1</v>
      </c>
      <c r="AV139" s="8">
        <v>2</v>
      </c>
      <c r="AW139" s="8">
        <v>2</v>
      </c>
      <c r="AX139" s="8">
        <v>3</v>
      </c>
      <c r="AY139" s="8">
        <v>0</v>
      </c>
      <c r="AZ139" s="8">
        <v>0</v>
      </c>
      <c r="BA139" s="8">
        <v>2</v>
      </c>
      <c r="BB139" s="8">
        <v>2</v>
      </c>
      <c r="BC139" s="8">
        <v>0</v>
      </c>
      <c r="BD139" s="8">
        <v>5</v>
      </c>
      <c r="BE139" s="8">
        <v>1</v>
      </c>
      <c r="BF139" s="8">
        <v>3</v>
      </c>
      <c r="BG139" s="8">
        <v>2</v>
      </c>
      <c r="BH139" s="8">
        <v>2</v>
      </c>
      <c r="BI139" s="8">
        <v>2</v>
      </c>
      <c r="BJ139" s="8">
        <v>2</v>
      </c>
      <c r="BK139" s="8">
        <v>1</v>
      </c>
      <c r="BL139" s="8">
        <v>1</v>
      </c>
      <c r="BM139" s="8">
        <v>1</v>
      </c>
      <c r="BN139" s="8">
        <v>1</v>
      </c>
      <c r="BO139" s="8">
        <v>1</v>
      </c>
      <c r="BP139" s="8">
        <v>1</v>
      </c>
      <c r="BQ139" s="8">
        <v>3</v>
      </c>
      <c r="BR139" s="8">
        <v>2</v>
      </c>
      <c r="BS139" s="8">
        <v>3</v>
      </c>
      <c r="BT139" s="8">
        <v>2</v>
      </c>
      <c r="BU139" s="8">
        <v>4</v>
      </c>
      <c r="BV139" s="8">
        <v>0</v>
      </c>
      <c r="BW139" s="8">
        <v>0</v>
      </c>
      <c r="BX139" s="8">
        <v>2</v>
      </c>
      <c r="BY139" s="8">
        <v>0</v>
      </c>
      <c r="BZ139" s="8">
        <v>1</v>
      </c>
      <c r="CA139" s="8">
        <v>0</v>
      </c>
      <c r="CB139" s="8">
        <v>1</v>
      </c>
      <c r="CC139" s="8">
        <v>4</v>
      </c>
      <c r="CD139" s="8">
        <v>2</v>
      </c>
      <c r="CE139" s="8">
        <v>2</v>
      </c>
      <c r="CF139" s="8">
        <v>2</v>
      </c>
      <c r="CG139" s="8">
        <v>2</v>
      </c>
      <c r="CH139" s="8">
        <v>4</v>
      </c>
      <c r="CI139" s="8">
        <v>1</v>
      </c>
      <c r="CJ139" s="8">
        <v>5</v>
      </c>
      <c r="CK139" s="8">
        <v>2</v>
      </c>
      <c r="CL139" s="8">
        <v>2</v>
      </c>
      <c r="CM139" s="8">
        <v>6</v>
      </c>
      <c r="CN139" s="8">
        <v>2</v>
      </c>
      <c r="CO139" s="8">
        <v>1</v>
      </c>
      <c r="CP139" s="8">
        <v>1</v>
      </c>
      <c r="CQ139" s="8">
        <v>1</v>
      </c>
      <c r="CR139" s="8">
        <v>1</v>
      </c>
      <c r="CS139" s="8">
        <v>1</v>
      </c>
      <c r="CT139" s="8">
        <v>2</v>
      </c>
      <c r="CU139" s="8">
        <v>0</v>
      </c>
      <c r="CV139" s="8">
        <v>2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157</v>
      </c>
    </row>
    <row r="140" spans="1:115" x14ac:dyDescent="0.15">
      <c r="A140" s="7">
        <v>403180</v>
      </c>
      <c r="B140" s="7" t="s">
        <v>210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1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1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1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3</v>
      </c>
    </row>
    <row r="141" spans="1:115" x14ac:dyDescent="0.15">
      <c r="A141" s="10">
        <v>403180</v>
      </c>
      <c r="B141" s="10" t="s">
        <v>210</v>
      </c>
      <c r="C141" s="10" t="s">
        <v>124</v>
      </c>
      <c r="D141" s="11">
        <v>3</v>
      </c>
      <c r="E141" s="11">
        <v>6</v>
      </c>
      <c r="F141" s="11">
        <v>1</v>
      </c>
      <c r="G141" s="11">
        <v>1</v>
      </c>
      <c r="H141" s="11">
        <v>5</v>
      </c>
      <c r="I141" s="11">
        <v>1</v>
      </c>
      <c r="J141" s="11">
        <v>1</v>
      </c>
      <c r="K141" s="11">
        <v>6</v>
      </c>
      <c r="L141" s="11">
        <v>0</v>
      </c>
      <c r="M141" s="11">
        <v>2</v>
      </c>
      <c r="N141" s="11">
        <v>1</v>
      </c>
      <c r="O141" s="11">
        <v>1</v>
      </c>
      <c r="P141" s="11">
        <v>1</v>
      </c>
      <c r="Q141" s="11">
        <v>1</v>
      </c>
      <c r="R141" s="11">
        <v>4</v>
      </c>
      <c r="S141" s="11">
        <v>4</v>
      </c>
      <c r="T141" s="11">
        <v>1</v>
      </c>
      <c r="U141" s="11">
        <v>4</v>
      </c>
      <c r="V141" s="11">
        <v>3</v>
      </c>
      <c r="W141" s="11">
        <v>2</v>
      </c>
      <c r="X141" s="11">
        <v>2</v>
      </c>
      <c r="Y141" s="11">
        <v>1</v>
      </c>
      <c r="Z141" s="11">
        <v>1</v>
      </c>
      <c r="AA141" s="11">
        <v>1</v>
      </c>
      <c r="AB141" s="11">
        <v>3</v>
      </c>
      <c r="AC141" s="11">
        <v>2</v>
      </c>
      <c r="AD141" s="11">
        <v>1</v>
      </c>
      <c r="AE141" s="11">
        <v>1</v>
      </c>
      <c r="AF141" s="11">
        <v>3</v>
      </c>
      <c r="AG141" s="11">
        <v>4</v>
      </c>
      <c r="AH141" s="11">
        <v>3</v>
      </c>
      <c r="AI141" s="11">
        <v>1</v>
      </c>
      <c r="AJ141" s="11">
        <v>0</v>
      </c>
      <c r="AK141" s="11">
        <v>3</v>
      </c>
      <c r="AL141" s="11">
        <v>7</v>
      </c>
      <c r="AM141" s="11">
        <v>7</v>
      </c>
      <c r="AN141" s="11">
        <v>1</v>
      </c>
      <c r="AO141" s="11">
        <v>4</v>
      </c>
      <c r="AP141" s="11">
        <v>4</v>
      </c>
      <c r="AQ141" s="11">
        <v>2</v>
      </c>
      <c r="AR141" s="11">
        <v>0</v>
      </c>
      <c r="AS141" s="11">
        <v>3</v>
      </c>
      <c r="AT141" s="11">
        <v>5</v>
      </c>
      <c r="AU141" s="11">
        <v>3</v>
      </c>
      <c r="AV141" s="11">
        <v>4</v>
      </c>
      <c r="AW141" s="11">
        <v>3</v>
      </c>
      <c r="AX141" s="11">
        <v>5</v>
      </c>
      <c r="AY141" s="11">
        <v>2</v>
      </c>
      <c r="AZ141" s="11">
        <v>1</v>
      </c>
      <c r="BA141" s="11">
        <v>2</v>
      </c>
      <c r="BB141" s="11">
        <v>3</v>
      </c>
      <c r="BC141" s="11">
        <v>1</v>
      </c>
      <c r="BD141" s="11">
        <v>5</v>
      </c>
      <c r="BE141" s="11">
        <v>4</v>
      </c>
      <c r="BF141" s="11">
        <v>4</v>
      </c>
      <c r="BG141" s="11">
        <v>3</v>
      </c>
      <c r="BH141" s="11">
        <v>5</v>
      </c>
      <c r="BI141" s="11">
        <v>5</v>
      </c>
      <c r="BJ141" s="11">
        <v>4</v>
      </c>
      <c r="BK141" s="11">
        <v>2</v>
      </c>
      <c r="BL141" s="11">
        <v>2</v>
      </c>
      <c r="BM141" s="11">
        <v>3</v>
      </c>
      <c r="BN141" s="11">
        <v>3</v>
      </c>
      <c r="BO141" s="11">
        <v>1</v>
      </c>
      <c r="BP141" s="11">
        <v>5</v>
      </c>
      <c r="BQ141" s="11">
        <v>4</v>
      </c>
      <c r="BR141" s="11">
        <v>3</v>
      </c>
      <c r="BS141" s="11">
        <v>3</v>
      </c>
      <c r="BT141" s="11">
        <v>5</v>
      </c>
      <c r="BU141" s="11">
        <v>6</v>
      </c>
      <c r="BV141" s="11">
        <v>1</v>
      </c>
      <c r="BW141" s="11">
        <v>6</v>
      </c>
      <c r="BX141" s="11">
        <v>2</v>
      </c>
      <c r="BY141" s="11">
        <v>0</v>
      </c>
      <c r="BZ141" s="11">
        <v>1</v>
      </c>
      <c r="CA141" s="11">
        <v>1</v>
      </c>
      <c r="CB141" s="11">
        <v>2</v>
      </c>
      <c r="CC141" s="11">
        <v>7</v>
      </c>
      <c r="CD141" s="11">
        <v>5</v>
      </c>
      <c r="CE141" s="11">
        <v>5</v>
      </c>
      <c r="CF141" s="11">
        <v>3</v>
      </c>
      <c r="CG141" s="11">
        <v>5</v>
      </c>
      <c r="CH141" s="11">
        <v>4</v>
      </c>
      <c r="CI141" s="11">
        <v>3</v>
      </c>
      <c r="CJ141" s="11">
        <v>6</v>
      </c>
      <c r="CK141" s="11">
        <v>6</v>
      </c>
      <c r="CL141" s="11">
        <v>5</v>
      </c>
      <c r="CM141" s="11">
        <v>7</v>
      </c>
      <c r="CN141" s="11">
        <v>2</v>
      </c>
      <c r="CO141" s="11">
        <v>2</v>
      </c>
      <c r="CP141" s="11">
        <v>2</v>
      </c>
      <c r="CQ141" s="11">
        <v>2</v>
      </c>
      <c r="CR141" s="11">
        <v>3</v>
      </c>
      <c r="CS141" s="11">
        <v>2</v>
      </c>
      <c r="CT141" s="11">
        <v>2</v>
      </c>
      <c r="CU141" s="11">
        <v>0</v>
      </c>
      <c r="CV141" s="11">
        <v>2</v>
      </c>
      <c r="CW141" s="11">
        <v>0</v>
      </c>
      <c r="CX141" s="11">
        <v>0</v>
      </c>
      <c r="CY141" s="11">
        <v>0</v>
      </c>
      <c r="CZ141" s="11">
        <v>0</v>
      </c>
      <c r="DA141" s="11">
        <v>0</v>
      </c>
      <c r="DB141" s="11">
        <v>0</v>
      </c>
      <c r="DC141" s="11">
        <v>0</v>
      </c>
      <c r="DD141" s="11">
        <v>0</v>
      </c>
      <c r="DE141" s="11">
        <v>0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284</v>
      </c>
    </row>
    <row r="142" spans="1:115" x14ac:dyDescent="0.15">
      <c r="A142" s="10">
        <v>403180</v>
      </c>
      <c r="B142" s="10" t="s">
        <v>210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1</v>
      </c>
      <c r="Q142" s="12">
        <v>0</v>
      </c>
      <c r="R142" s="12">
        <v>1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1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1</v>
      </c>
      <c r="AT142" s="12">
        <v>0</v>
      </c>
      <c r="AU142" s="12">
        <v>0</v>
      </c>
      <c r="AV142" s="12">
        <v>1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1</v>
      </c>
      <c r="BU142" s="12">
        <v>0</v>
      </c>
      <c r="BV142" s="12">
        <v>0</v>
      </c>
      <c r="BW142" s="12">
        <v>1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7</v>
      </c>
    </row>
    <row r="143" spans="1:115" x14ac:dyDescent="0.15">
      <c r="A143" s="7">
        <v>403190</v>
      </c>
      <c r="B143" s="7" t="s">
        <v>211</v>
      </c>
      <c r="C143" s="7" t="s">
        <v>120</v>
      </c>
      <c r="D143" s="8">
        <v>1</v>
      </c>
      <c r="E143" s="8">
        <v>2</v>
      </c>
      <c r="F143" s="8">
        <v>1</v>
      </c>
      <c r="G143" s="8">
        <v>3</v>
      </c>
      <c r="H143" s="8">
        <v>5</v>
      </c>
      <c r="I143" s="8">
        <v>2</v>
      </c>
      <c r="J143" s="8">
        <v>4</v>
      </c>
      <c r="K143" s="8">
        <v>4</v>
      </c>
      <c r="L143" s="8">
        <v>4</v>
      </c>
      <c r="M143" s="8">
        <v>5</v>
      </c>
      <c r="N143" s="8">
        <v>3</v>
      </c>
      <c r="O143" s="8">
        <v>4</v>
      </c>
      <c r="P143" s="8">
        <v>2</v>
      </c>
      <c r="Q143" s="8">
        <v>1</v>
      </c>
      <c r="R143" s="8">
        <v>6</v>
      </c>
      <c r="S143" s="8">
        <v>3</v>
      </c>
      <c r="T143" s="8">
        <v>1</v>
      </c>
      <c r="U143" s="8">
        <v>4</v>
      </c>
      <c r="V143" s="8">
        <v>4</v>
      </c>
      <c r="W143" s="8">
        <v>1</v>
      </c>
      <c r="X143" s="8">
        <v>0</v>
      </c>
      <c r="Y143" s="8">
        <v>3</v>
      </c>
      <c r="Z143" s="8">
        <v>0</v>
      </c>
      <c r="AA143" s="8">
        <v>3</v>
      </c>
      <c r="AB143" s="8">
        <v>1</v>
      </c>
      <c r="AC143" s="8">
        <v>0</v>
      </c>
      <c r="AD143" s="8">
        <v>1</v>
      </c>
      <c r="AE143" s="8">
        <v>1</v>
      </c>
      <c r="AF143" s="8">
        <v>0</v>
      </c>
      <c r="AG143" s="8">
        <v>2</v>
      </c>
      <c r="AH143" s="8">
        <v>1</v>
      </c>
      <c r="AI143" s="8">
        <v>3</v>
      </c>
      <c r="AJ143" s="8">
        <v>2</v>
      </c>
      <c r="AK143" s="8">
        <v>4</v>
      </c>
      <c r="AL143" s="8">
        <v>4</v>
      </c>
      <c r="AM143" s="8">
        <v>1</v>
      </c>
      <c r="AN143" s="8">
        <v>6</v>
      </c>
      <c r="AO143" s="8">
        <v>4</v>
      </c>
      <c r="AP143" s="8">
        <v>3</v>
      </c>
      <c r="AQ143" s="8">
        <v>1</v>
      </c>
      <c r="AR143" s="8">
        <v>2</v>
      </c>
      <c r="AS143" s="8">
        <v>2</v>
      </c>
      <c r="AT143" s="8">
        <v>3</v>
      </c>
      <c r="AU143" s="8">
        <v>1</v>
      </c>
      <c r="AV143" s="8">
        <v>1</v>
      </c>
      <c r="AW143" s="8">
        <v>5</v>
      </c>
      <c r="AX143" s="8">
        <v>4</v>
      </c>
      <c r="AY143" s="8">
        <v>4</v>
      </c>
      <c r="AZ143" s="8">
        <v>3</v>
      </c>
      <c r="BA143" s="8">
        <v>2</v>
      </c>
      <c r="BB143" s="8">
        <v>3</v>
      </c>
      <c r="BC143" s="8">
        <v>6</v>
      </c>
      <c r="BD143" s="8">
        <v>4</v>
      </c>
      <c r="BE143" s="8">
        <v>1</v>
      </c>
      <c r="BF143" s="8">
        <v>2</v>
      </c>
      <c r="BG143" s="8">
        <v>12</v>
      </c>
      <c r="BH143" s="8">
        <v>3</v>
      </c>
      <c r="BI143" s="8">
        <v>2</v>
      </c>
      <c r="BJ143" s="8">
        <v>0</v>
      </c>
      <c r="BK143" s="8">
        <v>1</v>
      </c>
      <c r="BL143" s="8">
        <v>1</v>
      </c>
      <c r="BM143" s="8">
        <v>4</v>
      </c>
      <c r="BN143" s="8">
        <v>5</v>
      </c>
      <c r="BO143" s="8">
        <v>3</v>
      </c>
      <c r="BP143" s="8">
        <v>3</v>
      </c>
      <c r="BQ143" s="8">
        <v>2</v>
      </c>
      <c r="BR143" s="8">
        <v>1</v>
      </c>
      <c r="BS143" s="8">
        <v>3</v>
      </c>
      <c r="BT143" s="8">
        <v>6</v>
      </c>
      <c r="BU143" s="8">
        <v>5</v>
      </c>
      <c r="BV143" s="8">
        <v>4</v>
      </c>
      <c r="BW143" s="8">
        <v>3</v>
      </c>
      <c r="BX143" s="8">
        <v>2</v>
      </c>
      <c r="BY143" s="8">
        <v>2</v>
      </c>
      <c r="BZ143" s="8">
        <v>3</v>
      </c>
      <c r="CA143" s="8">
        <v>0</v>
      </c>
      <c r="CB143" s="8">
        <v>2</v>
      </c>
      <c r="CC143" s="8">
        <v>7</v>
      </c>
      <c r="CD143" s="8">
        <v>1</v>
      </c>
      <c r="CE143" s="8">
        <v>2</v>
      </c>
      <c r="CF143" s="8">
        <v>3</v>
      </c>
      <c r="CG143" s="8">
        <v>3</v>
      </c>
      <c r="CH143" s="8">
        <v>0</v>
      </c>
      <c r="CI143" s="8">
        <v>1</v>
      </c>
      <c r="CJ143" s="8">
        <v>5</v>
      </c>
      <c r="CK143" s="8">
        <v>1</v>
      </c>
      <c r="CL143" s="8">
        <v>2</v>
      </c>
      <c r="CM143" s="8">
        <v>1</v>
      </c>
      <c r="CN143" s="8">
        <v>0</v>
      </c>
      <c r="CO143" s="8">
        <v>0</v>
      </c>
      <c r="CP143" s="8">
        <v>1</v>
      </c>
      <c r="CQ143" s="8">
        <v>0</v>
      </c>
      <c r="CR143" s="8">
        <v>0</v>
      </c>
      <c r="CS143" s="8">
        <v>1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238</v>
      </c>
    </row>
    <row r="144" spans="1:115" x14ac:dyDescent="0.15">
      <c r="A144" s="7">
        <v>403190</v>
      </c>
      <c r="B144" s="7" t="s">
        <v>211</v>
      </c>
      <c r="C144" s="7" t="s">
        <v>121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1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1</v>
      </c>
      <c r="AJ144" s="9">
        <v>1</v>
      </c>
      <c r="AK144" s="9">
        <v>1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1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5</v>
      </c>
    </row>
    <row r="145" spans="1:115" x14ac:dyDescent="0.15">
      <c r="A145" s="7">
        <v>403190</v>
      </c>
      <c r="B145" s="7" t="s">
        <v>211</v>
      </c>
      <c r="C145" s="7" t="s">
        <v>122</v>
      </c>
      <c r="D145" s="8">
        <v>1</v>
      </c>
      <c r="E145" s="8">
        <v>1</v>
      </c>
      <c r="F145" s="8">
        <v>2</v>
      </c>
      <c r="G145" s="8">
        <v>0</v>
      </c>
      <c r="H145" s="8">
        <v>5</v>
      </c>
      <c r="I145" s="8">
        <v>2</v>
      </c>
      <c r="J145" s="8">
        <v>2</v>
      </c>
      <c r="K145" s="8">
        <v>4</v>
      </c>
      <c r="L145" s="8">
        <v>2</v>
      </c>
      <c r="M145" s="8">
        <v>2</v>
      </c>
      <c r="N145" s="8">
        <v>6</v>
      </c>
      <c r="O145" s="8">
        <v>2</v>
      </c>
      <c r="P145" s="8">
        <v>2</v>
      </c>
      <c r="Q145" s="8">
        <v>4</v>
      </c>
      <c r="R145" s="8">
        <v>1</v>
      </c>
      <c r="S145" s="8">
        <v>3</v>
      </c>
      <c r="T145" s="8">
        <v>1</v>
      </c>
      <c r="U145" s="8">
        <v>0</v>
      </c>
      <c r="V145" s="8">
        <v>2</v>
      </c>
      <c r="W145" s="8">
        <v>3</v>
      </c>
      <c r="X145" s="8">
        <v>1</v>
      </c>
      <c r="Y145" s="8">
        <v>3</v>
      </c>
      <c r="Z145" s="8">
        <v>0</v>
      </c>
      <c r="AA145" s="8">
        <v>2</v>
      </c>
      <c r="AB145" s="8">
        <v>1</v>
      </c>
      <c r="AC145" s="8">
        <v>2</v>
      </c>
      <c r="AD145" s="8">
        <v>3</v>
      </c>
      <c r="AE145" s="8">
        <v>2</v>
      </c>
      <c r="AF145" s="8">
        <v>1</v>
      </c>
      <c r="AG145" s="8">
        <v>2</v>
      </c>
      <c r="AH145" s="8">
        <v>2</v>
      </c>
      <c r="AI145" s="8">
        <v>1</v>
      </c>
      <c r="AJ145" s="8">
        <v>2</v>
      </c>
      <c r="AK145" s="8">
        <v>1</v>
      </c>
      <c r="AL145" s="8">
        <v>3</v>
      </c>
      <c r="AM145" s="8">
        <v>5</v>
      </c>
      <c r="AN145" s="8">
        <v>2</v>
      </c>
      <c r="AO145" s="8">
        <v>8</v>
      </c>
      <c r="AP145" s="8">
        <v>1</v>
      </c>
      <c r="AQ145" s="8">
        <v>2</v>
      </c>
      <c r="AR145" s="8">
        <v>2</v>
      </c>
      <c r="AS145" s="8">
        <v>0</v>
      </c>
      <c r="AT145" s="8">
        <v>5</v>
      </c>
      <c r="AU145" s="8">
        <v>3</v>
      </c>
      <c r="AV145" s="8">
        <v>3</v>
      </c>
      <c r="AW145" s="8">
        <v>3</v>
      </c>
      <c r="AX145" s="8">
        <v>2</v>
      </c>
      <c r="AY145" s="8">
        <v>4</v>
      </c>
      <c r="AZ145" s="8">
        <v>4</v>
      </c>
      <c r="BA145" s="8">
        <v>4</v>
      </c>
      <c r="BB145" s="8">
        <v>3</v>
      </c>
      <c r="BC145" s="8">
        <v>3</v>
      </c>
      <c r="BD145" s="8">
        <v>3</v>
      </c>
      <c r="BE145" s="8">
        <v>3</v>
      </c>
      <c r="BF145" s="8">
        <v>4</v>
      </c>
      <c r="BG145" s="8">
        <v>4</v>
      </c>
      <c r="BH145" s="8">
        <v>5</v>
      </c>
      <c r="BI145" s="8">
        <v>6</v>
      </c>
      <c r="BJ145" s="8">
        <v>3</v>
      </c>
      <c r="BK145" s="8">
        <v>5</v>
      </c>
      <c r="BL145" s="8">
        <v>2</v>
      </c>
      <c r="BM145" s="8">
        <v>2</v>
      </c>
      <c r="BN145" s="8">
        <v>4</v>
      </c>
      <c r="BO145" s="8">
        <v>1</v>
      </c>
      <c r="BP145" s="8">
        <v>2</v>
      </c>
      <c r="BQ145" s="8">
        <v>0</v>
      </c>
      <c r="BR145" s="8">
        <v>6</v>
      </c>
      <c r="BS145" s="8">
        <v>3</v>
      </c>
      <c r="BT145" s="8">
        <v>1</v>
      </c>
      <c r="BU145" s="8">
        <v>2</v>
      </c>
      <c r="BV145" s="8">
        <v>4</v>
      </c>
      <c r="BW145" s="8">
        <v>3</v>
      </c>
      <c r="BX145" s="8">
        <v>2</v>
      </c>
      <c r="BY145" s="8">
        <v>2</v>
      </c>
      <c r="BZ145" s="8">
        <v>4</v>
      </c>
      <c r="CA145" s="8">
        <v>2</v>
      </c>
      <c r="CB145" s="8">
        <v>7</v>
      </c>
      <c r="CC145" s="8">
        <v>4</v>
      </c>
      <c r="CD145" s="8">
        <v>2</v>
      </c>
      <c r="CE145" s="8">
        <v>2</v>
      </c>
      <c r="CF145" s="8">
        <v>1</v>
      </c>
      <c r="CG145" s="8">
        <v>3</v>
      </c>
      <c r="CH145" s="8">
        <v>5</v>
      </c>
      <c r="CI145" s="8">
        <v>7</v>
      </c>
      <c r="CJ145" s="8">
        <v>3</v>
      </c>
      <c r="CK145" s="8">
        <v>6</v>
      </c>
      <c r="CL145" s="8">
        <v>1</v>
      </c>
      <c r="CM145" s="8">
        <v>1</v>
      </c>
      <c r="CN145" s="8">
        <v>4</v>
      </c>
      <c r="CO145" s="8">
        <v>1</v>
      </c>
      <c r="CP145" s="8">
        <v>2</v>
      </c>
      <c r="CQ145" s="8">
        <v>1</v>
      </c>
      <c r="CR145" s="8">
        <v>0</v>
      </c>
      <c r="CS145" s="8">
        <v>1</v>
      </c>
      <c r="CT145" s="8">
        <v>2</v>
      </c>
      <c r="CU145" s="8">
        <v>0</v>
      </c>
      <c r="CV145" s="8">
        <v>1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252</v>
      </c>
    </row>
    <row r="146" spans="1:115" x14ac:dyDescent="0.15">
      <c r="A146" s="7">
        <v>403190</v>
      </c>
      <c r="B146" s="7" t="s">
        <v>211</v>
      </c>
      <c r="C146" s="7" t="s">
        <v>123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1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1</v>
      </c>
    </row>
    <row r="147" spans="1:115" x14ac:dyDescent="0.15">
      <c r="A147" s="10">
        <v>403190</v>
      </c>
      <c r="B147" s="10" t="s">
        <v>211</v>
      </c>
      <c r="C147" s="10" t="s">
        <v>124</v>
      </c>
      <c r="D147" s="11">
        <v>2</v>
      </c>
      <c r="E147" s="11">
        <v>3</v>
      </c>
      <c r="F147" s="11">
        <v>3</v>
      </c>
      <c r="G147" s="11">
        <v>3</v>
      </c>
      <c r="H147" s="11">
        <v>10</v>
      </c>
      <c r="I147" s="11">
        <v>4</v>
      </c>
      <c r="J147" s="11">
        <v>6</v>
      </c>
      <c r="K147" s="11">
        <v>8</v>
      </c>
      <c r="L147" s="11">
        <v>6</v>
      </c>
      <c r="M147" s="11">
        <v>7</v>
      </c>
      <c r="N147" s="11">
        <v>9</v>
      </c>
      <c r="O147" s="11">
        <v>6</v>
      </c>
      <c r="P147" s="11">
        <v>4</v>
      </c>
      <c r="Q147" s="11">
        <v>5</v>
      </c>
      <c r="R147" s="11">
        <v>7</v>
      </c>
      <c r="S147" s="11">
        <v>6</v>
      </c>
      <c r="T147" s="11">
        <v>2</v>
      </c>
      <c r="U147" s="11">
        <v>4</v>
      </c>
      <c r="V147" s="11">
        <v>6</v>
      </c>
      <c r="W147" s="11">
        <v>4</v>
      </c>
      <c r="X147" s="11">
        <v>1</v>
      </c>
      <c r="Y147" s="11">
        <v>6</v>
      </c>
      <c r="Z147" s="11">
        <v>0</v>
      </c>
      <c r="AA147" s="11">
        <v>5</v>
      </c>
      <c r="AB147" s="11">
        <v>2</v>
      </c>
      <c r="AC147" s="11">
        <v>2</v>
      </c>
      <c r="AD147" s="11">
        <v>4</v>
      </c>
      <c r="AE147" s="11">
        <v>3</v>
      </c>
      <c r="AF147" s="11">
        <v>1</v>
      </c>
      <c r="AG147" s="11">
        <v>4</v>
      </c>
      <c r="AH147" s="11">
        <v>3</v>
      </c>
      <c r="AI147" s="11">
        <v>4</v>
      </c>
      <c r="AJ147" s="11">
        <v>4</v>
      </c>
      <c r="AK147" s="11">
        <v>5</v>
      </c>
      <c r="AL147" s="11">
        <v>7</v>
      </c>
      <c r="AM147" s="11">
        <v>6</v>
      </c>
      <c r="AN147" s="11">
        <v>8</v>
      </c>
      <c r="AO147" s="11">
        <v>12</v>
      </c>
      <c r="AP147" s="11">
        <v>4</v>
      </c>
      <c r="AQ147" s="11">
        <v>3</v>
      </c>
      <c r="AR147" s="11">
        <v>4</v>
      </c>
      <c r="AS147" s="11">
        <v>2</v>
      </c>
      <c r="AT147" s="11">
        <v>8</v>
      </c>
      <c r="AU147" s="11">
        <v>4</v>
      </c>
      <c r="AV147" s="11">
        <v>4</v>
      </c>
      <c r="AW147" s="11">
        <v>8</v>
      </c>
      <c r="AX147" s="11">
        <v>6</v>
      </c>
      <c r="AY147" s="11">
        <v>8</v>
      </c>
      <c r="AZ147" s="11">
        <v>7</v>
      </c>
      <c r="BA147" s="11">
        <v>6</v>
      </c>
      <c r="BB147" s="11">
        <v>6</v>
      </c>
      <c r="BC147" s="11">
        <v>9</v>
      </c>
      <c r="BD147" s="11">
        <v>7</v>
      </c>
      <c r="BE147" s="11">
        <v>4</v>
      </c>
      <c r="BF147" s="11">
        <v>6</v>
      </c>
      <c r="BG147" s="11">
        <v>16</v>
      </c>
      <c r="BH147" s="11">
        <v>8</v>
      </c>
      <c r="BI147" s="11">
        <v>8</v>
      </c>
      <c r="BJ147" s="11">
        <v>3</v>
      </c>
      <c r="BK147" s="11">
        <v>6</v>
      </c>
      <c r="BL147" s="11">
        <v>3</v>
      </c>
      <c r="BM147" s="11">
        <v>6</v>
      </c>
      <c r="BN147" s="11">
        <v>9</v>
      </c>
      <c r="BO147" s="11">
        <v>4</v>
      </c>
      <c r="BP147" s="11">
        <v>5</v>
      </c>
      <c r="BQ147" s="11">
        <v>2</v>
      </c>
      <c r="BR147" s="11">
        <v>7</v>
      </c>
      <c r="BS147" s="11">
        <v>6</v>
      </c>
      <c r="BT147" s="11">
        <v>7</v>
      </c>
      <c r="BU147" s="11">
        <v>7</v>
      </c>
      <c r="BV147" s="11">
        <v>8</v>
      </c>
      <c r="BW147" s="11">
        <v>6</v>
      </c>
      <c r="BX147" s="11">
        <v>4</v>
      </c>
      <c r="BY147" s="11">
        <v>4</v>
      </c>
      <c r="BZ147" s="11">
        <v>7</v>
      </c>
      <c r="CA147" s="11">
        <v>2</v>
      </c>
      <c r="CB147" s="11">
        <v>9</v>
      </c>
      <c r="CC147" s="11">
        <v>11</v>
      </c>
      <c r="CD147" s="11">
        <v>3</v>
      </c>
      <c r="CE147" s="11">
        <v>4</v>
      </c>
      <c r="CF147" s="11">
        <v>4</v>
      </c>
      <c r="CG147" s="11">
        <v>6</v>
      </c>
      <c r="CH147" s="11">
        <v>5</v>
      </c>
      <c r="CI147" s="11">
        <v>8</v>
      </c>
      <c r="CJ147" s="11">
        <v>8</v>
      </c>
      <c r="CK147" s="11">
        <v>7</v>
      </c>
      <c r="CL147" s="11">
        <v>3</v>
      </c>
      <c r="CM147" s="11">
        <v>2</v>
      </c>
      <c r="CN147" s="11">
        <v>4</v>
      </c>
      <c r="CO147" s="11">
        <v>1</v>
      </c>
      <c r="CP147" s="11">
        <v>3</v>
      </c>
      <c r="CQ147" s="11">
        <v>1</v>
      </c>
      <c r="CR147" s="11">
        <v>0</v>
      </c>
      <c r="CS147" s="11">
        <v>2</v>
      </c>
      <c r="CT147" s="11">
        <v>2</v>
      </c>
      <c r="CU147" s="11">
        <v>0</v>
      </c>
      <c r="CV147" s="11">
        <v>1</v>
      </c>
      <c r="CW147" s="11">
        <v>0</v>
      </c>
      <c r="CX147" s="11">
        <v>0</v>
      </c>
      <c r="CY147" s="11">
        <v>0</v>
      </c>
      <c r="CZ147" s="11">
        <v>0</v>
      </c>
      <c r="DA147" s="11">
        <v>0</v>
      </c>
      <c r="DB147" s="11">
        <v>0</v>
      </c>
      <c r="DC147" s="11">
        <v>0</v>
      </c>
      <c r="DD147" s="11">
        <v>0</v>
      </c>
      <c r="DE147" s="11">
        <v>0</v>
      </c>
      <c r="DF147" s="11">
        <v>0</v>
      </c>
      <c r="DG147" s="11">
        <v>0</v>
      </c>
      <c r="DH147" s="11">
        <v>0</v>
      </c>
      <c r="DI147" s="11">
        <v>0</v>
      </c>
      <c r="DJ147" s="11">
        <v>0</v>
      </c>
      <c r="DK147" s="11">
        <v>490</v>
      </c>
    </row>
    <row r="148" spans="1:115" x14ac:dyDescent="0.15">
      <c r="A148" s="10">
        <v>403190</v>
      </c>
      <c r="B148" s="10" t="s">
        <v>211</v>
      </c>
      <c r="C148" s="10" t="s">
        <v>125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1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1</v>
      </c>
      <c r="AJ148" s="12">
        <v>1</v>
      </c>
      <c r="AK148" s="12">
        <v>1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1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1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2">
        <v>0</v>
      </c>
      <c r="DF148" s="12">
        <v>0</v>
      </c>
      <c r="DG148" s="12">
        <v>0</v>
      </c>
      <c r="DH148" s="12">
        <v>0</v>
      </c>
      <c r="DI148" s="12">
        <v>0</v>
      </c>
      <c r="DJ148" s="12">
        <v>0</v>
      </c>
      <c r="DK148" s="12">
        <v>6</v>
      </c>
    </row>
    <row r="149" spans="1:115" x14ac:dyDescent="0.15">
      <c r="A149" s="7">
        <v>403210</v>
      </c>
      <c r="B149" s="7" t="s">
        <v>212</v>
      </c>
      <c r="C149" s="7" t="s">
        <v>120</v>
      </c>
      <c r="D149" s="8">
        <v>1</v>
      </c>
      <c r="E149" s="8">
        <v>1</v>
      </c>
      <c r="F149" s="8">
        <v>0</v>
      </c>
      <c r="G149" s="8">
        <v>2</v>
      </c>
      <c r="H149" s="8">
        <v>0</v>
      </c>
      <c r="I149" s="8">
        <v>1</v>
      </c>
      <c r="J149" s="8">
        <v>0</v>
      </c>
      <c r="K149" s="8">
        <v>4</v>
      </c>
      <c r="L149" s="8">
        <v>4</v>
      </c>
      <c r="M149" s="8">
        <v>1</v>
      </c>
      <c r="N149" s="8">
        <v>2</v>
      </c>
      <c r="O149" s="8">
        <v>4</v>
      </c>
      <c r="P149" s="8">
        <v>1</v>
      </c>
      <c r="Q149" s="8">
        <v>4</v>
      </c>
      <c r="R149" s="8">
        <v>0</v>
      </c>
      <c r="S149" s="8">
        <v>7</v>
      </c>
      <c r="T149" s="8">
        <v>3</v>
      </c>
      <c r="U149" s="8">
        <v>9</v>
      </c>
      <c r="V149" s="8">
        <v>6</v>
      </c>
      <c r="W149" s="8">
        <v>5</v>
      </c>
      <c r="X149" s="8">
        <v>8</v>
      </c>
      <c r="Y149" s="8">
        <v>3</v>
      </c>
      <c r="Z149" s="8">
        <v>5</v>
      </c>
      <c r="AA149" s="8">
        <v>2</v>
      </c>
      <c r="AB149" s="8">
        <v>2</v>
      </c>
      <c r="AC149" s="8">
        <v>1</v>
      </c>
      <c r="AD149" s="8">
        <v>1</v>
      </c>
      <c r="AE149" s="8">
        <v>4</v>
      </c>
      <c r="AF149" s="8">
        <v>4</v>
      </c>
      <c r="AG149" s="8">
        <v>5</v>
      </c>
      <c r="AH149" s="8">
        <v>3</v>
      </c>
      <c r="AI149" s="8">
        <v>2</v>
      </c>
      <c r="AJ149" s="8">
        <v>3</v>
      </c>
      <c r="AK149" s="8">
        <v>1</v>
      </c>
      <c r="AL149" s="8">
        <v>3</v>
      </c>
      <c r="AM149" s="8">
        <v>7</v>
      </c>
      <c r="AN149" s="8">
        <v>1</v>
      </c>
      <c r="AO149" s="8">
        <v>4</v>
      </c>
      <c r="AP149" s="8">
        <v>4</v>
      </c>
      <c r="AQ149" s="8">
        <v>8</v>
      </c>
      <c r="AR149" s="8">
        <v>2</v>
      </c>
      <c r="AS149" s="8">
        <v>3</v>
      </c>
      <c r="AT149" s="8">
        <v>2</v>
      </c>
      <c r="AU149" s="8">
        <v>5</v>
      </c>
      <c r="AV149" s="8">
        <v>5</v>
      </c>
      <c r="AW149" s="8">
        <v>3</v>
      </c>
      <c r="AX149" s="8">
        <v>7</v>
      </c>
      <c r="AY149" s="8">
        <v>5</v>
      </c>
      <c r="AZ149" s="8">
        <v>3</v>
      </c>
      <c r="BA149" s="8">
        <v>5</v>
      </c>
      <c r="BB149" s="8">
        <v>9</v>
      </c>
      <c r="BC149" s="8">
        <v>2</v>
      </c>
      <c r="BD149" s="8">
        <v>11</v>
      </c>
      <c r="BE149" s="8">
        <v>13</v>
      </c>
      <c r="BF149" s="8">
        <v>6</v>
      </c>
      <c r="BG149" s="8">
        <v>7</v>
      </c>
      <c r="BH149" s="8">
        <v>2</v>
      </c>
      <c r="BI149" s="8">
        <v>8</v>
      </c>
      <c r="BJ149" s="8">
        <v>7</v>
      </c>
      <c r="BK149" s="8">
        <v>2</v>
      </c>
      <c r="BL149" s="8">
        <v>5</v>
      </c>
      <c r="BM149" s="8">
        <v>3</v>
      </c>
      <c r="BN149" s="8">
        <v>2</v>
      </c>
      <c r="BO149" s="8">
        <v>6</v>
      </c>
      <c r="BP149" s="8">
        <v>3</v>
      </c>
      <c r="BQ149" s="8">
        <v>3</v>
      </c>
      <c r="BR149" s="8">
        <v>0</v>
      </c>
      <c r="BS149" s="8">
        <v>3</v>
      </c>
      <c r="BT149" s="8">
        <v>3</v>
      </c>
      <c r="BU149" s="8">
        <v>1</v>
      </c>
      <c r="BV149" s="8">
        <v>3</v>
      </c>
      <c r="BW149" s="8">
        <v>3</v>
      </c>
      <c r="BX149" s="8">
        <v>0</v>
      </c>
      <c r="BY149" s="8">
        <v>1</v>
      </c>
      <c r="BZ149" s="8">
        <v>4</v>
      </c>
      <c r="CA149" s="8">
        <v>1</v>
      </c>
      <c r="CB149" s="8">
        <v>5</v>
      </c>
      <c r="CC149" s="8">
        <v>7</v>
      </c>
      <c r="CD149" s="8">
        <v>5</v>
      </c>
      <c r="CE149" s="8">
        <v>4</v>
      </c>
      <c r="CF149" s="8">
        <v>0</v>
      </c>
      <c r="CG149" s="8">
        <v>3</v>
      </c>
      <c r="CH149" s="8">
        <v>1</v>
      </c>
      <c r="CI149" s="8">
        <v>3</v>
      </c>
      <c r="CJ149" s="8">
        <v>3</v>
      </c>
      <c r="CK149" s="8">
        <v>3</v>
      </c>
      <c r="CL149" s="8">
        <v>1</v>
      </c>
      <c r="CM149" s="8">
        <v>2</v>
      </c>
      <c r="CN149" s="8">
        <v>1</v>
      </c>
      <c r="CO149" s="8">
        <v>0</v>
      </c>
      <c r="CP149" s="8">
        <v>1</v>
      </c>
      <c r="CQ149" s="8">
        <v>1</v>
      </c>
      <c r="CR149" s="8">
        <v>0</v>
      </c>
      <c r="CS149" s="8">
        <v>0</v>
      </c>
      <c r="CT149" s="8">
        <v>1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315</v>
      </c>
    </row>
    <row r="150" spans="1:115" x14ac:dyDescent="0.15">
      <c r="A150" s="7">
        <v>403210</v>
      </c>
      <c r="B150" s="7" t="s">
        <v>212</v>
      </c>
      <c r="C150" s="7" t="s">
        <v>121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1</v>
      </c>
      <c r="X150" s="9">
        <v>0</v>
      </c>
      <c r="Y150" s="9">
        <v>0</v>
      </c>
      <c r="Z150" s="9">
        <v>1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1</v>
      </c>
      <c r="AG150" s="9">
        <v>0</v>
      </c>
      <c r="AH150" s="9">
        <v>1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1</v>
      </c>
      <c r="AS150" s="9">
        <v>0</v>
      </c>
      <c r="AT150" s="9">
        <v>0</v>
      </c>
      <c r="AU150" s="9">
        <v>0</v>
      </c>
      <c r="AV150" s="9">
        <v>1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1</v>
      </c>
      <c r="BE150" s="9">
        <v>0</v>
      </c>
      <c r="BF150" s="9">
        <v>0</v>
      </c>
      <c r="BG150" s="9">
        <v>0</v>
      </c>
      <c r="BH150" s="9">
        <v>0</v>
      </c>
      <c r="BI150" s="9">
        <v>1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1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9</v>
      </c>
    </row>
    <row r="151" spans="1:115" x14ac:dyDescent="0.15">
      <c r="A151" s="7">
        <v>403210</v>
      </c>
      <c r="B151" s="7" t="s">
        <v>212</v>
      </c>
      <c r="C151" s="7" t="s">
        <v>122</v>
      </c>
      <c r="D151" s="8">
        <v>1</v>
      </c>
      <c r="E151" s="8">
        <v>1</v>
      </c>
      <c r="F151" s="8">
        <v>3</v>
      </c>
      <c r="G151" s="8">
        <v>0</v>
      </c>
      <c r="H151" s="8">
        <v>1</v>
      </c>
      <c r="I151" s="8">
        <v>1</v>
      </c>
      <c r="J151" s="8">
        <v>1</v>
      </c>
      <c r="K151" s="8">
        <v>2</v>
      </c>
      <c r="L151" s="8">
        <v>0</v>
      </c>
      <c r="M151" s="8">
        <v>1</v>
      </c>
      <c r="N151" s="8">
        <v>0</v>
      </c>
      <c r="O151" s="8">
        <v>3</v>
      </c>
      <c r="P151" s="8">
        <v>4</v>
      </c>
      <c r="Q151" s="8">
        <v>0</v>
      </c>
      <c r="R151" s="8">
        <v>5</v>
      </c>
      <c r="S151" s="8">
        <v>4</v>
      </c>
      <c r="T151" s="8">
        <v>3</v>
      </c>
      <c r="U151" s="8">
        <v>5</v>
      </c>
      <c r="V151" s="8">
        <v>2</v>
      </c>
      <c r="W151" s="8">
        <v>6</v>
      </c>
      <c r="X151" s="8">
        <v>4</v>
      </c>
      <c r="Y151" s="8">
        <v>1</v>
      </c>
      <c r="Z151" s="8">
        <v>6</v>
      </c>
      <c r="AA151" s="8">
        <v>4</v>
      </c>
      <c r="AB151" s="8">
        <v>1</v>
      </c>
      <c r="AC151" s="8">
        <v>1</v>
      </c>
      <c r="AD151" s="8">
        <v>0</v>
      </c>
      <c r="AE151" s="8">
        <v>1</v>
      </c>
      <c r="AF151" s="8">
        <v>5</v>
      </c>
      <c r="AG151" s="8">
        <v>2</v>
      </c>
      <c r="AH151" s="8">
        <v>0</v>
      </c>
      <c r="AI151" s="8">
        <v>0</v>
      </c>
      <c r="AJ151" s="8">
        <v>2</v>
      </c>
      <c r="AK151" s="8">
        <v>1</v>
      </c>
      <c r="AL151" s="8">
        <v>0</v>
      </c>
      <c r="AM151" s="8">
        <v>2</v>
      </c>
      <c r="AN151" s="8">
        <v>5</v>
      </c>
      <c r="AO151" s="8">
        <v>3</v>
      </c>
      <c r="AP151" s="8">
        <v>1</v>
      </c>
      <c r="AQ151" s="8">
        <v>2</v>
      </c>
      <c r="AR151" s="8">
        <v>2</v>
      </c>
      <c r="AS151" s="8">
        <v>5</v>
      </c>
      <c r="AT151" s="8">
        <v>2</v>
      </c>
      <c r="AU151" s="8">
        <v>2</v>
      </c>
      <c r="AV151" s="8">
        <v>2</v>
      </c>
      <c r="AW151" s="8">
        <v>8</v>
      </c>
      <c r="AX151" s="8">
        <v>4</v>
      </c>
      <c r="AY151" s="8">
        <v>7</v>
      </c>
      <c r="AZ151" s="8">
        <v>6</v>
      </c>
      <c r="BA151" s="8">
        <v>10</v>
      </c>
      <c r="BB151" s="8">
        <v>5</v>
      </c>
      <c r="BC151" s="8">
        <v>9</v>
      </c>
      <c r="BD151" s="8">
        <v>11</v>
      </c>
      <c r="BE151" s="8">
        <v>11</v>
      </c>
      <c r="BF151" s="8">
        <v>4</v>
      </c>
      <c r="BG151" s="8">
        <v>3</v>
      </c>
      <c r="BH151" s="8">
        <v>3</v>
      </c>
      <c r="BI151" s="8">
        <v>8</v>
      </c>
      <c r="BJ151" s="8">
        <v>2</v>
      </c>
      <c r="BK151" s="8">
        <v>7</v>
      </c>
      <c r="BL151" s="8">
        <v>7</v>
      </c>
      <c r="BM151" s="8">
        <v>3</v>
      </c>
      <c r="BN151" s="8">
        <v>3</v>
      </c>
      <c r="BO151" s="8">
        <v>6</v>
      </c>
      <c r="BP151" s="8">
        <v>5</v>
      </c>
      <c r="BQ151" s="8">
        <v>3</v>
      </c>
      <c r="BR151" s="8">
        <v>4</v>
      </c>
      <c r="BS151" s="8">
        <v>5</v>
      </c>
      <c r="BT151" s="8">
        <v>5</v>
      </c>
      <c r="BU151" s="8">
        <v>2</v>
      </c>
      <c r="BV151" s="8">
        <v>3</v>
      </c>
      <c r="BW151" s="8">
        <v>4</v>
      </c>
      <c r="BX151" s="8">
        <v>5</v>
      </c>
      <c r="BY151" s="8">
        <v>4</v>
      </c>
      <c r="BZ151" s="8">
        <v>4</v>
      </c>
      <c r="CA151" s="8">
        <v>3</v>
      </c>
      <c r="CB151" s="8">
        <v>5</v>
      </c>
      <c r="CC151" s="8">
        <v>3</v>
      </c>
      <c r="CD151" s="8">
        <v>4</v>
      </c>
      <c r="CE151" s="8">
        <v>4</v>
      </c>
      <c r="CF151" s="8">
        <v>4</v>
      </c>
      <c r="CG151" s="8">
        <v>5</v>
      </c>
      <c r="CH151" s="8">
        <v>1</v>
      </c>
      <c r="CI151" s="8">
        <v>4</v>
      </c>
      <c r="CJ151" s="8">
        <v>2</v>
      </c>
      <c r="CK151" s="8">
        <v>3</v>
      </c>
      <c r="CL151" s="8">
        <v>3</v>
      </c>
      <c r="CM151" s="8">
        <v>1</v>
      </c>
      <c r="CN151" s="8">
        <v>4</v>
      </c>
      <c r="CO151" s="8">
        <v>3</v>
      </c>
      <c r="CP151" s="8">
        <v>2</v>
      </c>
      <c r="CQ151" s="8">
        <v>1</v>
      </c>
      <c r="CR151" s="8">
        <v>1</v>
      </c>
      <c r="CS151" s="8">
        <v>0</v>
      </c>
      <c r="CT151" s="8">
        <v>1</v>
      </c>
      <c r="CU151" s="8">
        <v>0</v>
      </c>
      <c r="CV151" s="8">
        <v>0</v>
      </c>
      <c r="CW151" s="8">
        <v>1</v>
      </c>
      <c r="CX151" s="8">
        <v>0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313</v>
      </c>
    </row>
    <row r="152" spans="1:115" x14ac:dyDescent="0.15">
      <c r="A152" s="7">
        <v>403210</v>
      </c>
      <c r="B152" s="7" t="s">
        <v>212</v>
      </c>
      <c r="C152" s="7" t="s">
        <v>123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1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1</v>
      </c>
      <c r="AZ152" s="9">
        <v>0</v>
      </c>
      <c r="BA152" s="9">
        <v>0</v>
      </c>
      <c r="BB152" s="9">
        <v>1</v>
      </c>
      <c r="BC152" s="9">
        <v>0</v>
      </c>
      <c r="BD152" s="9">
        <v>1</v>
      </c>
      <c r="BE152" s="9"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1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5</v>
      </c>
    </row>
    <row r="153" spans="1:115" x14ac:dyDescent="0.15">
      <c r="A153" s="10">
        <v>403210</v>
      </c>
      <c r="B153" s="10" t="s">
        <v>212</v>
      </c>
      <c r="C153" s="10" t="s">
        <v>124</v>
      </c>
      <c r="D153" s="11">
        <v>2</v>
      </c>
      <c r="E153" s="11">
        <v>2</v>
      </c>
      <c r="F153" s="11">
        <v>3</v>
      </c>
      <c r="G153" s="11">
        <v>2</v>
      </c>
      <c r="H153" s="11">
        <v>1</v>
      </c>
      <c r="I153" s="11">
        <v>2</v>
      </c>
      <c r="J153" s="11">
        <v>1</v>
      </c>
      <c r="K153" s="11">
        <v>6</v>
      </c>
      <c r="L153" s="11">
        <v>4</v>
      </c>
      <c r="M153" s="11">
        <v>2</v>
      </c>
      <c r="N153" s="11">
        <v>2</v>
      </c>
      <c r="O153" s="11">
        <v>7</v>
      </c>
      <c r="P153" s="11">
        <v>5</v>
      </c>
      <c r="Q153" s="11">
        <v>4</v>
      </c>
      <c r="R153" s="11">
        <v>5</v>
      </c>
      <c r="S153" s="11">
        <v>11</v>
      </c>
      <c r="T153" s="11">
        <v>6</v>
      </c>
      <c r="U153" s="11">
        <v>14</v>
      </c>
      <c r="V153" s="11">
        <v>8</v>
      </c>
      <c r="W153" s="11">
        <v>11</v>
      </c>
      <c r="X153" s="11">
        <v>12</v>
      </c>
      <c r="Y153" s="11">
        <v>4</v>
      </c>
      <c r="Z153" s="11">
        <v>11</v>
      </c>
      <c r="AA153" s="11">
        <v>6</v>
      </c>
      <c r="AB153" s="11">
        <v>3</v>
      </c>
      <c r="AC153" s="11">
        <v>2</v>
      </c>
      <c r="AD153" s="11">
        <v>1</v>
      </c>
      <c r="AE153" s="11">
        <v>5</v>
      </c>
      <c r="AF153" s="11">
        <v>9</v>
      </c>
      <c r="AG153" s="11">
        <v>7</v>
      </c>
      <c r="AH153" s="11">
        <v>3</v>
      </c>
      <c r="AI153" s="11">
        <v>2</v>
      </c>
      <c r="AJ153" s="11">
        <v>5</v>
      </c>
      <c r="AK153" s="11">
        <v>2</v>
      </c>
      <c r="AL153" s="11">
        <v>3</v>
      </c>
      <c r="AM153" s="11">
        <v>9</v>
      </c>
      <c r="AN153" s="11">
        <v>6</v>
      </c>
      <c r="AO153" s="11">
        <v>7</v>
      </c>
      <c r="AP153" s="11">
        <v>5</v>
      </c>
      <c r="AQ153" s="11">
        <v>10</v>
      </c>
      <c r="AR153" s="11">
        <v>4</v>
      </c>
      <c r="AS153" s="11">
        <v>8</v>
      </c>
      <c r="AT153" s="11">
        <v>4</v>
      </c>
      <c r="AU153" s="11">
        <v>7</v>
      </c>
      <c r="AV153" s="11">
        <v>7</v>
      </c>
      <c r="AW153" s="11">
        <v>11</v>
      </c>
      <c r="AX153" s="11">
        <v>11</v>
      </c>
      <c r="AY153" s="11">
        <v>12</v>
      </c>
      <c r="AZ153" s="11">
        <v>9</v>
      </c>
      <c r="BA153" s="11">
        <v>15</v>
      </c>
      <c r="BB153" s="11">
        <v>14</v>
      </c>
      <c r="BC153" s="11">
        <v>11</v>
      </c>
      <c r="BD153" s="11">
        <v>22</v>
      </c>
      <c r="BE153" s="11">
        <v>24</v>
      </c>
      <c r="BF153" s="11">
        <v>10</v>
      </c>
      <c r="BG153" s="11">
        <v>10</v>
      </c>
      <c r="BH153" s="11">
        <v>5</v>
      </c>
      <c r="BI153" s="11">
        <v>16</v>
      </c>
      <c r="BJ153" s="11">
        <v>9</v>
      </c>
      <c r="BK153" s="11">
        <v>9</v>
      </c>
      <c r="BL153" s="11">
        <v>12</v>
      </c>
      <c r="BM153" s="11">
        <v>6</v>
      </c>
      <c r="BN153" s="11">
        <v>5</v>
      </c>
      <c r="BO153" s="11">
        <v>12</v>
      </c>
      <c r="BP153" s="11">
        <v>8</v>
      </c>
      <c r="BQ153" s="11">
        <v>6</v>
      </c>
      <c r="BR153" s="11">
        <v>4</v>
      </c>
      <c r="BS153" s="11">
        <v>8</v>
      </c>
      <c r="BT153" s="11">
        <v>8</v>
      </c>
      <c r="BU153" s="11">
        <v>3</v>
      </c>
      <c r="BV153" s="11">
        <v>6</v>
      </c>
      <c r="BW153" s="11">
        <v>7</v>
      </c>
      <c r="BX153" s="11">
        <v>5</v>
      </c>
      <c r="BY153" s="11">
        <v>5</v>
      </c>
      <c r="BZ153" s="11">
        <v>8</v>
      </c>
      <c r="CA153" s="11">
        <v>4</v>
      </c>
      <c r="CB153" s="11">
        <v>10</v>
      </c>
      <c r="CC153" s="11">
        <v>10</v>
      </c>
      <c r="CD153" s="11">
        <v>9</v>
      </c>
      <c r="CE153" s="11">
        <v>8</v>
      </c>
      <c r="CF153" s="11">
        <v>4</v>
      </c>
      <c r="CG153" s="11">
        <v>8</v>
      </c>
      <c r="CH153" s="11">
        <v>2</v>
      </c>
      <c r="CI153" s="11">
        <v>7</v>
      </c>
      <c r="CJ153" s="11">
        <v>5</v>
      </c>
      <c r="CK153" s="11">
        <v>6</v>
      </c>
      <c r="CL153" s="11">
        <v>4</v>
      </c>
      <c r="CM153" s="11">
        <v>3</v>
      </c>
      <c r="CN153" s="11">
        <v>5</v>
      </c>
      <c r="CO153" s="11">
        <v>3</v>
      </c>
      <c r="CP153" s="11">
        <v>3</v>
      </c>
      <c r="CQ153" s="11">
        <v>2</v>
      </c>
      <c r="CR153" s="11">
        <v>1</v>
      </c>
      <c r="CS153" s="11">
        <v>0</v>
      </c>
      <c r="CT153" s="11">
        <v>2</v>
      </c>
      <c r="CU153" s="11">
        <v>0</v>
      </c>
      <c r="CV153" s="11">
        <v>0</v>
      </c>
      <c r="CW153" s="11">
        <v>1</v>
      </c>
      <c r="CX153" s="11">
        <v>0</v>
      </c>
      <c r="CY153" s="11">
        <v>0</v>
      </c>
      <c r="CZ153" s="11">
        <v>0</v>
      </c>
      <c r="DA153" s="11">
        <v>0</v>
      </c>
      <c r="DB153" s="11">
        <v>0</v>
      </c>
      <c r="DC153" s="11">
        <v>0</v>
      </c>
      <c r="DD153" s="11">
        <v>0</v>
      </c>
      <c r="DE153" s="11">
        <v>0</v>
      </c>
      <c r="DF153" s="11">
        <v>0</v>
      </c>
      <c r="DG153" s="11">
        <v>0</v>
      </c>
      <c r="DH153" s="11">
        <v>0</v>
      </c>
      <c r="DI153" s="11">
        <v>0</v>
      </c>
      <c r="DJ153" s="11">
        <v>0</v>
      </c>
      <c r="DK153" s="11">
        <v>628</v>
      </c>
    </row>
    <row r="154" spans="1:115" x14ac:dyDescent="0.15">
      <c r="A154" s="10">
        <v>403210</v>
      </c>
      <c r="B154" s="10" t="s">
        <v>212</v>
      </c>
      <c r="C154" s="10" t="s">
        <v>125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1</v>
      </c>
      <c r="X154" s="12">
        <v>0</v>
      </c>
      <c r="Y154" s="12">
        <v>0</v>
      </c>
      <c r="Z154" s="12">
        <v>1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1</v>
      </c>
      <c r="AG154" s="12">
        <v>0</v>
      </c>
      <c r="AH154" s="12">
        <v>1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1</v>
      </c>
      <c r="AP154" s="12">
        <v>0</v>
      </c>
      <c r="AQ154" s="12">
        <v>0</v>
      </c>
      <c r="AR154" s="12">
        <v>1</v>
      </c>
      <c r="AS154" s="12">
        <v>0</v>
      </c>
      <c r="AT154" s="12">
        <v>0</v>
      </c>
      <c r="AU154" s="12">
        <v>0</v>
      </c>
      <c r="AV154" s="12">
        <v>1</v>
      </c>
      <c r="AW154" s="12">
        <v>0</v>
      </c>
      <c r="AX154" s="12">
        <v>0</v>
      </c>
      <c r="AY154" s="12">
        <v>1</v>
      </c>
      <c r="AZ154" s="12">
        <v>0</v>
      </c>
      <c r="BA154" s="12">
        <v>0</v>
      </c>
      <c r="BB154" s="12">
        <v>1</v>
      </c>
      <c r="BC154" s="12">
        <v>0</v>
      </c>
      <c r="BD154" s="12">
        <v>2</v>
      </c>
      <c r="BE154" s="12">
        <v>0</v>
      </c>
      <c r="BF154" s="12">
        <v>0</v>
      </c>
      <c r="BG154" s="12">
        <v>0</v>
      </c>
      <c r="BH154" s="12">
        <v>0</v>
      </c>
      <c r="BI154" s="12">
        <v>1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1</v>
      </c>
      <c r="CG154" s="12">
        <v>0</v>
      </c>
      <c r="CH154" s="12">
        <v>0</v>
      </c>
      <c r="CI154" s="12">
        <v>0</v>
      </c>
      <c r="CJ154" s="12">
        <v>1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0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2">
        <v>0</v>
      </c>
      <c r="DF154" s="12">
        <v>0</v>
      </c>
      <c r="DG154" s="12">
        <v>0</v>
      </c>
      <c r="DH154" s="12">
        <v>0</v>
      </c>
      <c r="DI154" s="12">
        <v>0</v>
      </c>
      <c r="DJ154" s="12">
        <v>0</v>
      </c>
      <c r="DK154" s="12">
        <v>14</v>
      </c>
    </row>
    <row r="155" spans="1:115" x14ac:dyDescent="0.15">
      <c r="A155" s="7">
        <v>403220</v>
      </c>
      <c r="B155" s="7" t="s">
        <v>213</v>
      </c>
      <c r="C155" s="7" t="s">
        <v>120</v>
      </c>
      <c r="D155" s="8">
        <v>2</v>
      </c>
      <c r="E155" s="8">
        <v>2</v>
      </c>
      <c r="F155" s="8">
        <v>1</v>
      </c>
      <c r="G155" s="8">
        <v>1</v>
      </c>
      <c r="H155" s="8">
        <v>1</v>
      </c>
      <c r="I155" s="8">
        <v>1</v>
      </c>
      <c r="J155" s="8">
        <v>1</v>
      </c>
      <c r="K155" s="8">
        <v>3</v>
      </c>
      <c r="L155" s="8">
        <v>2</v>
      </c>
      <c r="M155" s="8">
        <v>3</v>
      </c>
      <c r="N155" s="8">
        <v>1</v>
      </c>
      <c r="O155" s="8">
        <v>2</v>
      </c>
      <c r="P155" s="8">
        <v>1</v>
      </c>
      <c r="Q155" s="8">
        <v>0</v>
      </c>
      <c r="R155" s="8">
        <v>1</v>
      </c>
      <c r="S155" s="8">
        <v>3</v>
      </c>
      <c r="T155" s="8">
        <v>3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1</v>
      </c>
      <c r="AA155" s="8">
        <v>2</v>
      </c>
      <c r="AB155" s="8">
        <v>5</v>
      </c>
      <c r="AC155" s="8">
        <v>10</v>
      </c>
      <c r="AD155" s="8">
        <v>3</v>
      </c>
      <c r="AE155" s="8">
        <v>3</v>
      </c>
      <c r="AF155" s="8">
        <v>8</v>
      </c>
      <c r="AG155" s="8">
        <v>6</v>
      </c>
      <c r="AH155" s="8">
        <v>3</v>
      </c>
      <c r="AI155" s="8">
        <v>5</v>
      </c>
      <c r="AJ155" s="8">
        <v>4</v>
      </c>
      <c r="AK155" s="8">
        <v>6</v>
      </c>
      <c r="AL155" s="8">
        <v>2</v>
      </c>
      <c r="AM155" s="8">
        <v>4</v>
      </c>
      <c r="AN155" s="8">
        <v>3</v>
      </c>
      <c r="AO155" s="8">
        <v>4</v>
      </c>
      <c r="AP155" s="8">
        <v>1</v>
      </c>
      <c r="AQ155" s="8">
        <v>4</v>
      </c>
      <c r="AR155" s="8">
        <v>9</v>
      </c>
      <c r="AS155" s="8">
        <v>4</v>
      </c>
      <c r="AT155" s="8">
        <v>2</v>
      </c>
      <c r="AU155" s="8">
        <v>1</v>
      </c>
      <c r="AV155" s="8">
        <v>5</v>
      </c>
      <c r="AW155" s="8">
        <v>2</v>
      </c>
      <c r="AX155" s="8">
        <v>6</v>
      </c>
      <c r="AY155" s="8">
        <v>3</v>
      </c>
      <c r="AZ155" s="8">
        <v>3</v>
      </c>
      <c r="BA155" s="8">
        <v>5</v>
      </c>
      <c r="BB155" s="8">
        <v>4</v>
      </c>
      <c r="BC155" s="8">
        <v>3</v>
      </c>
      <c r="BD155" s="8">
        <v>2</v>
      </c>
      <c r="BE155" s="8">
        <v>2</v>
      </c>
      <c r="BF155" s="8">
        <v>2</v>
      </c>
      <c r="BG155" s="8">
        <v>3</v>
      </c>
      <c r="BH155" s="8">
        <v>1</v>
      </c>
      <c r="BI155" s="8">
        <v>5</v>
      </c>
      <c r="BJ155" s="8">
        <v>2</v>
      </c>
      <c r="BK155" s="8">
        <v>2</v>
      </c>
      <c r="BL155" s="8">
        <v>2</v>
      </c>
      <c r="BM155" s="8">
        <v>3</v>
      </c>
      <c r="BN155" s="8">
        <v>4</v>
      </c>
      <c r="BO155" s="8">
        <v>3</v>
      </c>
      <c r="BP155" s="8">
        <v>2</v>
      </c>
      <c r="BQ155" s="8">
        <v>1</v>
      </c>
      <c r="BR155" s="8">
        <v>2</v>
      </c>
      <c r="BS155" s="8">
        <v>1</v>
      </c>
      <c r="BT155" s="8">
        <v>0</v>
      </c>
      <c r="BU155" s="8">
        <v>0</v>
      </c>
      <c r="BV155" s="8">
        <v>3</v>
      </c>
      <c r="BW155" s="8">
        <v>1</v>
      </c>
      <c r="BX155" s="8">
        <v>3</v>
      </c>
      <c r="BY155" s="8">
        <v>1</v>
      </c>
      <c r="BZ155" s="8">
        <v>3</v>
      </c>
      <c r="CA155" s="8">
        <v>1</v>
      </c>
      <c r="CB155" s="8">
        <v>2</v>
      </c>
      <c r="CC155" s="8">
        <v>1</v>
      </c>
      <c r="CD155" s="8">
        <v>3</v>
      </c>
      <c r="CE155" s="8">
        <v>3</v>
      </c>
      <c r="CF155" s="8">
        <v>1</v>
      </c>
      <c r="CG155" s="8">
        <v>0</v>
      </c>
      <c r="CH155" s="8">
        <v>2</v>
      </c>
      <c r="CI155" s="8">
        <v>5</v>
      </c>
      <c r="CJ155" s="8">
        <v>2</v>
      </c>
      <c r="CK155" s="8">
        <v>1</v>
      </c>
      <c r="CL155" s="8">
        <v>2</v>
      </c>
      <c r="CM155" s="8">
        <v>2</v>
      </c>
      <c r="CN155" s="8">
        <v>0</v>
      </c>
      <c r="CO155" s="8">
        <v>1</v>
      </c>
      <c r="CP155" s="8">
        <v>1</v>
      </c>
      <c r="CQ155" s="8">
        <v>1</v>
      </c>
      <c r="CR155" s="8">
        <v>0</v>
      </c>
      <c r="CS155" s="8">
        <v>0</v>
      </c>
      <c r="CT155" s="8">
        <v>1</v>
      </c>
      <c r="CU155" s="8">
        <v>0</v>
      </c>
      <c r="CV155" s="8">
        <v>0</v>
      </c>
      <c r="CW155" s="8">
        <v>0</v>
      </c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231</v>
      </c>
    </row>
    <row r="156" spans="1:115" x14ac:dyDescent="0.15">
      <c r="A156" s="7">
        <v>403220</v>
      </c>
      <c r="B156" s="7" t="s">
        <v>213</v>
      </c>
      <c r="C156" s="7" t="s">
        <v>121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2</v>
      </c>
      <c r="AG156" s="9">
        <v>0</v>
      </c>
      <c r="AH156" s="9">
        <v>0</v>
      </c>
      <c r="AI156" s="9">
        <v>0</v>
      </c>
      <c r="AJ156" s="9">
        <v>1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1</v>
      </c>
      <c r="AT156" s="9">
        <v>0</v>
      </c>
      <c r="AU156" s="9">
        <v>0</v>
      </c>
      <c r="AV156" s="9">
        <v>1</v>
      </c>
      <c r="AW156" s="9">
        <v>0</v>
      </c>
      <c r="AX156" s="9">
        <v>1</v>
      </c>
      <c r="AY156" s="9">
        <v>0</v>
      </c>
      <c r="AZ156" s="9">
        <v>0</v>
      </c>
      <c r="BA156" s="9">
        <v>0</v>
      </c>
      <c r="BB156" s="9">
        <v>1</v>
      </c>
      <c r="BC156" s="9">
        <v>1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v>0</v>
      </c>
      <c r="BY156" s="9">
        <v>0</v>
      </c>
      <c r="BZ156" s="9">
        <v>1</v>
      </c>
      <c r="CA156" s="9">
        <v>0</v>
      </c>
      <c r="CB156" s="9">
        <v>0</v>
      </c>
      <c r="CC156" s="9">
        <v>0</v>
      </c>
      <c r="CD156" s="9">
        <v>0</v>
      </c>
      <c r="CE156" s="9">
        <v>1</v>
      </c>
      <c r="CF156" s="9">
        <v>1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11</v>
      </c>
    </row>
    <row r="157" spans="1:115" x14ac:dyDescent="0.15">
      <c r="A157" s="7">
        <v>403220</v>
      </c>
      <c r="B157" s="7" t="s">
        <v>213</v>
      </c>
      <c r="C157" s="7" t="s">
        <v>122</v>
      </c>
      <c r="D157" s="8">
        <v>4</v>
      </c>
      <c r="E157" s="8">
        <v>0</v>
      </c>
      <c r="F157" s="8">
        <v>2</v>
      </c>
      <c r="G157" s="8">
        <v>1</v>
      </c>
      <c r="H157" s="8">
        <v>4</v>
      </c>
      <c r="I157" s="8">
        <v>0</v>
      </c>
      <c r="J157" s="8">
        <v>1</v>
      </c>
      <c r="K157" s="8">
        <v>1</v>
      </c>
      <c r="L157" s="8">
        <v>0</v>
      </c>
      <c r="M157" s="8">
        <v>0</v>
      </c>
      <c r="N157" s="8">
        <v>2</v>
      </c>
      <c r="O157" s="8">
        <v>2</v>
      </c>
      <c r="P157" s="8">
        <v>1</v>
      </c>
      <c r="Q157" s="8">
        <v>2</v>
      </c>
      <c r="R157" s="8">
        <v>2</v>
      </c>
      <c r="S157" s="8">
        <v>2</v>
      </c>
      <c r="T157" s="8">
        <v>0</v>
      </c>
      <c r="U157" s="8">
        <v>0</v>
      </c>
      <c r="V157" s="8">
        <v>3</v>
      </c>
      <c r="W157" s="8">
        <v>1</v>
      </c>
      <c r="X157" s="8">
        <v>3</v>
      </c>
      <c r="Y157" s="8">
        <v>2</v>
      </c>
      <c r="Z157" s="8">
        <v>1</v>
      </c>
      <c r="AA157" s="8">
        <v>3</v>
      </c>
      <c r="AB157" s="8">
        <v>6</v>
      </c>
      <c r="AC157" s="8">
        <v>6</v>
      </c>
      <c r="AD157" s="8">
        <v>6</v>
      </c>
      <c r="AE157" s="8">
        <v>4</v>
      </c>
      <c r="AF157" s="8">
        <v>4</v>
      </c>
      <c r="AG157" s="8">
        <v>4</v>
      </c>
      <c r="AH157" s="8">
        <v>2</v>
      </c>
      <c r="AI157" s="8">
        <v>1</v>
      </c>
      <c r="AJ157" s="8">
        <v>3</v>
      </c>
      <c r="AK157" s="8">
        <v>1</v>
      </c>
      <c r="AL157" s="8">
        <v>2</v>
      </c>
      <c r="AM157" s="8">
        <v>0</v>
      </c>
      <c r="AN157" s="8">
        <v>1</v>
      </c>
      <c r="AO157" s="8">
        <v>3</v>
      </c>
      <c r="AP157" s="8">
        <v>2</v>
      </c>
      <c r="AQ157" s="8">
        <v>1</v>
      </c>
      <c r="AR157" s="8">
        <v>4</v>
      </c>
      <c r="AS157" s="8">
        <v>3</v>
      </c>
      <c r="AT157" s="8">
        <v>1</v>
      </c>
      <c r="AU157" s="8">
        <v>4</v>
      </c>
      <c r="AV157" s="8">
        <v>3</v>
      </c>
      <c r="AW157" s="8">
        <v>1</v>
      </c>
      <c r="AX157" s="8">
        <v>3</v>
      </c>
      <c r="AY157" s="8">
        <v>1</v>
      </c>
      <c r="AZ157" s="8">
        <v>4</v>
      </c>
      <c r="BA157" s="8">
        <v>1</v>
      </c>
      <c r="BB157" s="8">
        <v>2</v>
      </c>
      <c r="BC157" s="8">
        <v>2</v>
      </c>
      <c r="BD157" s="8">
        <v>2</v>
      </c>
      <c r="BE157" s="8">
        <v>2</v>
      </c>
      <c r="BF157" s="8">
        <v>3</v>
      </c>
      <c r="BG157" s="8">
        <v>1</v>
      </c>
      <c r="BH157" s="8">
        <v>2</v>
      </c>
      <c r="BI157" s="8">
        <v>1</v>
      </c>
      <c r="BJ157" s="8">
        <v>2</v>
      </c>
      <c r="BK157" s="8">
        <v>3</v>
      </c>
      <c r="BL157" s="8">
        <v>2</v>
      </c>
      <c r="BM157" s="8">
        <v>1</v>
      </c>
      <c r="BN157" s="8">
        <v>1</v>
      </c>
      <c r="BO157" s="8">
        <v>4</v>
      </c>
      <c r="BP157" s="8">
        <v>2</v>
      </c>
      <c r="BQ157" s="8">
        <v>3</v>
      </c>
      <c r="BR157" s="8">
        <v>3</v>
      </c>
      <c r="BS157" s="8">
        <v>5</v>
      </c>
      <c r="BT157" s="8">
        <v>1</v>
      </c>
      <c r="BU157" s="8">
        <v>2</v>
      </c>
      <c r="BV157" s="8">
        <v>1</v>
      </c>
      <c r="BW157" s="8">
        <v>1</v>
      </c>
      <c r="BX157" s="8">
        <v>5</v>
      </c>
      <c r="BY157" s="8">
        <v>1</v>
      </c>
      <c r="BZ157" s="8">
        <v>8</v>
      </c>
      <c r="CA157" s="8">
        <v>2</v>
      </c>
      <c r="CB157" s="8">
        <v>6</v>
      </c>
      <c r="CC157" s="8">
        <v>3</v>
      </c>
      <c r="CD157" s="8">
        <v>1</v>
      </c>
      <c r="CE157" s="8">
        <v>3</v>
      </c>
      <c r="CF157" s="8">
        <v>4</v>
      </c>
      <c r="CG157" s="8">
        <v>1</v>
      </c>
      <c r="CH157" s="8">
        <v>1</v>
      </c>
      <c r="CI157" s="8">
        <v>2</v>
      </c>
      <c r="CJ157" s="8">
        <v>1</v>
      </c>
      <c r="CK157" s="8">
        <v>2</v>
      </c>
      <c r="CL157" s="8">
        <v>2</v>
      </c>
      <c r="CM157" s="8">
        <v>1</v>
      </c>
      <c r="CN157" s="8">
        <v>2</v>
      </c>
      <c r="CO157" s="8">
        <v>1</v>
      </c>
      <c r="CP157" s="8">
        <v>0</v>
      </c>
      <c r="CQ157" s="8">
        <v>1</v>
      </c>
      <c r="CR157" s="8">
        <v>1</v>
      </c>
      <c r="CS157" s="8">
        <v>2</v>
      </c>
      <c r="CT157" s="8">
        <v>1</v>
      </c>
      <c r="CU157" s="8">
        <v>1</v>
      </c>
      <c r="CV157" s="8">
        <v>4</v>
      </c>
      <c r="CW157" s="8">
        <v>0</v>
      </c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210</v>
      </c>
    </row>
    <row r="158" spans="1:115" x14ac:dyDescent="0.15">
      <c r="A158" s="7">
        <v>403220</v>
      </c>
      <c r="B158" s="7" t="s">
        <v>213</v>
      </c>
      <c r="C158" s="7" t="s">
        <v>123</v>
      </c>
      <c r="D158" s="9">
        <v>1</v>
      </c>
      <c r="E158" s="9">
        <v>0</v>
      </c>
      <c r="F158" s="9">
        <v>1</v>
      </c>
      <c r="G158" s="9">
        <v>0</v>
      </c>
      <c r="H158" s="9">
        <v>1</v>
      </c>
      <c r="I158" s="9">
        <v>0</v>
      </c>
      <c r="J158" s="9">
        <v>0</v>
      </c>
      <c r="K158" s="9">
        <v>1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1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1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1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v>0</v>
      </c>
      <c r="BY158" s="9">
        <v>1</v>
      </c>
      <c r="BZ158" s="9">
        <v>0</v>
      </c>
      <c r="CA158" s="9">
        <v>1</v>
      </c>
      <c r="CB158" s="9">
        <v>0</v>
      </c>
      <c r="CC158" s="9">
        <v>1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10</v>
      </c>
    </row>
    <row r="159" spans="1:115" x14ac:dyDescent="0.15">
      <c r="A159" s="10">
        <v>403220</v>
      </c>
      <c r="B159" s="10" t="s">
        <v>213</v>
      </c>
      <c r="C159" s="10" t="s">
        <v>124</v>
      </c>
      <c r="D159" s="11">
        <v>6</v>
      </c>
      <c r="E159" s="11">
        <v>2</v>
      </c>
      <c r="F159" s="11">
        <v>3</v>
      </c>
      <c r="G159" s="11">
        <v>2</v>
      </c>
      <c r="H159" s="11">
        <v>5</v>
      </c>
      <c r="I159" s="11">
        <v>1</v>
      </c>
      <c r="J159" s="11">
        <v>2</v>
      </c>
      <c r="K159" s="11">
        <v>4</v>
      </c>
      <c r="L159" s="11">
        <v>2</v>
      </c>
      <c r="M159" s="11">
        <v>3</v>
      </c>
      <c r="N159" s="11">
        <v>3</v>
      </c>
      <c r="O159" s="11">
        <v>4</v>
      </c>
      <c r="P159" s="11">
        <v>2</v>
      </c>
      <c r="Q159" s="11">
        <v>2</v>
      </c>
      <c r="R159" s="11">
        <v>3</v>
      </c>
      <c r="S159" s="11">
        <v>5</v>
      </c>
      <c r="T159" s="11">
        <v>3</v>
      </c>
      <c r="U159" s="11">
        <v>1</v>
      </c>
      <c r="V159" s="11">
        <v>4</v>
      </c>
      <c r="W159" s="11">
        <v>2</v>
      </c>
      <c r="X159" s="11">
        <v>4</v>
      </c>
      <c r="Y159" s="11">
        <v>3</v>
      </c>
      <c r="Z159" s="11">
        <v>2</v>
      </c>
      <c r="AA159" s="11">
        <v>5</v>
      </c>
      <c r="AB159" s="11">
        <v>11</v>
      </c>
      <c r="AC159" s="11">
        <v>16</v>
      </c>
      <c r="AD159" s="11">
        <v>9</v>
      </c>
      <c r="AE159" s="11">
        <v>7</v>
      </c>
      <c r="AF159" s="11">
        <v>12</v>
      </c>
      <c r="AG159" s="11">
        <v>10</v>
      </c>
      <c r="AH159" s="11">
        <v>5</v>
      </c>
      <c r="AI159" s="11">
        <v>6</v>
      </c>
      <c r="AJ159" s="11">
        <v>7</v>
      </c>
      <c r="AK159" s="11">
        <v>7</v>
      </c>
      <c r="AL159" s="11">
        <v>4</v>
      </c>
      <c r="AM159" s="11">
        <v>4</v>
      </c>
      <c r="AN159" s="11">
        <v>4</v>
      </c>
      <c r="AO159" s="11">
        <v>7</v>
      </c>
      <c r="AP159" s="11">
        <v>3</v>
      </c>
      <c r="AQ159" s="11">
        <v>5</v>
      </c>
      <c r="AR159" s="11">
        <v>13</v>
      </c>
      <c r="AS159" s="11">
        <v>7</v>
      </c>
      <c r="AT159" s="11">
        <v>3</v>
      </c>
      <c r="AU159" s="11">
        <v>5</v>
      </c>
      <c r="AV159" s="11">
        <v>8</v>
      </c>
      <c r="AW159" s="11">
        <v>3</v>
      </c>
      <c r="AX159" s="11">
        <v>9</v>
      </c>
      <c r="AY159" s="11">
        <v>4</v>
      </c>
      <c r="AZ159" s="11">
        <v>7</v>
      </c>
      <c r="BA159" s="11">
        <v>6</v>
      </c>
      <c r="BB159" s="11">
        <v>6</v>
      </c>
      <c r="BC159" s="11">
        <v>5</v>
      </c>
      <c r="BD159" s="11">
        <v>4</v>
      </c>
      <c r="BE159" s="11">
        <v>4</v>
      </c>
      <c r="BF159" s="11">
        <v>5</v>
      </c>
      <c r="BG159" s="11">
        <v>4</v>
      </c>
      <c r="BH159" s="11">
        <v>3</v>
      </c>
      <c r="BI159" s="11">
        <v>6</v>
      </c>
      <c r="BJ159" s="11">
        <v>4</v>
      </c>
      <c r="BK159" s="11">
        <v>5</v>
      </c>
      <c r="BL159" s="11">
        <v>4</v>
      </c>
      <c r="BM159" s="11">
        <v>4</v>
      </c>
      <c r="BN159" s="11">
        <v>5</v>
      </c>
      <c r="BO159" s="11">
        <v>7</v>
      </c>
      <c r="BP159" s="11">
        <v>4</v>
      </c>
      <c r="BQ159" s="11">
        <v>4</v>
      </c>
      <c r="BR159" s="11">
        <v>5</v>
      </c>
      <c r="BS159" s="11">
        <v>6</v>
      </c>
      <c r="BT159" s="11">
        <v>1</v>
      </c>
      <c r="BU159" s="11">
        <v>2</v>
      </c>
      <c r="BV159" s="11">
        <v>4</v>
      </c>
      <c r="BW159" s="11">
        <v>2</v>
      </c>
      <c r="BX159" s="11">
        <v>8</v>
      </c>
      <c r="BY159" s="11">
        <v>2</v>
      </c>
      <c r="BZ159" s="11">
        <v>11</v>
      </c>
      <c r="CA159" s="11">
        <v>3</v>
      </c>
      <c r="CB159" s="11">
        <v>8</v>
      </c>
      <c r="CC159" s="11">
        <v>4</v>
      </c>
      <c r="CD159" s="11">
        <v>4</v>
      </c>
      <c r="CE159" s="11">
        <v>6</v>
      </c>
      <c r="CF159" s="11">
        <v>5</v>
      </c>
      <c r="CG159" s="11">
        <v>1</v>
      </c>
      <c r="CH159" s="11">
        <v>3</v>
      </c>
      <c r="CI159" s="11">
        <v>7</v>
      </c>
      <c r="CJ159" s="11">
        <v>3</v>
      </c>
      <c r="CK159" s="11">
        <v>3</v>
      </c>
      <c r="CL159" s="11">
        <v>4</v>
      </c>
      <c r="CM159" s="11">
        <v>3</v>
      </c>
      <c r="CN159" s="11">
        <v>2</v>
      </c>
      <c r="CO159" s="11">
        <v>2</v>
      </c>
      <c r="CP159" s="11">
        <v>1</v>
      </c>
      <c r="CQ159" s="11">
        <v>2</v>
      </c>
      <c r="CR159" s="11">
        <v>1</v>
      </c>
      <c r="CS159" s="11">
        <v>2</v>
      </c>
      <c r="CT159" s="11">
        <v>2</v>
      </c>
      <c r="CU159" s="11">
        <v>1</v>
      </c>
      <c r="CV159" s="11">
        <v>4</v>
      </c>
      <c r="CW159" s="11">
        <v>0</v>
      </c>
      <c r="CX159" s="11">
        <v>0</v>
      </c>
      <c r="CY159" s="11">
        <v>0</v>
      </c>
      <c r="CZ159" s="11">
        <v>0</v>
      </c>
      <c r="DA159" s="11">
        <v>0</v>
      </c>
      <c r="DB159" s="11">
        <v>0</v>
      </c>
      <c r="DC159" s="11">
        <v>0</v>
      </c>
      <c r="DD159" s="11">
        <v>0</v>
      </c>
      <c r="DE159" s="11">
        <v>0</v>
      </c>
      <c r="DF159" s="11">
        <v>0</v>
      </c>
      <c r="DG159" s="11">
        <v>0</v>
      </c>
      <c r="DH159" s="11">
        <v>0</v>
      </c>
      <c r="DI159" s="11">
        <v>0</v>
      </c>
      <c r="DJ159" s="11">
        <v>0</v>
      </c>
      <c r="DK159" s="11">
        <v>441</v>
      </c>
    </row>
    <row r="160" spans="1:115" x14ac:dyDescent="0.15">
      <c r="A160" s="10">
        <v>403220</v>
      </c>
      <c r="B160" s="10" t="s">
        <v>213</v>
      </c>
      <c r="C160" s="10" t="s">
        <v>125</v>
      </c>
      <c r="D160" s="12">
        <v>1</v>
      </c>
      <c r="E160" s="12">
        <v>0</v>
      </c>
      <c r="F160" s="12">
        <v>1</v>
      </c>
      <c r="G160" s="12">
        <v>0</v>
      </c>
      <c r="H160" s="12">
        <v>1</v>
      </c>
      <c r="I160" s="12">
        <v>0</v>
      </c>
      <c r="J160" s="12">
        <v>0</v>
      </c>
      <c r="K160" s="12">
        <v>1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1</v>
      </c>
      <c r="AE160" s="12">
        <v>0</v>
      </c>
      <c r="AF160" s="12">
        <v>2</v>
      </c>
      <c r="AG160" s="12">
        <v>0</v>
      </c>
      <c r="AH160" s="12">
        <v>0</v>
      </c>
      <c r="AI160" s="12">
        <v>0</v>
      </c>
      <c r="AJ160" s="12">
        <v>1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1</v>
      </c>
      <c r="AT160" s="12">
        <v>0</v>
      </c>
      <c r="AU160" s="12">
        <v>1</v>
      </c>
      <c r="AV160" s="12">
        <v>1</v>
      </c>
      <c r="AW160" s="12">
        <v>0</v>
      </c>
      <c r="AX160" s="12">
        <v>1</v>
      </c>
      <c r="AY160" s="12">
        <v>0</v>
      </c>
      <c r="AZ160" s="12">
        <v>0</v>
      </c>
      <c r="BA160" s="12">
        <v>0</v>
      </c>
      <c r="BB160" s="12">
        <v>2</v>
      </c>
      <c r="BC160" s="12">
        <v>1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1</v>
      </c>
      <c r="BZ160" s="12">
        <v>1</v>
      </c>
      <c r="CA160" s="12">
        <v>1</v>
      </c>
      <c r="CB160" s="12">
        <v>0</v>
      </c>
      <c r="CC160" s="12">
        <v>1</v>
      </c>
      <c r="CD160" s="12">
        <v>0</v>
      </c>
      <c r="CE160" s="12">
        <v>1</v>
      </c>
      <c r="CF160" s="12">
        <v>1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2">
        <v>0</v>
      </c>
      <c r="DF160" s="12">
        <v>0</v>
      </c>
      <c r="DG160" s="12">
        <v>0</v>
      </c>
      <c r="DH160" s="12">
        <v>0</v>
      </c>
      <c r="DI160" s="12">
        <v>0</v>
      </c>
      <c r="DJ160" s="12">
        <v>0</v>
      </c>
      <c r="DK160" s="12">
        <v>21</v>
      </c>
    </row>
    <row r="161" spans="1:115" x14ac:dyDescent="0.15">
      <c r="A161" s="7">
        <v>403230</v>
      </c>
      <c r="B161" s="7" t="s">
        <v>214</v>
      </c>
      <c r="C161" s="7" t="s">
        <v>120</v>
      </c>
      <c r="D161" s="8">
        <v>7</v>
      </c>
      <c r="E161" s="8">
        <v>4</v>
      </c>
      <c r="F161" s="8">
        <v>3</v>
      </c>
      <c r="G161" s="8">
        <v>2</v>
      </c>
      <c r="H161" s="8">
        <v>5</v>
      </c>
      <c r="I161" s="8">
        <v>4</v>
      </c>
      <c r="J161" s="8">
        <v>2</v>
      </c>
      <c r="K161" s="8">
        <v>5</v>
      </c>
      <c r="L161" s="8">
        <v>0</v>
      </c>
      <c r="M161" s="8">
        <v>9</v>
      </c>
      <c r="N161" s="8">
        <v>4</v>
      </c>
      <c r="O161" s="8">
        <v>2</v>
      </c>
      <c r="P161" s="8">
        <v>3</v>
      </c>
      <c r="Q161" s="8">
        <v>1</v>
      </c>
      <c r="R161" s="8">
        <v>3</v>
      </c>
      <c r="S161" s="8">
        <v>0</v>
      </c>
      <c r="T161" s="8">
        <v>6</v>
      </c>
      <c r="U161" s="8">
        <v>7</v>
      </c>
      <c r="V161" s="8">
        <v>7</v>
      </c>
      <c r="W161" s="8">
        <v>2</v>
      </c>
      <c r="X161" s="8">
        <v>2</v>
      </c>
      <c r="Y161" s="8">
        <v>7</v>
      </c>
      <c r="Z161" s="8">
        <v>7</v>
      </c>
      <c r="AA161" s="8">
        <v>9</v>
      </c>
      <c r="AB161" s="8">
        <v>9</v>
      </c>
      <c r="AC161" s="8">
        <v>10</v>
      </c>
      <c r="AD161" s="8">
        <v>15</v>
      </c>
      <c r="AE161" s="8">
        <v>10</v>
      </c>
      <c r="AF161" s="8">
        <v>9</v>
      </c>
      <c r="AG161" s="8">
        <v>6</v>
      </c>
      <c r="AH161" s="8">
        <v>8</v>
      </c>
      <c r="AI161" s="8">
        <v>8</v>
      </c>
      <c r="AJ161" s="8">
        <v>8</v>
      </c>
      <c r="AK161" s="8">
        <v>9</v>
      </c>
      <c r="AL161" s="8">
        <v>3</v>
      </c>
      <c r="AM161" s="8">
        <v>7</v>
      </c>
      <c r="AN161" s="8">
        <v>10</v>
      </c>
      <c r="AO161" s="8">
        <v>7</v>
      </c>
      <c r="AP161" s="8">
        <v>11</v>
      </c>
      <c r="AQ161" s="8">
        <v>9</v>
      </c>
      <c r="AR161" s="8">
        <v>7</v>
      </c>
      <c r="AS161" s="8">
        <v>3</v>
      </c>
      <c r="AT161" s="8">
        <v>4</v>
      </c>
      <c r="AU161" s="8">
        <v>6</v>
      </c>
      <c r="AV161" s="8">
        <v>5</v>
      </c>
      <c r="AW161" s="8">
        <v>6</v>
      </c>
      <c r="AX161" s="8">
        <v>5</v>
      </c>
      <c r="AY161" s="8">
        <v>10</v>
      </c>
      <c r="AZ161" s="8">
        <v>4</v>
      </c>
      <c r="BA161" s="8">
        <v>8</v>
      </c>
      <c r="BB161" s="8">
        <v>6</v>
      </c>
      <c r="BC161" s="8">
        <v>8</v>
      </c>
      <c r="BD161" s="8">
        <v>4</v>
      </c>
      <c r="BE161" s="8">
        <v>7</v>
      </c>
      <c r="BF161" s="8">
        <v>3</v>
      </c>
      <c r="BG161" s="8">
        <v>5</v>
      </c>
      <c r="BH161" s="8">
        <v>5</v>
      </c>
      <c r="BI161" s="8">
        <v>8</v>
      </c>
      <c r="BJ161" s="8">
        <v>6</v>
      </c>
      <c r="BK161" s="8">
        <v>6</v>
      </c>
      <c r="BL161" s="8">
        <v>6</v>
      </c>
      <c r="BM161" s="8">
        <v>7</v>
      </c>
      <c r="BN161" s="8">
        <v>7</v>
      </c>
      <c r="BO161" s="8">
        <v>5</v>
      </c>
      <c r="BP161" s="8">
        <v>7</v>
      </c>
      <c r="BQ161" s="8">
        <v>3</v>
      </c>
      <c r="BR161" s="8">
        <v>6</v>
      </c>
      <c r="BS161" s="8">
        <v>6</v>
      </c>
      <c r="BT161" s="8">
        <v>1</v>
      </c>
      <c r="BU161" s="8">
        <v>1</v>
      </c>
      <c r="BV161" s="8">
        <v>5</v>
      </c>
      <c r="BW161" s="8">
        <v>3</v>
      </c>
      <c r="BX161" s="8">
        <v>4</v>
      </c>
      <c r="BY161" s="8">
        <v>7</v>
      </c>
      <c r="BZ161" s="8">
        <v>3</v>
      </c>
      <c r="CA161" s="8">
        <v>4</v>
      </c>
      <c r="CB161" s="8">
        <v>6</v>
      </c>
      <c r="CC161" s="8">
        <v>4</v>
      </c>
      <c r="CD161" s="8">
        <v>4</v>
      </c>
      <c r="CE161" s="8">
        <v>4</v>
      </c>
      <c r="CF161" s="8">
        <v>0</v>
      </c>
      <c r="CG161" s="8">
        <v>5</v>
      </c>
      <c r="CH161" s="8">
        <v>5</v>
      </c>
      <c r="CI161" s="8">
        <v>1</v>
      </c>
      <c r="CJ161" s="8">
        <v>4</v>
      </c>
      <c r="CK161" s="8">
        <v>1</v>
      </c>
      <c r="CL161" s="8">
        <v>1</v>
      </c>
      <c r="CM161" s="8">
        <v>0</v>
      </c>
      <c r="CN161" s="8">
        <v>3</v>
      </c>
      <c r="CO161" s="8">
        <v>1</v>
      </c>
      <c r="CP161" s="8">
        <v>1</v>
      </c>
      <c r="CQ161" s="8">
        <v>2</v>
      </c>
      <c r="CR161" s="8">
        <v>0</v>
      </c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473</v>
      </c>
    </row>
    <row r="162" spans="1:115" x14ac:dyDescent="0.15">
      <c r="A162" s="7">
        <v>403230</v>
      </c>
      <c r="B162" s="7" t="s">
        <v>214</v>
      </c>
      <c r="C162" s="7" t="s">
        <v>121</v>
      </c>
      <c r="D162" s="9">
        <v>0</v>
      </c>
      <c r="E162" s="9">
        <v>0</v>
      </c>
      <c r="F162" s="9">
        <v>0</v>
      </c>
      <c r="G162" s="9">
        <v>0</v>
      </c>
      <c r="H162" s="9">
        <v>1</v>
      </c>
      <c r="I162" s="9">
        <v>0</v>
      </c>
      <c r="J162" s="9">
        <v>0</v>
      </c>
      <c r="K162" s="9">
        <v>2</v>
      </c>
      <c r="L162" s="9">
        <v>0</v>
      </c>
      <c r="M162" s="9">
        <v>1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1</v>
      </c>
      <c r="AA162" s="9">
        <v>0</v>
      </c>
      <c r="AB162" s="9">
        <v>0</v>
      </c>
      <c r="AC162" s="9">
        <v>0</v>
      </c>
      <c r="AD162" s="9">
        <v>1</v>
      </c>
      <c r="AE162" s="9">
        <v>1</v>
      </c>
      <c r="AF162" s="9">
        <v>1</v>
      </c>
      <c r="AG162" s="9">
        <v>1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1</v>
      </c>
      <c r="AR162" s="9">
        <v>0</v>
      </c>
      <c r="AS162" s="9">
        <v>1</v>
      </c>
      <c r="AT162" s="9">
        <v>0</v>
      </c>
      <c r="AU162" s="9">
        <v>0</v>
      </c>
      <c r="AV162" s="9">
        <v>0</v>
      </c>
      <c r="AW162" s="9">
        <v>1</v>
      </c>
      <c r="AX162" s="9">
        <v>0</v>
      </c>
      <c r="AY162" s="9">
        <v>1</v>
      </c>
      <c r="AZ162" s="9">
        <v>0</v>
      </c>
      <c r="BA162" s="9">
        <v>1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v>0</v>
      </c>
      <c r="BY162" s="9">
        <v>3</v>
      </c>
      <c r="BZ162" s="9">
        <v>1</v>
      </c>
      <c r="CA162" s="9">
        <v>0</v>
      </c>
      <c r="CB162" s="9">
        <v>2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1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21</v>
      </c>
    </row>
    <row r="163" spans="1:115" x14ac:dyDescent="0.15">
      <c r="A163" s="7">
        <v>403230</v>
      </c>
      <c r="B163" s="7" t="s">
        <v>214</v>
      </c>
      <c r="C163" s="7" t="s">
        <v>122</v>
      </c>
      <c r="D163" s="8">
        <v>3</v>
      </c>
      <c r="E163" s="8">
        <v>1</v>
      </c>
      <c r="F163" s="8">
        <v>2</v>
      </c>
      <c r="G163" s="8">
        <v>6</v>
      </c>
      <c r="H163" s="8">
        <v>2</v>
      </c>
      <c r="I163" s="8">
        <v>2</v>
      </c>
      <c r="J163" s="8">
        <v>1</v>
      </c>
      <c r="K163" s="8">
        <v>4</v>
      </c>
      <c r="L163" s="8">
        <v>1</v>
      </c>
      <c r="M163" s="8">
        <v>2</v>
      </c>
      <c r="N163" s="8">
        <v>5</v>
      </c>
      <c r="O163" s="8">
        <v>2</v>
      </c>
      <c r="P163" s="8">
        <v>1</v>
      </c>
      <c r="Q163" s="8">
        <v>3</v>
      </c>
      <c r="R163" s="8">
        <v>3</v>
      </c>
      <c r="S163" s="8">
        <v>5</v>
      </c>
      <c r="T163" s="8">
        <v>3</v>
      </c>
      <c r="U163" s="8">
        <v>3</v>
      </c>
      <c r="V163" s="8">
        <v>0</v>
      </c>
      <c r="W163" s="8">
        <v>2</v>
      </c>
      <c r="X163" s="8">
        <v>3</v>
      </c>
      <c r="Y163" s="8">
        <v>1</v>
      </c>
      <c r="Z163" s="8">
        <v>2</v>
      </c>
      <c r="AA163" s="8">
        <v>5</v>
      </c>
      <c r="AB163" s="8">
        <v>5</v>
      </c>
      <c r="AC163" s="8">
        <v>5</v>
      </c>
      <c r="AD163" s="8">
        <v>6</v>
      </c>
      <c r="AE163" s="8">
        <v>7</v>
      </c>
      <c r="AF163" s="8">
        <v>7</v>
      </c>
      <c r="AG163" s="8">
        <v>0</v>
      </c>
      <c r="AH163" s="8">
        <v>9</v>
      </c>
      <c r="AI163" s="8">
        <v>8</v>
      </c>
      <c r="AJ163" s="8">
        <v>4</v>
      </c>
      <c r="AK163" s="8">
        <v>6</v>
      </c>
      <c r="AL163" s="8">
        <v>3</v>
      </c>
      <c r="AM163" s="8">
        <v>6</v>
      </c>
      <c r="AN163" s="8">
        <v>4</v>
      </c>
      <c r="AO163" s="8">
        <v>5</v>
      </c>
      <c r="AP163" s="8">
        <v>1</v>
      </c>
      <c r="AQ163" s="8">
        <v>1</v>
      </c>
      <c r="AR163" s="8">
        <v>4</v>
      </c>
      <c r="AS163" s="8">
        <v>5</v>
      </c>
      <c r="AT163" s="8">
        <v>4</v>
      </c>
      <c r="AU163" s="8">
        <v>9</v>
      </c>
      <c r="AV163" s="8">
        <v>2</v>
      </c>
      <c r="AW163" s="8">
        <v>7</v>
      </c>
      <c r="AX163" s="8">
        <v>4</v>
      </c>
      <c r="AY163" s="8">
        <v>2</v>
      </c>
      <c r="AZ163" s="8">
        <v>4</v>
      </c>
      <c r="BA163" s="8">
        <v>6</v>
      </c>
      <c r="BB163" s="8">
        <v>8</v>
      </c>
      <c r="BC163" s="8">
        <v>4</v>
      </c>
      <c r="BD163" s="8">
        <v>2</v>
      </c>
      <c r="BE163" s="8">
        <v>3</v>
      </c>
      <c r="BF163" s="8">
        <v>4</v>
      </c>
      <c r="BG163" s="8">
        <v>8</v>
      </c>
      <c r="BH163" s="8">
        <v>8</v>
      </c>
      <c r="BI163" s="8">
        <v>7</v>
      </c>
      <c r="BJ163" s="8">
        <v>9</v>
      </c>
      <c r="BK163" s="8">
        <v>4</v>
      </c>
      <c r="BL163" s="8">
        <v>3</v>
      </c>
      <c r="BM163" s="8">
        <v>5</v>
      </c>
      <c r="BN163" s="8">
        <v>2</v>
      </c>
      <c r="BO163" s="8">
        <v>2</v>
      </c>
      <c r="BP163" s="8">
        <v>7</v>
      </c>
      <c r="BQ163" s="8">
        <v>1</v>
      </c>
      <c r="BR163" s="8">
        <v>1</v>
      </c>
      <c r="BS163" s="8">
        <v>2</v>
      </c>
      <c r="BT163" s="8">
        <v>6</v>
      </c>
      <c r="BU163" s="8">
        <v>4</v>
      </c>
      <c r="BV163" s="8">
        <v>5</v>
      </c>
      <c r="BW163" s="8">
        <v>4</v>
      </c>
      <c r="BX163" s="8">
        <v>7</v>
      </c>
      <c r="BY163" s="8">
        <v>5</v>
      </c>
      <c r="BZ163" s="8">
        <v>6</v>
      </c>
      <c r="CA163" s="8">
        <v>7</v>
      </c>
      <c r="CB163" s="8">
        <v>7</v>
      </c>
      <c r="CC163" s="8">
        <v>6</v>
      </c>
      <c r="CD163" s="8">
        <v>10</v>
      </c>
      <c r="CE163" s="8">
        <v>9</v>
      </c>
      <c r="CF163" s="8">
        <v>4</v>
      </c>
      <c r="CG163" s="8">
        <v>6</v>
      </c>
      <c r="CH163" s="8">
        <v>9</v>
      </c>
      <c r="CI163" s="8">
        <v>6</v>
      </c>
      <c r="CJ163" s="8">
        <v>8</v>
      </c>
      <c r="CK163" s="8">
        <v>4</v>
      </c>
      <c r="CL163" s="8">
        <v>4</v>
      </c>
      <c r="CM163" s="8">
        <v>6</v>
      </c>
      <c r="CN163" s="8">
        <v>4</v>
      </c>
      <c r="CO163" s="8">
        <v>5</v>
      </c>
      <c r="CP163" s="8">
        <v>3</v>
      </c>
      <c r="CQ163" s="8">
        <v>3</v>
      </c>
      <c r="CR163" s="8">
        <v>2</v>
      </c>
      <c r="CS163" s="8">
        <v>3</v>
      </c>
      <c r="CT163" s="8">
        <v>2</v>
      </c>
      <c r="CU163" s="8">
        <v>1</v>
      </c>
      <c r="CV163" s="8">
        <v>1</v>
      </c>
      <c r="CW163" s="8">
        <v>0</v>
      </c>
      <c r="CX163" s="8">
        <v>0</v>
      </c>
      <c r="CY163" s="8">
        <v>1</v>
      </c>
      <c r="CZ163" s="8">
        <v>0</v>
      </c>
      <c r="DA163" s="8">
        <v>1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415</v>
      </c>
    </row>
    <row r="164" spans="1:115" x14ac:dyDescent="0.15">
      <c r="A164" s="7">
        <v>403230</v>
      </c>
      <c r="B164" s="7" t="s">
        <v>214</v>
      </c>
      <c r="C164" s="7" t="s">
        <v>123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1</v>
      </c>
      <c r="N164" s="9">
        <v>0</v>
      </c>
      <c r="O164" s="9">
        <v>0</v>
      </c>
      <c r="P164" s="9">
        <v>0</v>
      </c>
      <c r="Q164" s="9">
        <v>1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1</v>
      </c>
      <c r="AF164" s="9">
        <v>0</v>
      </c>
      <c r="AG164" s="9">
        <v>0</v>
      </c>
      <c r="AH164" s="9">
        <v>1</v>
      </c>
      <c r="AI164" s="9">
        <v>0</v>
      </c>
      <c r="AJ164" s="9">
        <v>0</v>
      </c>
      <c r="AK164" s="9">
        <v>0</v>
      </c>
      <c r="AL164" s="9">
        <v>0</v>
      </c>
      <c r="AM164" s="9">
        <v>1</v>
      </c>
      <c r="AN164" s="9">
        <v>0</v>
      </c>
      <c r="AO164" s="9">
        <v>1</v>
      </c>
      <c r="AP164" s="9">
        <v>0</v>
      </c>
      <c r="AQ164" s="9">
        <v>0</v>
      </c>
      <c r="AR164" s="9">
        <v>0</v>
      </c>
      <c r="AS164" s="9">
        <v>1</v>
      </c>
      <c r="AT164" s="9">
        <v>1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1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1</v>
      </c>
      <c r="BM164" s="9">
        <v>1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1</v>
      </c>
      <c r="BV164" s="9">
        <v>0</v>
      </c>
      <c r="BW164" s="9">
        <v>0</v>
      </c>
      <c r="BX164" s="9">
        <v>1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13</v>
      </c>
    </row>
    <row r="165" spans="1:115" x14ac:dyDescent="0.15">
      <c r="A165" s="10">
        <v>403230</v>
      </c>
      <c r="B165" s="10" t="s">
        <v>214</v>
      </c>
      <c r="C165" s="10" t="s">
        <v>124</v>
      </c>
      <c r="D165" s="11">
        <v>10</v>
      </c>
      <c r="E165" s="11">
        <v>5</v>
      </c>
      <c r="F165" s="11">
        <v>5</v>
      </c>
      <c r="G165" s="11">
        <v>8</v>
      </c>
      <c r="H165" s="11">
        <v>7</v>
      </c>
      <c r="I165" s="11">
        <v>6</v>
      </c>
      <c r="J165" s="11">
        <v>3</v>
      </c>
      <c r="K165" s="11">
        <v>9</v>
      </c>
      <c r="L165" s="11">
        <v>1</v>
      </c>
      <c r="M165" s="11">
        <v>11</v>
      </c>
      <c r="N165" s="11">
        <v>9</v>
      </c>
      <c r="O165" s="11">
        <v>4</v>
      </c>
      <c r="P165" s="11">
        <v>4</v>
      </c>
      <c r="Q165" s="11">
        <v>4</v>
      </c>
      <c r="R165" s="11">
        <v>6</v>
      </c>
      <c r="S165" s="11">
        <v>5</v>
      </c>
      <c r="T165" s="11">
        <v>9</v>
      </c>
      <c r="U165" s="11">
        <v>10</v>
      </c>
      <c r="V165" s="11">
        <v>7</v>
      </c>
      <c r="W165" s="11">
        <v>4</v>
      </c>
      <c r="X165" s="11">
        <v>5</v>
      </c>
      <c r="Y165" s="11">
        <v>8</v>
      </c>
      <c r="Z165" s="11">
        <v>9</v>
      </c>
      <c r="AA165" s="11">
        <v>14</v>
      </c>
      <c r="AB165" s="11">
        <v>14</v>
      </c>
      <c r="AC165" s="11">
        <v>15</v>
      </c>
      <c r="AD165" s="11">
        <v>21</v>
      </c>
      <c r="AE165" s="11">
        <v>17</v>
      </c>
      <c r="AF165" s="11">
        <v>16</v>
      </c>
      <c r="AG165" s="11">
        <v>6</v>
      </c>
      <c r="AH165" s="11">
        <v>17</v>
      </c>
      <c r="AI165" s="11">
        <v>16</v>
      </c>
      <c r="AJ165" s="11">
        <v>12</v>
      </c>
      <c r="AK165" s="11">
        <v>15</v>
      </c>
      <c r="AL165" s="11">
        <v>6</v>
      </c>
      <c r="AM165" s="11">
        <v>13</v>
      </c>
      <c r="AN165" s="11">
        <v>14</v>
      </c>
      <c r="AO165" s="11">
        <v>12</v>
      </c>
      <c r="AP165" s="11">
        <v>12</v>
      </c>
      <c r="AQ165" s="11">
        <v>10</v>
      </c>
      <c r="AR165" s="11">
        <v>11</v>
      </c>
      <c r="AS165" s="11">
        <v>8</v>
      </c>
      <c r="AT165" s="11">
        <v>8</v>
      </c>
      <c r="AU165" s="11">
        <v>15</v>
      </c>
      <c r="AV165" s="11">
        <v>7</v>
      </c>
      <c r="AW165" s="11">
        <v>13</v>
      </c>
      <c r="AX165" s="11">
        <v>9</v>
      </c>
      <c r="AY165" s="11">
        <v>12</v>
      </c>
      <c r="AZ165" s="11">
        <v>8</v>
      </c>
      <c r="BA165" s="11">
        <v>14</v>
      </c>
      <c r="BB165" s="11">
        <v>14</v>
      </c>
      <c r="BC165" s="11">
        <v>12</v>
      </c>
      <c r="BD165" s="11">
        <v>6</v>
      </c>
      <c r="BE165" s="11">
        <v>10</v>
      </c>
      <c r="BF165" s="11">
        <v>7</v>
      </c>
      <c r="BG165" s="11">
        <v>13</v>
      </c>
      <c r="BH165" s="11">
        <v>13</v>
      </c>
      <c r="BI165" s="11">
        <v>15</v>
      </c>
      <c r="BJ165" s="11">
        <v>15</v>
      </c>
      <c r="BK165" s="11">
        <v>10</v>
      </c>
      <c r="BL165" s="11">
        <v>9</v>
      </c>
      <c r="BM165" s="11">
        <v>12</v>
      </c>
      <c r="BN165" s="11">
        <v>9</v>
      </c>
      <c r="BO165" s="11">
        <v>7</v>
      </c>
      <c r="BP165" s="11">
        <v>14</v>
      </c>
      <c r="BQ165" s="11">
        <v>4</v>
      </c>
      <c r="BR165" s="11">
        <v>7</v>
      </c>
      <c r="BS165" s="11">
        <v>8</v>
      </c>
      <c r="BT165" s="11">
        <v>7</v>
      </c>
      <c r="BU165" s="11">
        <v>5</v>
      </c>
      <c r="BV165" s="11">
        <v>10</v>
      </c>
      <c r="BW165" s="11">
        <v>7</v>
      </c>
      <c r="BX165" s="11">
        <v>11</v>
      </c>
      <c r="BY165" s="11">
        <v>12</v>
      </c>
      <c r="BZ165" s="11">
        <v>9</v>
      </c>
      <c r="CA165" s="11">
        <v>11</v>
      </c>
      <c r="CB165" s="11">
        <v>13</v>
      </c>
      <c r="CC165" s="11">
        <v>10</v>
      </c>
      <c r="CD165" s="11">
        <v>14</v>
      </c>
      <c r="CE165" s="11">
        <v>13</v>
      </c>
      <c r="CF165" s="11">
        <v>4</v>
      </c>
      <c r="CG165" s="11">
        <v>11</v>
      </c>
      <c r="CH165" s="11">
        <v>14</v>
      </c>
      <c r="CI165" s="11">
        <v>7</v>
      </c>
      <c r="CJ165" s="11">
        <v>12</v>
      </c>
      <c r="CK165" s="11">
        <v>5</v>
      </c>
      <c r="CL165" s="11">
        <v>5</v>
      </c>
      <c r="CM165" s="11">
        <v>6</v>
      </c>
      <c r="CN165" s="11">
        <v>7</v>
      </c>
      <c r="CO165" s="11">
        <v>6</v>
      </c>
      <c r="CP165" s="11">
        <v>4</v>
      </c>
      <c r="CQ165" s="11">
        <v>5</v>
      </c>
      <c r="CR165" s="11">
        <v>2</v>
      </c>
      <c r="CS165" s="11">
        <v>3</v>
      </c>
      <c r="CT165" s="11">
        <v>2</v>
      </c>
      <c r="CU165" s="11">
        <v>1</v>
      </c>
      <c r="CV165" s="11">
        <v>1</v>
      </c>
      <c r="CW165" s="11">
        <v>0</v>
      </c>
      <c r="CX165" s="11">
        <v>0</v>
      </c>
      <c r="CY165" s="11">
        <v>1</v>
      </c>
      <c r="CZ165" s="11">
        <v>0</v>
      </c>
      <c r="DA165" s="11">
        <v>1</v>
      </c>
      <c r="DB165" s="11">
        <v>0</v>
      </c>
      <c r="DC165" s="11">
        <v>0</v>
      </c>
      <c r="DD165" s="11">
        <v>0</v>
      </c>
      <c r="DE165" s="11">
        <v>0</v>
      </c>
      <c r="DF165" s="11">
        <v>0</v>
      </c>
      <c r="DG165" s="11">
        <v>0</v>
      </c>
      <c r="DH165" s="11">
        <v>0</v>
      </c>
      <c r="DI165" s="11">
        <v>0</v>
      </c>
      <c r="DJ165" s="11">
        <v>0</v>
      </c>
      <c r="DK165" s="11">
        <v>888</v>
      </c>
    </row>
    <row r="166" spans="1:115" x14ac:dyDescent="0.15">
      <c r="A166" s="10">
        <v>403230</v>
      </c>
      <c r="B166" s="10" t="s">
        <v>214</v>
      </c>
      <c r="C166" s="10" t="s">
        <v>125</v>
      </c>
      <c r="D166" s="12">
        <v>0</v>
      </c>
      <c r="E166" s="12">
        <v>0</v>
      </c>
      <c r="F166" s="12">
        <v>0</v>
      </c>
      <c r="G166" s="12">
        <v>0</v>
      </c>
      <c r="H166" s="12">
        <v>1</v>
      </c>
      <c r="I166" s="12">
        <v>0</v>
      </c>
      <c r="J166" s="12">
        <v>0</v>
      </c>
      <c r="K166" s="12">
        <v>2</v>
      </c>
      <c r="L166" s="12">
        <v>0</v>
      </c>
      <c r="M166" s="12">
        <v>2</v>
      </c>
      <c r="N166" s="12">
        <v>0</v>
      </c>
      <c r="O166" s="12">
        <v>0</v>
      </c>
      <c r="P166" s="12">
        <v>0</v>
      </c>
      <c r="Q166" s="12">
        <v>1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1</v>
      </c>
      <c r="AA166" s="12">
        <v>0</v>
      </c>
      <c r="AB166" s="12">
        <v>0</v>
      </c>
      <c r="AC166" s="12">
        <v>0</v>
      </c>
      <c r="AD166" s="12">
        <v>1</v>
      </c>
      <c r="AE166" s="12">
        <v>2</v>
      </c>
      <c r="AF166" s="12">
        <v>1</v>
      </c>
      <c r="AG166" s="12">
        <v>1</v>
      </c>
      <c r="AH166" s="12">
        <v>1</v>
      </c>
      <c r="AI166" s="12">
        <v>0</v>
      </c>
      <c r="AJ166" s="12">
        <v>0</v>
      </c>
      <c r="AK166" s="12">
        <v>0</v>
      </c>
      <c r="AL166" s="12">
        <v>0</v>
      </c>
      <c r="AM166" s="12">
        <v>1</v>
      </c>
      <c r="AN166" s="12">
        <v>0</v>
      </c>
      <c r="AO166" s="12">
        <v>1</v>
      </c>
      <c r="AP166" s="12">
        <v>0</v>
      </c>
      <c r="AQ166" s="12">
        <v>1</v>
      </c>
      <c r="AR166" s="12">
        <v>0</v>
      </c>
      <c r="AS166" s="12">
        <v>2</v>
      </c>
      <c r="AT166" s="12">
        <v>1</v>
      </c>
      <c r="AU166" s="12">
        <v>0</v>
      </c>
      <c r="AV166" s="12">
        <v>0</v>
      </c>
      <c r="AW166" s="12">
        <v>1</v>
      </c>
      <c r="AX166" s="12">
        <v>0</v>
      </c>
      <c r="AY166" s="12">
        <v>1</v>
      </c>
      <c r="AZ166" s="12">
        <v>1</v>
      </c>
      <c r="BA166" s="12">
        <v>1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1</v>
      </c>
      <c r="BM166" s="12">
        <v>1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1</v>
      </c>
      <c r="BV166" s="12">
        <v>0</v>
      </c>
      <c r="BW166" s="12">
        <v>0</v>
      </c>
      <c r="BX166" s="12">
        <v>1</v>
      </c>
      <c r="BY166" s="12">
        <v>3</v>
      </c>
      <c r="BZ166" s="12">
        <v>1</v>
      </c>
      <c r="CA166" s="12">
        <v>0</v>
      </c>
      <c r="CB166" s="12">
        <v>2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1</v>
      </c>
      <c r="CI166" s="12">
        <v>0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0</v>
      </c>
      <c r="CV166" s="12">
        <v>0</v>
      </c>
      <c r="CW166" s="12">
        <v>0</v>
      </c>
      <c r="CX166" s="12">
        <v>0</v>
      </c>
      <c r="CY166" s="12">
        <v>0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2">
        <v>0</v>
      </c>
      <c r="DF166" s="12">
        <v>0</v>
      </c>
      <c r="DG166" s="12">
        <v>0</v>
      </c>
      <c r="DH166" s="12">
        <v>0</v>
      </c>
      <c r="DI166" s="12">
        <v>0</v>
      </c>
      <c r="DJ166" s="12">
        <v>0</v>
      </c>
      <c r="DK166" s="12">
        <v>34</v>
      </c>
    </row>
    <row r="167" spans="1:115" x14ac:dyDescent="0.15">
      <c r="A167" s="7">
        <v>403240</v>
      </c>
      <c r="B167" s="7" t="s">
        <v>215</v>
      </c>
      <c r="C167" s="7" t="s">
        <v>120</v>
      </c>
      <c r="D167" s="8">
        <v>0</v>
      </c>
      <c r="E167" s="8">
        <v>0</v>
      </c>
      <c r="F167" s="8">
        <v>0</v>
      </c>
      <c r="G167" s="8">
        <v>2</v>
      </c>
      <c r="H167" s="8">
        <v>3</v>
      </c>
      <c r="I167" s="8">
        <v>0</v>
      </c>
      <c r="J167" s="8">
        <v>0</v>
      </c>
      <c r="K167" s="8">
        <v>0</v>
      </c>
      <c r="L167" s="8">
        <v>0</v>
      </c>
      <c r="M167" s="8">
        <v>3</v>
      </c>
      <c r="N167" s="8">
        <v>1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1</v>
      </c>
      <c r="U167" s="8">
        <v>1</v>
      </c>
      <c r="V167" s="8">
        <v>0</v>
      </c>
      <c r="W167" s="8">
        <v>0</v>
      </c>
      <c r="X167" s="8">
        <v>1</v>
      </c>
      <c r="Y167" s="8">
        <v>0</v>
      </c>
      <c r="Z167" s="8">
        <v>0</v>
      </c>
      <c r="AA167" s="8">
        <v>1</v>
      </c>
      <c r="AB167" s="8">
        <v>0</v>
      </c>
      <c r="AC167" s="8">
        <v>1</v>
      </c>
      <c r="AD167" s="8">
        <v>0</v>
      </c>
      <c r="AE167" s="8">
        <v>1</v>
      </c>
      <c r="AF167" s="8">
        <v>1</v>
      </c>
      <c r="AG167" s="8">
        <v>1</v>
      </c>
      <c r="AH167" s="8">
        <v>1</v>
      </c>
      <c r="AI167" s="8">
        <v>1</v>
      </c>
      <c r="AJ167" s="8">
        <v>2</v>
      </c>
      <c r="AK167" s="8">
        <v>4</v>
      </c>
      <c r="AL167" s="8">
        <v>1</v>
      </c>
      <c r="AM167" s="8">
        <v>1</v>
      </c>
      <c r="AN167" s="8">
        <v>2</v>
      </c>
      <c r="AO167" s="8">
        <v>2</v>
      </c>
      <c r="AP167" s="8">
        <v>0</v>
      </c>
      <c r="AQ167" s="8">
        <v>2</v>
      </c>
      <c r="AR167" s="8">
        <v>1</v>
      </c>
      <c r="AS167" s="8">
        <v>2</v>
      </c>
      <c r="AT167" s="8">
        <v>0</v>
      </c>
      <c r="AU167" s="8">
        <v>1</v>
      </c>
      <c r="AV167" s="8">
        <v>0</v>
      </c>
      <c r="AW167" s="8">
        <v>2</v>
      </c>
      <c r="AX167" s="8">
        <v>1</v>
      </c>
      <c r="AY167" s="8">
        <v>2</v>
      </c>
      <c r="AZ167" s="8">
        <v>0</v>
      </c>
      <c r="BA167" s="8">
        <v>1</v>
      </c>
      <c r="BB167" s="8">
        <v>3</v>
      </c>
      <c r="BC167" s="8">
        <v>2</v>
      </c>
      <c r="BD167" s="8">
        <v>7</v>
      </c>
      <c r="BE167" s="8">
        <v>3</v>
      </c>
      <c r="BF167" s="8">
        <v>1</v>
      </c>
      <c r="BG167" s="8">
        <v>0</v>
      </c>
      <c r="BH167" s="8">
        <v>0</v>
      </c>
      <c r="BI167" s="8">
        <v>0</v>
      </c>
      <c r="BJ167" s="8">
        <v>3</v>
      </c>
      <c r="BK167" s="8">
        <v>0</v>
      </c>
      <c r="BL167" s="8">
        <v>0</v>
      </c>
      <c r="BM167" s="8">
        <v>1</v>
      </c>
      <c r="BN167" s="8">
        <v>3</v>
      </c>
      <c r="BO167" s="8">
        <v>3</v>
      </c>
      <c r="BP167" s="8">
        <v>1</v>
      </c>
      <c r="BQ167" s="8">
        <v>0</v>
      </c>
      <c r="BR167" s="8">
        <v>1</v>
      </c>
      <c r="BS167" s="8">
        <v>0</v>
      </c>
      <c r="BT167" s="8">
        <v>2</v>
      </c>
      <c r="BU167" s="8">
        <v>2</v>
      </c>
      <c r="BV167" s="8">
        <v>1</v>
      </c>
      <c r="BW167" s="8">
        <v>1</v>
      </c>
      <c r="BX167" s="8">
        <v>0</v>
      </c>
      <c r="BY167" s="8">
        <v>2</v>
      </c>
      <c r="BZ167" s="8">
        <v>0</v>
      </c>
      <c r="CA167" s="8">
        <v>4</v>
      </c>
      <c r="CB167" s="8">
        <v>5</v>
      </c>
      <c r="CC167" s="8">
        <v>2</v>
      </c>
      <c r="CD167" s="8">
        <v>1</v>
      </c>
      <c r="CE167" s="8">
        <v>1</v>
      </c>
      <c r="CF167" s="8">
        <v>0</v>
      </c>
      <c r="CG167" s="8">
        <v>1</v>
      </c>
      <c r="CH167" s="8">
        <v>4</v>
      </c>
      <c r="CI167" s="8">
        <v>2</v>
      </c>
      <c r="CJ167" s="8">
        <v>1</v>
      </c>
      <c r="CK167" s="8">
        <v>2</v>
      </c>
      <c r="CL167" s="8">
        <v>1</v>
      </c>
      <c r="CM167" s="8">
        <v>1</v>
      </c>
      <c r="CN167" s="8">
        <v>0</v>
      </c>
      <c r="CO167" s="8">
        <v>0</v>
      </c>
      <c r="CP167" s="8">
        <v>0</v>
      </c>
      <c r="CQ167" s="8">
        <v>0</v>
      </c>
      <c r="CR167" s="8">
        <v>1</v>
      </c>
      <c r="CS167" s="8">
        <v>0</v>
      </c>
      <c r="CT167" s="8">
        <v>0</v>
      </c>
      <c r="CU167" s="8">
        <v>0</v>
      </c>
      <c r="CV167" s="8">
        <v>1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107</v>
      </c>
    </row>
    <row r="168" spans="1:115" x14ac:dyDescent="0.15">
      <c r="A168" s="7">
        <v>403240</v>
      </c>
      <c r="B168" s="7" t="s">
        <v>215</v>
      </c>
      <c r="C168" s="7" t="s">
        <v>121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 x14ac:dyDescent="0.15">
      <c r="A169" s="7">
        <v>403240</v>
      </c>
      <c r="B169" s="7" t="s">
        <v>215</v>
      </c>
      <c r="C169" s="7" t="s">
        <v>122</v>
      </c>
      <c r="D169" s="8">
        <v>1</v>
      </c>
      <c r="E169" s="8">
        <v>1</v>
      </c>
      <c r="F169" s="8">
        <v>2</v>
      </c>
      <c r="G169" s="8">
        <v>1</v>
      </c>
      <c r="H169" s="8">
        <v>0</v>
      </c>
      <c r="I169" s="8">
        <v>2</v>
      </c>
      <c r="J169" s="8">
        <v>0</v>
      </c>
      <c r="K169" s="8">
        <v>1</v>
      </c>
      <c r="L169" s="8">
        <v>0</v>
      </c>
      <c r="M169" s="8">
        <v>0</v>
      </c>
      <c r="N169" s="8">
        <v>1</v>
      </c>
      <c r="O169" s="8">
        <v>0</v>
      </c>
      <c r="P169" s="8">
        <v>1</v>
      </c>
      <c r="Q169" s="8">
        <v>3</v>
      </c>
      <c r="R169" s="8">
        <v>1</v>
      </c>
      <c r="S169" s="8">
        <v>0</v>
      </c>
      <c r="T169" s="8">
        <v>2</v>
      </c>
      <c r="U169" s="8">
        <v>0</v>
      </c>
      <c r="V169" s="8">
        <v>2</v>
      </c>
      <c r="W169" s="8">
        <v>2</v>
      </c>
      <c r="X169" s="8">
        <v>1</v>
      </c>
      <c r="Y169" s="8">
        <v>0</v>
      </c>
      <c r="Z169" s="8">
        <v>2</v>
      </c>
      <c r="AA169" s="8">
        <v>1</v>
      </c>
      <c r="AB169" s="8">
        <v>0</v>
      </c>
      <c r="AC169" s="8">
        <v>0</v>
      </c>
      <c r="AD169" s="8">
        <v>0</v>
      </c>
      <c r="AE169" s="8">
        <v>1</v>
      </c>
      <c r="AF169" s="8">
        <v>0</v>
      </c>
      <c r="AG169" s="8">
        <v>0</v>
      </c>
      <c r="AH169" s="8">
        <v>1</v>
      </c>
      <c r="AI169" s="8">
        <v>0</v>
      </c>
      <c r="AJ169" s="8">
        <v>0</v>
      </c>
      <c r="AK169" s="8">
        <v>2</v>
      </c>
      <c r="AL169" s="8">
        <v>0</v>
      </c>
      <c r="AM169" s="8">
        <v>1</v>
      </c>
      <c r="AN169" s="8">
        <v>2</v>
      </c>
      <c r="AO169" s="8">
        <v>0</v>
      </c>
      <c r="AP169" s="8">
        <v>1</v>
      </c>
      <c r="AQ169" s="8">
        <v>0</v>
      </c>
      <c r="AR169" s="8">
        <v>2</v>
      </c>
      <c r="AS169" s="8">
        <v>3</v>
      </c>
      <c r="AT169" s="8">
        <v>0</v>
      </c>
      <c r="AU169" s="8">
        <v>1</v>
      </c>
      <c r="AV169" s="8">
        <v>2</v>
      </c>
      <c r="AW169" s="8">
        <v>1</v>
      </c>
      <c r="AX169" s="8">
        <v>1</v>
      </c>
      <c r="AY169" s="8">
        <v>1</v>
      </c>
      <c r="AZ169" s="8">
        <v>1</v>
      </c>
      <c r="BA169" s="8">
        <v>1</v>
      </c>
      <c r="BB169" s="8">
        <v>2</v>
      </c>
      <c r="BC169" s="8">
        <v>3</v>
      </c>
      <c r="BD169" s="8">
        <v>1</v>
      </c>
      <c r="BE169" s="8">
        <v>1</v>
      </c>
      <c r="BF169" s="8">
        <v>0</v>
      </c>
      <c r="BG169" s="8">
        <v>2</v>
      </c>
      <c r="BH169" s="8">
        <v>0</v>
      </c>
      <c r="BI169" s="8">
        <v>1</v>
      </c>
      <c r="BJ169" s="8">
        <v>1</v>
      </c>
      <c r="BK169" s="8">
        <v>1</v>
      </c>
      <c r="BL169" s="8">
        <v>1</v>
      </c>
      <c r="BM169" s="8">
        <v>2</v>
      </c>
      <c r="BN169" s="8">
        <v>1</v>
      </c>
      <c r="BO169" s="8">
        <v>1</v>
      </c>
      <c r="BP169" s="8">
        <v>1</v>
      </c>
      <c r="BQ169" s="8">
        <v>0</v>
      </c>
      <c r="BR169" s="8">
        <v>1</v>
      </c>
      <c r="BS169" s="8">
        <v>0</v>
      </c>
      <c r="BT169" s="8">
        <v>2</v>
      </c>
      <c r="BU169" s="8">
        <v>0</v>
      </c>
      <c r="BV169" s="8">
        <v>0</v>
      </c>
      <c r="BW169" s="8">
        <v>0</v>
      </c>
      <c r="BX169" s="8">
        <v>2</v>
      </c>
      <c r="BY169" s="8">
        <v>3</v>
      </c>
      <c r="BZ169" s="8">
        <v>3</v>
      </c>
      <c r="CA169" s="8">
        <v>4</v>
      </c>
      <c r="CB169" s="8">
        <v>2</v>
      </c>
      <c r="CC169" s="8">
        <v>2</v>
      </c>
      <c r="CD169" s="8">
        <v>5</v>
      </c>
      <c r="CE169" s="8">
        <v>3</v>
      </c>
      <c r="CF169" s="8">
        <v>0</v>
      </c>
      <c r="CG169" s="8">
        <v>2</v>
      </c>
      <c r="CH169" s="8">
        <v>1</v>
      </c>
      <c r="CI169" s="8">
        <v>1</v>
      </c>
      <c r="CJ169" s="8">
        <v>2</v>
      </c>
      <c r="CK169" s="8">
        <v>1</v>
      </c>
      <c r="CL169" s="8">
        <v>2</v>
      </c>
      <c r="CM169" s="8">
        <v>4</v>
      </c>
      <c r="CN169" s="8">
        <v>0</v>
      </c>
      <c r="CO169" s="8">
        <v>1</v>
      </c>
      <c r="CP169" s="8">
        <v>1</v>
      </c>
      <c r="CQ169" s="8">
        <v>0</v>
      </c>
      <c r="CR169" s="8">
        <v>4</v>
      </c>
      <c r="CS169" s="8">
        <v>1</v>
      </c>
      <c r="CT169" s="8">
        <v>0</v>
      </c>
      <c r="CU169" s="8">
        <v>0</v>
      </c>
      <c r="CV169" s="8">
        <v>1</v>
      </c>
      <c r="CW169" s="8">
        <v>0</v>
      </c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111</v>
      </c>
    </row>
    <row r="170" spans="1:115" x14ac:dyDescent="0.15">
      <c r="A170" s="7">
        <v>403240</v>
      </c>
      <c r="B170" s="7" t="s">
        <v>215</v>
      </c>
      <c r="C170" s="7" t="s">
        <v>123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</row>
    <row r="171" spans="1:115" x14ac:dyDescent="0.15">
      <c r="A171" s="10">
        <v>403240</v>
      </c>
      <c r="B171" s="10" t="s">
        <v>215</v>
      </c>
      <c r="C171" s="10" t="s">
        <v>124</v>
      </c>
      <c r="D171" s="11">
        <v>1</v>
      </c>
      <c r="E171" s="11">
        <v>1</v>
      </c>
      <c r="F171" s="11">
        <v>2</v>
      </c>
      <c r="G171" s="11">
        <v>3</v>
      </c>
      <c r="H171" s="11">
        <v>3</v>
      </c>
      <c r="I171" s="11">
        <v>2</v>
      </c>
      <c r="J171" s="11">
        <v>0</v>
      </c>
      <c r="K171" s="11">
        <v>1</v>
      </c>
      <c r="L171" s="11">
        <v>0</v>
      </c>
      <c r="M171" s="11">
        <v>3</v>
      </c>
      <c r="N171" s="11">
        <v>2</v>
      </c>
      <c r="O171" s="11">
        <v>0</v>
      </c>
      <c r="P171" s="11">
        <v>1</v>
      </c>
      <c r="Q171" s="11">
        <v>3</v>
      </c>
      <c r="R171" s="11">
        <v>2</v>
      </c>
      <c r="S171" s="11">
        <v>0</v>
      </c>
      <c r="T171" s="11">
        <v>3</v>
      </c>
      <c r="U171" s="11">
        <v>1</v>
      </c>
      <c r="V171" s="11">
        <v>2</v>
      </c>
      <c r="W171" s="11">
        <v>2</v>
      </c>
      <c r="X171" s="11">
        <v>2</v>
      </c>
      <c r="Y171" s="11">
        <v>0</v>
      </c>
      <c r="Z171" s="11">
        <v>2</v>
      </c>
      <c r="AA171" s="11">
        <v>2</v>
      </c>
      <c r="AB171" s="11">
        <v>0</v>
      </c>
      <c r="AC171" s="11">
        <v>1</v>
      </c>
      <c r="AD171" s="11">
        <v>0</v>
      </c>
      <c r="AE171" s="11">
        <v>2</v>
      </c>
      <c r="AF171" s="11">
        <v>1</v>
      </c>
      <c r="AG171" s="11">
        <v>1</v>
      </c>
      <c r="AH171" s="11">
        <v>2</v>
      </c>
      <c r="AI171" s="11">
        <v>1</v>
      </c>
      <c r="AJ171" s="11">
        <v>2</v>
      </c>
      <c r="AK171" s="11">
        <v>6</v>
      </c>
      <c r="AL171" s="11">
        <v>1</v>
      </c>
      <c r="AM171" s="11">
        <v>2</v>
      </c>
      <c r="AN171" s="11">
        <v>4</v>
      </c>
      <c r="AO171" s="11">
        <v>2</v>
      </c>
      <c r="AP171" s="11">
        <v>1</v>
      </c>
      <c r="AQ171" s="11">
        <v>2</v>
      </c>
      <c r="AR171" s="11">
        <v>3</v>
      </c>
      <c r="AS171" s="11">
        <v>5</v>
      </c>
      <c r="AT171" s="11">
        <v>0</v>
      </c>
      <c r="AU171" s="11">
        <v>2</v>
      </c>
      <c r="AV171" s="11">
        <v>2</v>
      </c>
      <c r="AW171" s="11">
        <v>3</v>
      </c>
      <c r="AX171" s="11">
        <v>2</v>
      </c>
      <c r="AY171" s="11">
        <v>3</v>
      </c>
      <c r="AZ171" s="11">
        <v>1</v>
      </c>
      <c r="BA171" s="11">
        <v>2</v>
      </c>
      <c r="BB171" s="11">
        <v>5</v>
      </c>
      <c r="BC171" s="11">
        <v>5</v>
      </c>
      <c r="BD171" s="11">
        <v>8</v>
      </c>
      <c r="BE171" s="11">
        <v>4</v>
      </c>
      <c r="BF171" s="11">
        <v>1</v>
      </c>
      <c r="BG171" s="11">
        <v>2</v>
      </c>
      <c r="BH171" s="11">
        <v>0</v>
      </c>
      <c r="BI171" s="11">
        <v>1</v>
      </c>
      <c r="BJ171" s="11">
        <v>4</v>
      </c>
      <c r="BK171" s="11">
        <v>1</v>
      </c>
      <c r="BL171" s="11">
        <v>1</v>
      </c>
      <c r="BM171" s="11">
        <v>3</v>
      </c>
      <c r="BN171" s="11">
        <v>4</v>
      </c>
      <c r="BO171" s="11">
        <v>4</v>
      </c>
      <c r="BP171" s="11">
        <v>2</v>
      </c>
      <c r="BQ171" s="11">
        <v>0</v>
      </c>
      <c r="BR171" s="11">
        <v>2</v>
      </c>
      <c r="BS171" s="11">
        <v>0</v>
      </c>
      <c r="BT171" s="11">
        <v>4</v>
      </c>
      <c r="BU171" s="11">
        <v>2</v>
      </c>
      <c r="BV171" s="11">
        <v>1</v>
      </c>
      <c r="BW171" s="11">
        <v>1</v>
      </c>
      <c r="BX171" s="11">
        <v>2</v>
      </c>
      <c r="BY171" s="11">
        <v>5</v>
      </c>
      <c r="BZ171" s="11">
        <v>3</v>
      </c>
      <c r="CA171" s="11">
        <v>8</v>
      </c>
      <c r="CB171" s="11">
        <v>7</v>
      </c>
      <c r="CC171" s="11">
        <v>4</v>
      </c>
      <c r="CD171" s="11">
        <v>6</v>
      </c>
      <c r="CE171" s="11">
        <v>4</v>
      </c>
      <c r="CF171" s="11">
        <v>0</v>
      </c>
      <c r="CG171" s="11">
        <v>3</v>
      </c>
      <c r="CH171" s="11">
        <v>5</v>
      </c>
      <c r="CI171" s="11">
        <v>3</v>
      </c>
      <c r="CJ171" s="11">
        <v>3</v>
      </c>
      <c r="CK171" s="11">
        <v>3</v>
      </c>
      <c r="CL171" s="11">
        <v>3</v>
      </c>
      <c r="CM171" s="11">
        <v>5</v>
      </c>
      <c r="CN171" s="11">
        <v>0</v>
      </c>
      <c r="CO171" s="11">
        <v>1</v>
      </c>
      <c r="CP171" s="11">
        <v>1</v>
      </c>
      <c r="CQ171" s="11">
        <v>0</v>
      </c>
      <c r="CR171" s="11">
        <v>5</v>
      </c>
      <c r="CS171" s="11">
        <v>1</v>
      </c>
      <c r="CT171" s="11">
        <v>0</v>
      </c>
      <c r="CU171" s="11">
        <v>0</v>
      </c>
      <c r="CV171" s="11">
        <v>2</v>
      </c>
      <c r="CW171" s="11">
        <v>0</v>
      </c>
      <c r="CX171" s="11">
        <v>0</v>
      </c>
      <c r="CY171" s="11">
        <v>0</v>
      </c>
      <c r="CZ171" s="11">
        <v>0</v>
      </c>
      <c r="DA171" s="11">
        <v>0</v>
      </c>
      <c r="DB171" s="11">
        <v>0</v>
      </c>
      <c r="DC171" s="11">
        <v>0</v>
      </c>
      <c r="DD171" s="11">
        <v>0</v>
      </c>
      <c r="DE171" s="11">
        <v>0</v>
      </c>
      <c r="DF171" s="11">
        <v>0</v>
      </c>
      <c r="DG171" s="11">
        <v>0</v>
      </c>
      <c r="DH171" s="11">
        <v>0</v>
      </c>
      <c r="DI171" s="11">
        <v>0</v>
      </c>
      <c r="DJ171" s="11">
        <v>0</v>
      </c>
      <c r="DK171" s="11">
        <v>218</v>
      </c>
    </row>
    <row r="172" spans="1:115" x14ac:dyDescent="0.15">
      <c r="A172" s="10">
        <v>403240</v>
      </c>
      <c r="B172" s="10" t="s">
        <v>215</v>
      </c>
      <c r="C172" s="10" t="s">
        <v>125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2">
        <v>0</v>
      </c>
      <c r="DF172" s="12">
        <v>0</v>
      </c>
      <c r="DG172" s="12">
        <v>0</v>
      </c>
      <c r="DH172" s="12">
        <v>0</v>
      </c>
      <c r="DI172" s="12">
        <v>0</v>
      </c>
      <c r="DJ172" s="12">
        <v>0</v>
      </c>
      <c r="DK172" s="12">
        <v>0</v>
      </c>
    </row>
    <row r="173" spans="1:115" x14ac:dyDescent="0.15">
      <c r="A173" s="7">
        <v>403250</v>
      </c>
      <c r="B173" s="7" t="s">
        <v>216</v>
      </c>
      <c r="C173" s="7" t="s">
        <v>120</v>
      </c>
      <c r="D173" s="8">
        <v>1</v>
      </c>
      <c r="E173" s="8">
        <v>1</v>
      </c>
      <c r="F173" s="8">
        <v>4</v>
      </c>
      <c r="G173" s="8">
        <v>4</v>
      </c>
      <c r="H173" s="8">
        <v>1</v>
      </c>
      <c r="I173" s="8">
        <v>1</v>
      </c>
      <c r="J173" s="8">
        <v>0</v>
      </c>
      <c r="K173" s="8">
        <v>1</v>
      </c>
      <c r="L173" s="8">
        <v>2</v>
      </c>
      <c r="M173" s="8">
        <v>2</v>
      </c>
      <c r="N173" s="8">
        <v>0</v>
      </c>
      <c r="O173" s="8">
        <v>2</v>
      </c>
      <c r="P173" s="8">
        <v>1</v>
      </c>
      <c r="Q173" s="8">
        <v>1</v>
      </c>
      <c r="R173" s="8">
        <v>0</v>
      </c>
      <c r="S173" s="8">
        <v>1</v>
      </c>
      <c r="T173" s="8">
        <v>0</v>
      </c>
      <c r="U173" s="8">
        <v>1</v>
      </c>
      <c r="V173" s="8">
        <v>0</v>
      </c>
      <c r="W173" s="8">
        <v>5</v>
      </c>
      <c r="X173" s="8">
        <v>2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8">
        <v>3</v>
      </c>
      <c r="AE173" s="8">
        <v>3</v>
      </c>
      <c r="AF173" s="8">
        <v>1</v>
      </c>
      <c r="AG173" s="8">
        <v>0</v>
      </c>
      <c r="AH173" s="8">
        <v>1</v>
      </c>
      <c r="AI173" s="8">
        <v>3</v>
      </c>
      <c r="AJ173" s="8">
        <v>3</v>
      </c>
      <c r="AK173" s="8">
        <v>3</v>
      </c>
      <c r="AL173" s="8">
        <v>2</v>
      </c>
      <c r="AM173" s="8">
        <v>1</v>
      </c>
      <c r="AN173" s="8">
        <v>1</v>
      </c>
      <c r="AO173" s="8">
        <v>3</v>
      </c>
      <c r="AP173" s="8">
        <v>3</v>
      </c>
      <c r="AQ173" s="8">
        <v>1</v>
      </c>
      <c r="AR173" s="8">
        <v>1</v>
      </c>
      <c r="AS173" s="8">
        <v>5</v>
      </c>
      <c r="AT173" s="8">
        <v>1</v>
      </c>
      <c r="AU173" s="8">
        <v>0</v>
      </c>
      <c r="AV173" s="8">
        <v>0</v>
      </c>
      <c r="AW173" s="8">
        <v>0</v>
      </c>
      <c r="AX173" s="8">
        <v>1</v>
      </c>
      <c r="AY173" s="8">
        <v>1</v>
      </c>
      <c r="AZ173" s="8">
        <v>2</v>
      </c>
      <c r="BA173" s="8">
        <v>0</v>
      </c>
      <c r="BB173" s="8">
        <v>2</v>
      </c>
      <c r="BC173" s="8">
        <v>4</v>
      </c>
      <c r="BD173" s="8">
        <v>5</v>
      </c>
      <c r="BE173" s="8">
        <v>3</v>
      </c>
      <c r="BF173" s="8">
        <v>2</v>
      </c>
      <c r="BG173" s="8">
        <v>5</v>
      </c>
      <c r="BH173" s="8">
        <v>0</v>
      </c>
      <c r="BI173" s="8">
        <v>6</v>
      </c>
      <c r="BJ173" s="8">
        <v>2</v>
      </c>
      <c r="BK173" s="8">
        <v>2</v>
      </c>
      <c r="BL173" s="8">
        <v>4</v>
      </c>
      <c r="BM173" s="8">
        <v>1</v>
      </c>
      <c r="BN173" s="8">
        <v>2</v>
      </c>
      <c r="BO173" s="8">
        <v>0</v>
      </c>
      <c r="BP173" s="8">
        <v>0</v>
      </c>
      <c r="BQ173" s="8">
        <v>0</v>
      </c>
      <c r="BR173" s="8">
        <v>1</v>
      </c>
      <c r="BS173" s="8">
        <v>3</v>
      </c>
      <c r="BT173" s="8">
        <v>3</v>
      </c>
      <c r="BU173" s="8">
        <v>4</v>
      </c>
      <c r="BV173" s="8">
        <v>3</v>
      </c>
      <c r="BW173" s="8">
        <v>0</v>
      </c>
      <c r="BX173" s="8">
        <v>1</v>
      </c>
      <c r="BY173" s="8">
        <v>0</v>
      </c>
      <c r="BZ173" s="8">
        <v>4</v>
      </c>
      <c r="CA173" s="8">
        <v>3</v>
      </c>
      <c r="CB173" s="8">
        <v>5</v>
      </c>
      <c r="CC173" s="8">
        <v>1</v>
      </c>
      <c r="CD173" s="8">
        <v>2</v>
      </c>
      <c r="CE173" s="8">
        <v>1</v>
      </c>
      <c r="CF173" s="8">
        <v>1</v>
      </c>
      <c r="CG173" s="8">
        <v>1</v>
      </c>
      <c r="CH173" s="8">
        <v>1</v>
      </c>
      <c r="CI173" s="8">
        <v>4</v>
      </c>
      <c r="CJ173" s="8">
        <v>1</v>
      </c>
      <c r="CK173" s="8">
        <v>4</v>
      </c>
      <c r="CL173" s="8">
        <v>0</v>
      </c>
      <c r="CM173" s="8">
        <v>1</v>
      </c>
      <c r="CN173" s="8">
        <v>3</v>
      </c>
      <c r="CO173" s="8">
        <v>2</v>
      </c>
      <c r="CP173" s="8">
        <v>1</v>
      </c>
      <c r="CQ173" s="8">
        <v>0</v>
      </c>
      <c r="CR173" s="8">
        <v>0</v>
      </c>
      <c r="CS173" s="8">
        <v>0</v>
      </c>
      <c r="CT173" s="8">
        <v>1</v>
      </c>
      <c r="CU173" s="8">
        <v>1</v>
      </c>
      <c r="CV173" s="8">
        <v>0</v>
      </c>
      <c r="CW173" s="8">
        <v>0</v>
      </c>
      <c r="CX173" s="8">
        <v>0</v>
      </c>
      <c r="CY173" s="8">
        <v>0</v>
      </c>
      <c r="CZ173" s="8">
        <v>0</v>
      </c>
      <c r="DA173" s="8">
        <v>0</v>
      </c>
      <c r="DB173" s="8">
        <v>0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</v>
      </c>
      <c r="DJ173" s="8">
        <v>0</v>
      </c>
      <c r="DK173" s="8">
        <v>164</v>
      </c>
    </row>
    <row r="174" spans="1:115" x14ac:dyDescent="0.15">
      <c r="A174" s="7">
        <v>403250</v>
      </c>
      <c r="B174" s="7" t="s">
        <v>216</v>
      </c>
      <c r="C174" s="7" t="s">
        <v>121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1</v>
      </c>
      <c r="AA174" s="9">
        <v>1</v>
      </c>
      <c r="AB174" s="9">
        <v>0</v>
      </c>
      <c r="AC174" s="9">
        <v>1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1</v>
      </c>
      <c r="AJ174" s="9">
        <v>0</v>
      </c>
      <c r="AK174" s="9">
        <v>0</v>
      </c>
      <c r="AL174" s="9">
        <v>1</v>
      </c>
      <c r="AM174" s="9">
        <v>0</v>
      </c>
      <c r="AN174" s="9">
        <v>0</v>
      </c>
      <c r="AO174" s="9">
        <v>1</v>
      </c>
      <c r="AP174" s="9">
        <v>0</v>
      </c>
      <c r="AQ174" s="9">
        <v>0</v>
      </c>
      <c r="AR174" s="9">
        <v>0</v>
      </c>
      <c r="AS174" s="9">
        <v>1</v>
      </c>
      <c r="AT174" s="9">
        <v>1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1</v>
      </c>
      <c r="BU174" s="9">
        <v>0</v>
      </c>
      <c r="BV174" s="9">
        <v>1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1</v>
      </c>
      <c r="CC174" s="9">
        <v>0</v>
      </c>
      <c r="CD174" s="9">
        <v>0</v>
      </c>
      <c r="CE174" s="9">
        <v>1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1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13</v>
      </c>
    </row>
    <row r="175" spans="1:115" x14ac:dyDescent="0.15">
      <c r="A175" s="7">
        <v>403250</v>
      </c>
      <c r="B175" s="7" t="s">
        <v>216</v>
      </c>
      <c r="C175" s="7" t="s">
        <v>122</v>
      </c>
      <c r="D175" s="8">
        <v>1</v>
      </c>
      <c r="E175" s="8">
        <v>0</v>
      </c>
      <c r="F175" s="8">
        <v>2</v>
      </c>
      <c r="G175" s="8">
        <v>1</v>
      </c>
      <c r="H175" s="8">
        <v>3</v>
      </c>
      <c r="I175" s="8">
        <v>0</v>
      </c>
      <c r="J175" s="8">
        <v>2</v>
      </c>
      <c r="K175" s="8">
        <v>1</v>
      </c>
      <c r="L175" s="8">
        <v>1</v>
      </c>
      <c r="M175" s="8">
        <v>2</v>
      </c>
      <c r="N175" s="8">
        <v>1</v>
      </c>
      <c r="O175" s="8">
        <v>0</v>
      </c>
      <c r="P175" s="8">
        <v>0</v>
      </c>
      <c r="Q175" s="8">
        <v>0</v>
      </c>
      <c r="R175" s="8">
        <v>0</v>
      </c>
      <c r="S175" s="8">
        <v>2</v>
      </c>
      <c r="T175" s="8">
        <v>0</v>
      </c>
      <c r="U175" s="8">
        <v>0</v>
      </c>
      <c r="V175" s="8">
        <v>1</v>
      </c>
      <c r="W175" s="8">
        <v>0</v>
      </c>
      <c r="X175" s="8">
        <v>1</v>
      </c>
      <c r="Y175" s="8">
        <v>0</v>
      </c>
      <c r="Z175" s="8">
        <v>2</v>
      </c>
      <c r="AA175" s="8">
        <v>0</v>
      </c>
      <c r="AB175" s="8">
        <v>3</v>
      </c>
      <c r="AC175" s="8">
        <v>2</v>
      </c>
      <c r="AD175" s="8">
        <v>0</v>
      </c>
      <c r="AE175" s="8">
        <v>0</v>
      </c>
      <c r="AF175" s="8">
        <v>4</v>
      </c>
      <c r="AG175" s="8">
        <v>0</v>
      </c>
      <c r="AH175" s="8">
        <v>5</v>
      </c>
      <c r="AI175" s="8">
        <v>0</v>
      </c>
      <c r="AJ175" s="8">
        <v>0</v>
      </c>
      <c r="AK175" s="8">
        <v>3</v>
      </c>
      <c r="AL175" s="8">
        <v>2</v>
      </c>
      <c r="AM175" s="8">
        <v>2</v>
      </c>
      <c r="AN175" s="8">
        <v>0</v>
      </c>
      <c r="AO175" s="8">
        <v>4</v>
      </c>
      <c r="AP175" s="8">
        <v>4</v>
      </c>
      <c r="AQ175" s="8">
        <v>0</v>
      </c>
      <c r="AR175" s="8">
        <v>1</v>
      </c>
      <c r="AS175" s="8">
        <v>3</v>
      </c>
      <c r="AT175" s="8">
        <v>1</v>
      </c>
      <c r="AU175" s="8">
        <v>1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8">
        <v>1</v>
      </c>
      <c r="BB175" s="8">
        <v>0</v>
      </c>
      <c r="BC175" s="8">
        <v>4</v>
      </c>
      <c r="BD175" s="8">
        <v>3</v>
      </c>
      <c r="BE175" s="8">
        <v>5</v>
      </c>
      <c r="BF175" s="8">
        <v>3</v>
      </c>
      <c r="BG175" s="8">
        <v>4</v>
      </c>
      <c r="BH175" s="8">
        <v>3</v>
      </c>
      <c r="BI175" s="8">
        <v>3</v>
      </c>
      <c r="BJ175" s="8">
        <v>1</v>
      </c>
      <c r="BK175" s="8">
        <v>3</v>
      </c>
      <c r="BL175" s="8">
        <v>3</v>
      </c>
      <c r="BM175" s="8">
        <v>0</v>
      </c>
      <c r="BN175" s="8">
        <v>2</v>
      </c>
      <c r="BO175" s="8">
        <v>3</v>
      </c>
      <c r="BP175" s="8">
        <v>1</v>
      </c>
      <c r="BQ175" s="8">
        <v>2</v>
      </c>
      <c r="BR175" s="8">
        <v>3</v>
      </c>
      <c r="BS175" s="8">
        <v>2</v>
      </c>
      <c r="BT175" s="8">
        <v>0</v>
      </c>
      <c r="BU175" s="8">
        <v>2</v>
      </c>
      <c r="BV175" s="8">
        <v>1</v>
      </c>
      <c r="BW175" s="8">
        <v>1</v>
      </c>
      <c r="BX175" s="8">
        <v>3</v>
      </c>
      <c r="BY175" s="8">
        <v>5</v>
      </c>
      <c r="BZ175" s="8">
        <v>1</v>
      </c>
      <c r="CA175" s="8">
        <v>0</v>
      </c>
      <c r="CB175" s="8">
        <v>4</v>
      </c>
      <c r="CC175" s="8">
        <v>1</v>
      </c>
      <c r="CD175" s="8">
        <v>3</v>
      </c>
      <c r="CE175" s="8">
        <v>5</v>
      </c>
      <c r="CF175" s="8">
        <v>2</v>
      </c>
      <c r="CG175" s="8">
        <v>0</v>
      </c>
      <c r="CH175" s="8">
        <v>7</v>
      </c>
      <c r="CI175" s="8">
        <v>3</v>
      </c>
      <c r="CJ175" s="8">
        <v>3</v>
      </c>
      <c r="CK175" s="8">
        <v>2</v>
      </c>
      <c r="CL175" s="8">
        <v>4</v>
      </c>
      <c r="CM175" s="8">
        <v>0</v>
      </c>
      <c r="CN175" s="8">
        <v>4</v>
      </c>
      <c r="CO175" s="8">
        <v>1</v>
      </c>
      <c r="CP175" s="8">
        <v>0</v>
      </c>
      <c r="CQ175" s="8">
        <v>2</v>
      </c>
      <c r="CR175" s="8">
        <v>0</v>
      </c>
      <c r="CS175" s="8">
        <v>0</v>
      </c>
      <c r="CT175" s="8">
        <v>0</v>
      </c>
      <c r="CU175" s="8">
        <v>1</v>
      </c>
      <c r="CV175" s="8">
        <v>1</v>
      </c>
      <c r="CW175" s="8">
        <v>2</v>
      </c>
      <c r="CX175" s="8">
        <v>1</v>
      </c>
      <c r="CY175" s="8">
        <v>1</v>
      </c>
      <c r="CZ175" s="8">
        <v>0</v>
      </c>
      <c r="DA175" s="8">
        <v>0</v>
      </c>
      <c r="DB175" s="8">
        <v>0</v>
      </c>
      <c r="DC175" s="8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8">
        <v>0</v>
      </c>
      <c r="DJ175" s="8">
        <v>0</v>
      </c>
      <c r="DK175" s="8">
        <v>161</v>
      </c>
    </row>
    <row r="176" spans="1:115" x14ac:dyDescent="0.15">
      <c r="A176" s="7">
        <v>403250</v>
      </c>
      <c r="B176" s="7" t="s">
        <v>216</v>
      </c>
      <c r="C176" s="7" t="s">
        <v>123</v>
      </c>
      <c r="D176" s="9">
        <v>0</v>
      </c>
      <c r="E176" s="9">
        <v>0</v>
      </c>
      <c r="F176" s="9">
        <v>1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2</v>
      </c>
      <c r="AI176" s="9">
        <v>0</v>
      </c>
      <c r="AJ176" s="9">
        <v>0</v>
      </c>
      <c r="AK176" s="9">
        <v>1</v>
      </c>
      <c r="AL176" s="9">
        <v>0</v>
      </c>
      <c r="AM176" s="9">
        <v>1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v>0</v>
      </c>
      <c r="BY176" s="9">
        <v>1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1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7</v>
      </c>
    </row>
    <row r="177" spans="1:115" x14ac:dyDescent="0.15">
      <c r="A177" s="10">
        <v>403250</v>
      </c>
      <c r="B177" s="10" t="s">
        <v>216</v>
      </c>
      <c r="C177" s="10" t="s">
        <v>124</v>
      </c>
      <c r="D177" s="11">
        <v>2</v>
      </c>
      <c r="E177" s="11">
        <v>1</v>
      </c>
      <c r="F177" s="11">
        <v>6</v>
      </c>
      <c r="G177" s="11">
        <v>5</v>
      </c>
      <c r="H177" s="11">
        <v>4</v>
      </c>
      <c r="I177" s="11">
        <v>1</v>
      </c>
      <c r="J177" s="11">
        <v>2</v>
      </c>
      <c r="K177" s="11">
        <v>2</v>
      </c>
      <c r="L177" s="11">
        <v>3</v>
      </c>
      <c r="M177" s="11">
        <v>4</v>
      </c>
      <c r="N177" s="11">
        <v>1</v>
      </c>
      <c r="O177" s="11">
        <v>2</v>
      </c>
      <c r="P177" s="11">
        <v>1</v>
      </c>
      <c r="Q177" s="11">
        <v>1</v>
      </c>
      <c r="R177" s="11">
        <v>0</v>
      </c>
      <c r="S177" s="11">
        <v>3</v>
      </c>
      <c r="T177" s="11">
        <v>0</v>
      </c>
      <c r="U177" s="11">
        <v>1</v>
      </c>
      <c r="V177" s="11">
        <v>1</v>
      </c>
      <c r="W177" s="11">
        <v>5</v>
      </c>
      <c r="X177" s="11">
        <v>3</v>
      </c>
      <c r="Y177" s="11">
        <v>1</v>
      </c>
      <c r="Z177" s="11">
        <v>3</v>
      </c>
      <c r="AA177" s="11">
        <v>1</v>
      </c>
      <c r="AB177" s="11">
        <v>4</v>
      </c>
      <c r="AC177" s="11">
        <v>3</v>
      </c>
      <c r="AD177" s="11">
        <v>3</v>
      </c>
      <c r="AE177" s="11">
        <v>3</v>
      </c>
      <c r="AF177" s="11">
        <v>5</v>
      </c>
      <c r="AG177" s="11">
        <v>0</v>
      </c>
      <c r="AH177" s="11">
        <v>6</v>
      </c>
      <c r="AI177" s="11">
        <v>3</v>
      </c>
      <c r="AJ177" s="11">
        <v>3</v>
      </c>
      <c r="AK177" s="11">
        <v>6</v>
      </c>
      <c r="AL177" s="11">
        <v>4</v>
      </c>
      <c r="AM177" s="11">
        <v>3</v>
      </c>
      <c r="AN177" s="11">
        <v>1</v>
      </c>
      <c r="AO177" s="11">
        <v>7</v>
      </c>
      <c r="AP177" s="11">
        <v>7</v>
      </c>
      <c r="AQ177" s="11">
        <v>1</v>
      </c>
      <c r="AR177" s="11">
        <v>2</v>
      </c>
      <c r="AS177" s="11">
        <v>8</v>
      </c>
      <c r="AT177" s="11">
        <v>2</v>
      </c>
      <c r="AU177" s="11">
        <v>1</v>
      </c>
      <c r="AV177" s="11">
        <v>0</v>
      </c>
      <c r="AW177" s="11">
        <v>0</v>
      </c>
      <c r="AX177" s="11">
        <v>1</v>
      </c>
      <c r="AY177" s="11">
        <v>1</v>
      </c>
      <c r="AZ177" s="11">
        <v>2</v>
      </c>
      <c r="BA177" s="11">
        <v>1</v>
      </c>
      <c r="BB177" s="11">
        <v>2</v>
      </c>
      <c r="BC177" s="11">
        <v>8</v>
      </c>
      <c r="BD177" s="11">
        <v>8</v>
      </c>
      <c r="BE177" s="11">
        <v>8</v>
      </c>
      <c r="BF177" s="11">
        <v>5</v>
      </c>
      <c r="BG177" s="11">
        <v>9</v>
      </c>
      <c r="BH177" s="11">
        <v>3</v>
      </c>
      <c r="BI177" s="11">
        <v>9</v>
      </c>
      <c r="BJ177" s="11">
        <v>3</v>
      </c>
      <c r="BK177" s="11">
        <v>5</v>
      </c>
      <c r="BL177" s="11">
        <v>7</v>
      </c>
      <c r="BM177" s="11">
        <v>1</v>
      </c>
      <c r="BN177" s="11">
        <v>4</v>
      </c>
      <c r="BO177" s="11">
        <v>3</v>
      </c>
      <c r="BP177" s="11">
        <v>1</v>
      </c>
      <c r="BQ177" s="11">
        <v>2</v>
      </c>
      <c r="BR177" s="11">
        <v>4</v>
      </c>
      <c r="BS177" s="11">
        <v>5</v>
      </c>
      <c r="BT177" s="11">
        <v>3</v>
      </c>
      <c r="BU177" s="11">
        <v>6</v>
      </c>
      <c r="BV177" s="11">
        <v>4</v>
      </c>
      <c r="BW177" s="11">
        <v>1</v>
      </c>
      <c r="BX177" s="11">
        <v>4</v>
      </c>
      <c r="BY177" s="11">
        <v>5</v>
      </c>
      <c r="BZ177" s="11">
        <v>5</v>
      </c>
      <c r="CA177" s="11">
        <v>3</v>
      </c>
      <c r="CB177" s="11">
        <v>9</v>
      </c>
      <c r="CC177" s="11">
        <v>2</v>
      </c>
      <c r="CD177" s="11">
        <v>5</v>
      </c>
      <c r="CE177" s="11">
        <v>6</v>
      </c>
      <c r="CF177" s="11">
        <v>3</v>
      </c>
      <c r="CG177" s="11">
        <v>1</v>
      </c>
      <c r="CH177" s="11">
        <v>8</v>
      </c>
      <c r="CI177" s="11">
        <v>7</v>
      </c>
      <c r="CJ177" s="11">
        <v>4</v>
      </c>
      <c r="CK177" s="11">
        <v>6</v>
      </c>
      <c r="CL177" s="11">
        <v>4</v>
      </c>
      <c r="CM177" s="11">
        <v>1</v>
      </c>
      <c r="CN177" s="11">
        <v>7</v>
      </c>
      <c r="CO177" s="11">
        <v>3</v>
      </c>
      <c r="CP177" s="11">
        <v>1</v>
      </c>
      <c r="CQ177" s="11">
        <v>2</v>
      </c>
      <c r="CR177" s="11">
        <v>0</v>
      </c>
      <c r="CS177" s="11">
        <v>0</v>
      </c>
      <c r="CT177" s="11">
        <v>1</v>
      </c>
      <c r="CU177" s="11">
        <v>2</v>
      </c>
      <c r="CV177" s="11">
        <v>1</v>
      </c>
      <c r="CW177" s="11">
        <v>2</v>
      </c>
      <c r="CX177" s="11">
        <v>1</v>
      </c>
      <c r="CY177" s="11">
        <v>1</v>
      </c>
      <c r="CZ177" s="11">
        <v>0</v>
      </c>
      <c r="DA177" s="11">
        <v>0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0</v>
      </c>
      <c r="DI177" s="11">
        <v>0</v>
      </c>
      <c r="DJ177" s="11">
        <v>0</v>
      </c>
      <c r="DK177" s="11">
        <v>325</v>
      </c>
    </row>
    <row r="178" spans="1:115" x14ac:dyDescent="0.15">
      <c r="A178" s="10">
        <v>403250</v>
      </c>
      <c r="B178" s="10" t="s">
        <v>216</v>
      </c>
      <c r="C178" s="10" t="s">
        <v>125</v>
      </c>
      <c r="D178" s="12">
        <v>0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1</v>
      </c>
      <c r="AA178" s="12">
        <v>1</v>
      </c>
      <c r="AB178" s="12">
        <v>0</v>
      </c>
      <c r="AC178" s="12">
        <v>1</v>
      </c>
      <c r="AD178" s="12">
        <v>0</v>
      </c>
      <c r="AE178" s="12">
        <v>0</v>
      </c>
      <c r="AF178" s="12">
        <v>0</v>
      </c>
      <c r="AG178" s="12">
        <v>0</v>
      </c>
      <c r="AH178" s="12">
        <v>2</v>
      </c>
      <c r="AI178" s="12">
        <v>1</v>
      </c>
      <c r="AJ178" s="12">
        <v>0</v>
      </c>
      <c r="AK178" s="12">
        <v>1</v>
      </c>
      <c r="AL178" s="12">
        <v>1</v>
      </c>
      <c r="AM178" s="12">
        <v>1</v>
      </c>
      <c r="AN178" s="12">
        <v>0</v>
      </c>
      <c r="AO178" s="12">
        <v>1</v>
      </c>
      <c r="AP178" s="12">
        <v>0</v>
      </c>
      <c r="AQ178" s="12">
        <v>0</v>
      </c>
      <c r="AR178" s="12">
        <v>0</v>
      </c>
      <c r="AS178" s="12">
        <v>1</v>
      </c>
      <c r="AT178" s="12">
        <v>1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1</v>
      </c>
      <c r="BU178" s="12">
        <v>0</v>
      </c>
      <c r="BV178" s="12">
        <v>1</v>
      </c>
      <c r="BW178" s="12">
        <v>0</v>
      </c>
      <c r="BX178" s="12">
        <v>0</v>
      </c>
      <c r="BY178" s="12">
        <v>1</v>
      </c>
      <c r="BZ178" s="12">
        <v>0</v>
      </c>
      <c r="CA178" s="12">
        <v>0</v>
      </c>
      <c r="CB178" s="12">
        <v>1</v>
      </c>
      <c r="CC178" s="12">
        <v>0</v>
      </c>
      <c r="CD178" s="12">
        <v>0</v>
      </c>
      <c r="CE178" s="12">
        <v>1</v>
      </c>
      <c r="CF178" s="12">
        <v>0</v>
      </c>
      <c r="CG178" s="12">
        <v>0</v>
      </c>
      <c r="CH178" s="12">
        <v>0</v>
      </c>
      <c r="CI178" s="12">
        <v>0</v>
      </c>
      <c r="CJ178" s="12">
        <v>1</v>
      </c>
      <c r="CK178" s="12">
        <v>0</v>
      </c>
      <c r="CL178" s="12">
        <v>0</v>
      </c>
      <c r="CM178" s="12">
        <v>0</v>
      </c>
      <c r="CN178" s="12">
        <v>1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2">
        <v>0</v>
      </c>
      <c r="DC178" s="12">
        <v>0</v>
      </c>
      <c r="DD178" s="12">
        <v>0</v>
      </c>
      <c r="DE178" s="12">
        <v>0</v>
      </c>
      <c r="DF178" s="12">
        <v>0</v>
      </c>
      <c r="DG178" s="12">
        <v>0</v>
      </c>
      <c r="DH178" s="12">
        <v>0</v>
      </c>
      <c r="DI178" s="12">
        <v>0</v>
      </c>
      <c r="DJ178" s="12">
        <v>0</v>
      </c>
      <c r="DK178" s="12">
        <v>20</v>
      </c>
    </row>
    <row r="179" spans="1:115" x14ac:dyDescent="0.15">
      <c r="A179" s="7">
        <v>403260</v>
      </c>
      <c r="B179" s="7" t="s">
        <v>217</v>
      </c>
      <c r="C179" s="7" t="s">
        <v>120</v>
      </c>
      <c r="D179" s="8">
        <v>1</v>
      </c>
      <c r="E179" s="8">
        <v>3</v>
      </c>
      <c r="F179" s="8">
        <v>2</v>
      </c>
      <c r="G179" s="8">
        <v>3</v>
      </c>
      <c r="H179" s="8">
        <v>3</v>
      </c>
      <c r="I179" s="8">
        <v>4</v>
      </c>
      <c r="J179" s="8">
        <v>3</v>
      </c>
      <c r="K179" s="8">
        <v>5</v>
      </c>
      <c r="L179" s="8">
        <v>3</v>
      </c>
      <c r="M179" s="8">
        <v>7</v>
      </c>
      <c r="N179" s="8">
        <v>4</v>
      </c>
      <c r="O179" s="8">
        <v>7</v>
      </c>
      <c r="P179" s="8">
        <v>4</v>
      </c>
      <c r="Q179" s="8">
        <v>4</v>
      </c>
      <c r="R179" s="8">
        <v>3</v>
      </c>
      <c r="S179" s="8">
        <v>4</v>
      </c>
      <c r="T179" s="8">
        <v>4</v>
      </c>
      <c r="U179" s="8">
        <v>5</v>
      </c>
      <c r="V179" s="8">
        <v>3</v>
      </c>
      <c r="W179" s="8">
        <v>6</v>
      </c>
      <c r="X179" s="8">
        <v>3</v>
      </c>
      <c r="Y179" s="8">
        <v>5</v>
      </c>
      <c r="Z179" s="8">
        <v>5</v>
      </c>
      <c r="AA179" s="8">
        <v>4</v>
      </c>
      <c r="AB179" s="8">
        <v>4</v>
      </c>
      <c r="AC179" s="8">
        <v>11</v>
      </c>
      <c r="AD179" s="8">
        <v>0</v>
      </c>
      <c r="AE179" s="8">
        <v>1</v>
      </c>
      <c r="AF179" s="8">
        <v>6</v>
      </c>
      <c r="AG179" s="8">
        <v>1</v>
      </c>
      <c r="AH179" s="8">
        <v>4</v>
      </c>
      <c r="AI179" s="8">
        <v>8</v>
      </c>
      <c r="AJ179" s="8">
        <v>2</v>
      </c>
      <c r="AK179" s="8">
        <v>5</v>
      </c>
      <c r="AL179" s="8">
        <v>5</v>
      </c>
      <c r="AM179" s="8">
        <v>8</v>
      </c>
      <c r="AN179" s="8">
        <v>3</v>
      </c>
      <c r="AO179" s="8">
        <v>5</v>
      </c>
      <c r="AP179" s="8">
        <v>3</v>
      </c>
      <c r="AQ179" s="8">
        <v>4</v>
      </c>
      <c r="AR179" s="8">
        <v>3</v>
      </c>
      <c r="AS179" s="8">
        <v>5</v>
      </c>
      <c r="AT179" s="8">
        <v>4</v>
      </c>
      <c r="AU179" s="8">
        <v>6</v>
      </c>
      <c r="AV179" s="8">
        <v>5</v>
      </c>
      <c r="AW179" s="8">
        <v>6</v>
      </c>
      <c r="AX179" s="8">
        <v>8</v>
      </c>
      <c r="AY179" s="8">
        <v>9</v>
      </c>
      <c r="AZ179" s="8">
        <v>8</v>
      </c>
      <c r="BA179" s="8">
        <v>8</v>
      </c>
      <c r="BB179" s="8">
        <v>8</v>
      </c>
      <c r="BC179" s="8">
        <v>10</v>
      </c>
      <c r="BD179" s="8">
        <v>13</v>
      </c>
      <c r="BE179" s="8">
        <v>13</v>
      </c>
      <c r="BF179" s="8">
        <v>8</v>
      </c>
      <c r="BG179" s="8">
        <v>9</v>
      </c>
      <c r="BH179" s="8">
        <v>11</v>
      </c>
      <c r="BI179" s="8">
        <v>8</v>
      </c>
      <c r="BJ179" s="8">
        <v>11</v>
      </c>
      <c r="BK179" s="8">
        <v>7</v>
      </c>
      <c r="BL179" s="8">
        <v>8</v>
      </c>
      <c r="BM179" s="8">
        <v>3</v>
      </c>
      <c r="BN179" s="8">
        <v>8</v>
      </c>
      <c r="BO179" s="8">
        <v>5</v>
      </c>
      <c r="BP179" s="8">
        <v>6</v>
      </c>
      <c r="BQ179" s="8">
        <v>2</v>
      </c>
      <c r="BR179" s="8">
        <v>5</v>
      </c>
      <c r="BS179" s="8">
        <v>2</v>
      </c>
      <c r="BT179" s="8">
        <v>5</v>
      </c>
      <c r="BU179" s="8">
        <v>4</v>
      </c>
      <c r="BV179" s="8">
        <v>3</v>
      </c>
      <c r="BW179" s="8">
        <v>7</v>
      </c>
      <c r="BX179" s="8">
        <v>2</v>
      </c>
      <c r="BY179" s="8">
        <v>9</v>
      </c>
      <c r="BZ179" s="8">
        <v>2</v>
      </c>
      <c r="CA179" s="8">
        <v>3</v>
      </c>
      <c r="CB179" s="8">
        <v>3</v>
      </c>
      <c r="CC179" s="8">
        <v>4</v>
      </c>
      <c r="CD179" s="8">
        <v>3</v>
      </c>
      <c r="CE179" s="8">
        <v>6</v>
      </c>
      <c r="CF179" s="8">
        <v>1</v>
      </c>
      <c r="CG179" s="8">
        <v>6</v>
      </c>
      <c r="CH179" s="8">
        <v>0</v>
      </c>
      <c r="CI179" s="8">
        <v>2</v>
      </c>
      <c r="CJ179" s="8">
        <v>2</v>
      </c>
      <c r="CK179" s="8">
        <v>2</v>
      </c>
      <c r="CL179" s="8">
        <v>1</v>
      </c>
      <c r="CM179" s="8">
        <v>2</v>
      </c>
      <c r="CN179" s="8">
        <v>0</v>
      </c>
      <c r="CO179" s="8">
        <v>3</v>
      </c>
      <c r="CP179" s="8">
        <v>1</v>
      </c>
      <c r="CQ179" s="8">
        <v>0</v>
      </c>
      <c r="CR179" s="8">
        <v>0</v>
      </c>
      <c r="CS179" s="8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435</v>
      </c>
    </row>
    <row r="180" spans="1:115" x14ac:dyDescent="0.15">
      <c r="A180" s="7">
        <v>403260</v>
      </c>
      <c r="B180" s="7" t="s">
        <v>217</v>
      </c>
      <c r="C180" s="7" t="s">
        <v>121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1</v>
      </c>
      <c r="T180" s="9">
        <v>1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1</v>
      </c>
      <c r="AD180" s="9">
        <v>0</v>
      </c>
      <c r="AE180" s="9">
        <v>0</v>
      </c>
      <c r="AF180" s="9">
        <v>1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1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2</v>
      </c>
      <c r="AZ180" s="9">
        <v>1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8</v>
      </c>
    </row>
    <row r="181" spans="1:115" x14ac:dyDescent="0.15">
      <c r="A181" s="7">
        <v>403260</v>
      </c>
      <c r="B181" s="7" t="s">
        <v>217</v>
      </c>
      <c r="C181" s="7" t="s">
        <v>122</v>
      </c>
      <c r="D181" s="8">
        <v>2</v>
      </c>
      <c r="E181" s="8">
        <v>2</v>
      </c>
      <c r="F181" s="8">
        <v>0</v>
      </c>
      <c r="G181" s="8">
        <v>2</v>
      </c>
      <c r="H181" s="8">
        <v>3</v>
      </c>
      <c r="I181" s="8">
        <v>2</v>
      </c>
      <c r="J181" s="8">
        <v>5</v>
      </c>
      <c r="K181" s="8">
        <v>3</v>
      </c>
      <c r="L181" s="8">
        <v>4</v>
      </c>
      <c r="M181" s="8">
        <v>3</v>
      </c>
      <c r="N181" s="8">
        <v>5</v>
      </c>
      <c r="O181" s="8">
        <v>2</v>
      </c>
      <c r="P181" s="8">
        <v>2</v>
      </c>
      <c r="Q181" s="8">
        <v>9</v>
      </c>
      <c r="R181" s="8">
        <v>2</v>
      </c>
      <c r="S181" s="8">
        <v>7</v>
      </c>
      <c r="T181" s="8">
        <v>4</v>
      </c>
      <c r="U181" s="8">
        <v>8</v>
      </c>
      <c r="V181" s="8">
        <v>3</v>
      </c>
      <c r="W181" s="8">
        <v>5</v>
      </c>
      <c r="X181" s="8">
        <v>7</v>
      </c>
      <c r="Y181" s="8">
        <v>5</v>
      </c>
      <c r="Z181" s="8">
        <v>3</v>
      </c>
      <c r="AA181" s="8">
        <v>3</v>
      </c>
      <c r="AB181" s="8">
        <v>4</v>
      </c>
      <c r="AC181" s="8">
        <v>2</v>
      </c>
      <c r="AD181" s="8">
        <v>2</v>
      </c>
      <c r="AE181" s="8">
        <v>3</v>
      </c>
      <c r="AF181" s="8">
        <v>4</v>
      </c>
      <c r="AG181" s="8">
        <v>3</v>
      </c>
      <c r="AH181" s="8">
        <v>4</v>
      </c>
      <c r="AI181" s="8">
        <v>6</v>
      </c>
      <c r="AJ181" s="8">
        <v>1</v>
      </c>
      <c r="AK181" s="8">
        <v>4</v>
      </c>
      <c r="AL181" s="8">
        <v>5</v>
      </c>
      <c r="AM181" s="8">
        <v>1</v>
      </c>
      <c r="AN181" s="8">
        <v>6</v>
      </c>
      <c r="AO181" s="8">
        <v>1</v>
      </c>
      <c r="AP181" s="8">
        <v>6</v>
      </c>
      <c r="AQ181" s="8">
        <v>0</v>
      </c>
      <c r="AR181" s="8">
        <v>6</v>
      </c>
      <c r="AS181" s="8">
        <v>5</v>
      </c>
      <c r="AT181" s="8">
        <v>4</v>
      </c>
      <c r="AU181" s="8">
        <v>3</v>
      </c>
      <c r="AV181" s="8">
        <v>6</v>
      </c>
      <c r="AW181" s="8">
        <v>8</v>
      </c>
      <c r="AX181" s="8">
        <v>9</v>
      </c>
      <c r="AY181" s="8">
        <v>6</v>
      </c>
      <c r="AZ181" s="8">
        <v>9</v>
      </c>
      <c r="BA181" s="8">
        <v>12</v>
      </c>
      <c r="BB181" s="8">
        <v>11</v>
      </c>
      <c r="BC181" s="8">
        <v>8</v>
      </c>
      <c r="BD181" s="8">
        <v>9</v>
      </c>
      <c r="BE181" s="8">
        <v>5</v>
      </c>
      <c r="BF181" s="8">
        <v>10</v>
      </c>
      <c r="BG181" s="8">
        <v>9</v>
      </c>
      <c r="BH181" s="8">
        <v>9</v>
      </c>
      <c r="BI181" s="8">
        <v>13</v>
      </c>
      <c r="BJ181" s="8">
        <v>8</v>
      </c>
      <c r="BK181" s="8">
        <v>7</v>
      </c>
      <c r="BL181" s="8">
        <v>10</v>
      </c>
      <c r="BM181" s="8">
        <v>4</v>
      </c>
      <c r="BN181" s="8">
        <v>5</v>
      </c>
      <c r="BO181" s="8">
        <v>2</v>
      </c>
      <c r="BP181" s="8">
        <v>3</v>
      </c>
      <c r="BQ181" s="8">
        <v>4</v>
      </c>
      <c r="BR181" s="8">
        <v>3</v>
      </c>
      <c r="BS181" s="8">
        <v>2</v>
      </c>
      <c r="BT181" s="8">
        <v>6</v>
      </c>
      <c r="BU181" s="8">
        <v>3</v>
      </c>
      <c r="BV181" s="8">
        <v>9</v>
      </c>
      <c r="BW181" s="8">
        <v>3</v>
      </c>
      <c r="BX181" s="8">
        <v>3</v>
      </c>
      <c r="BY181" s="8">
        <v>4</v>
      </c>
      <c r="BZ181" s="8">
        <v>7</v>
      </c>
      <c r="CA181" s="8">
        <v>9</v>
      </c>
      <c r="CB181" s="8">
        <v>6</v>
      </c>
      <c r="CC181" s="8">
        <v>10</v>
      </c>
      <c r="CD181" s="8">
        <v>9</v>
      </c>
      <c r="CE181" s="8">
        <v>4</v>
      </c>
      <c r="CF181" s="8">
        <v>3</v>
      </c>
      <c r="CG181" s="8">
        <v>6</v>
      </c>
      <c r="CH181" s="8">
        <v>4</v>
      </c>
      <c r="CI181" s="8">
        <v>1</v>
      </c>
      <c r="CJ181" s="8">
        <v>8</v>
      </c>
      <c r="CK181" s="8">
        <v>3</v>
      </c>
      <c r="CL181" s="8">
        <v>1</v>
      </c>
      <c r="CM181" s="8">
        <v>0</v>
      </c>
      <c r="CN181" s="8">
        <v>3</v>
      </c>
      <c r="CO181" s="8">
        <v>5</v>
      </c>
      <c r="CP181" s="8">
        <v>0</v>
      </c>
      <c r="CQ181" s="8">
        <v>1</v>
      </c>
      <c r="CR181" s="8">
        <v>3</v>
      </c>
      <c r="CS181" s="8">
        <v>5</v>
      </c>
      <c r="CT181" s="8">
        <v>1</v>
      </c>
      <c r="CU181" s="8">
        <v>1</v>
      </c>
      <c r="CV181" s="8">
        <v>1</v>
      </c>
      <c r="CW181" s="8">
        <v>0</v>
      </c>
      <c r="CX181" s="8">
        <v>0</v>
      </c>
      <c r="CY181" s="8">
        <v>0</v>
      </c>
      <c r="CZ181" s="8">
        <v>1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453</v>
      </c>
    </row>
    <row r="182" spans="1:115" x14ac:dyDescent="0.15">
      <c r="A182" s="7">
        <v>403260</v>
      </c>
      <c r="B182" s="7" t="s">
        <v>217</v>
      </c>
      <c r="C182" s="7" t="s">
        <v>123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1</v>
      </c>
      <c r="K182" s="9">
        <v>0</v>
      </c>
      <c r="L182" s="9">
        <v>0</v>
      </c>
      <c r="M182" s="9">
        <v>1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1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1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9">
        <v>0</v>
      </c>
      <c r="CO182" s="9">
        <v>1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9"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5</v>
      </c>
    </row>
    <row r="183" spans="1:115" x14ac:dyDescent="0.15">
      <c r="A183" s="10">
        <v>403260</v>
      </c>
      <c r="B183" s="10" t="s">
        <v>217</v>
      </c>
      <c r="C183" s="10" t="s">
        <v>124</v>
      </c>
      <c r="D183" s="11">
        <v>3</v>
      </c>
      <c r="E183" s="11">
        <v>5</v>
      </c>
      <c r="F183" s="11">
        <v>2</v>
      </c>
      <c r="G183" s="11">
        <v>5</v>
      </c>
      <c r="H183" s="11">
        <v>6</v>
      </c>
      <c r="I183" s="11">
        <v>6</v>
      </c>
      <c r="J183" s="11">
        <v>8</v>
      </c>
      <c r="K183" s="11">
        <v>8</v>
      </c>
      <c r="L183" s="11">
        <v>7</v>
      </c>
      <c r="M183" s="11">
        <v>10</v>
      </c>
      <c r="N183" s="11">
        <v>9</v>
      </c>
      <c r="O183" s="11">
        <v>9</v>
      </c>
      <c r="P183" s="11">
        <v>6</v>
      </c>
      <c r="Q183" s="11">
        <v>13</v>
      </c>
      <c r="R183" s="11">
        <v>5</v>
      </c>
      <c r="S183" s="11">
        <v>11</v>
      </c>
      <c r="T183" s="11">
        <v>8</v>
      </c>
      <c r="U183" s="11">
        <v>13</v>
      </c>
      <c r="V183" s="11">
        <v>6</v>
      </c>
      <c r="W183" s="11">
        <v>11</v>
      </c>
      <c r="X183" s="11">
        <v>10</v>
      </c>
      <c r="Y183" s="11">
        <v>10</v>
      </c>
      <c r="Z183" s="11">
        <v>8</v>
      </c>
      <c r="AA183" s="11">
        <v>7</v>
      </c>
      <c r="AB183" s="11">
        <v>8</v>
      </c>
      <c r="AC183" s="11">
        <v>13</v>
      </c>
      <c r="AD183" s="11">
        <v>2</v>
      </c>
      <c r="AE183" s="11">
        <v>4</v>
      </c>
      <c r="AF183" s="11">
        <v>10</v>
      </c>
      <c r="AG183" s="11">
        <v>4</v>
      </c>
      <c r="AH183" s="11">
        <v>8</v>
      </c>
      <c r="AI183" s="11">
        <v>14</v>
      </c>
      <c r="AJ183" s="11">
        <v>3</v>
      </c>
      <c r="AK183" s="11">
        <v>9</v>
      </c>
      <c r="AL183" s="11">
        <v>10</v>
      </c>
      <c r="AM183" s="11">
        <v>9</v>
      </c>
      <c r="AN183" s="11">
        <v>9</v>
      </c>
      <c r="AO183" s="11">
        <v>6</v>
      </c>
      <c r="AP183" s="11">
        <v>9</v>
      </c>
      <c r="AQ183" s="11">
        <v>4</v>
      </c>
      <c r="AR183" s="11">
        <v>9</v>
      </c>
      <c r="AS183" s="11">
        <v>10</v>
      </c>
      <c r="AT183" s="11">
        <v>8</v>
      </c>
      <c r="AU183" s="11">
        <v>9</v>
      </c>
      <c r="AV183" s="11">
        <v>11</v>
      </c>
      <c r="AW183" s="11">
        <v>14</v>
      </c>
      <c r="AX183" s="11">
        <v>17</v>
      </c>
      <c r="AY183" s="11">
        <v>15</v>
      </c>
      <c r="AZ183" s="11">
        <v>17</v>
      </c>
      <c r="BA183" s="11">
        <v>20</v>
      </c>
      <c r="BB183" s="11">
        <v>19</v>
      </c>
      <c r="BC183" s="11">
        <v>18</v>
      </c>
      <c r="BD183" s="11">
        <v>22</v>
      </c>
      <c r="BE183" s="11">
        <v>18</v>
      </c>
      <c r="BF183" s="11">
        <v>18</v>
      </c>
      <c r="BG183" s="11">
        <v>18</v>
      </c>
      <c r="BH183" s="11">
        <v>20</v>
      </c>
      <c r="BI183" s="11">
        <v>21</v>
      </c>
      <c r="BJ183" s="11">
        <v>19</v>
      </c>
      <c r="BK183" s="11">
        <v>14</v>
      </c>
      <c r="BL183" s="11">
        <v>18</v>
      </c>
      <c r="BM183" s="11">
        <v>7</v>
      </c>
      <c r="BN183" s="11">
        <v>13</v>
      </c>
      <c r="BO183" s="11">
        <v>7</v>
      </c>
      <c r="BP183" s="11">
        <v>9</v>
      </c>
      <c r="BQ183" s="11">
        <v>6</v>
      </c>
      <c r="BR183" s="11">
        <v>8</v>
      </c>
      <c r="BS183" s="11">
        <v>4</v>
      </c>
      <c r="BT183" s="11">
        <v>11</v>
      </c>
      <c r="BU183" s="11">
        <v>7</v>
      </c>
      <c r="BV183" s="11">
        <v>12</v>
      </c>
      <c r="BW183" s="11">
        <v>10</v>
      </c>
      <c r="BX183" s="11">
        <v>5</v>
      </c>
      <c r="BY183" s="11">
        <v>13</v>
      </c>
      <c r="BZ183" s="11">
        <v>9</v>
      </c>
      <c r="CA183" s="11">
        <v>12</v>
      </c>
      <c r="CB183" s="11">
        <v>9</v>
      </c>
      <c r="CC183" s="11">
        <v>14</v>
      </c>
      <c r="CD183" s="11">
        <v>12</v>
      </c>
      <c r="CE183" s="11">
        <v>10</v>
      </c>
      <c r="CF183" s="11">
        <v>4</v>
      </c>
      <c r="CG183" s="11">
        <v>12</v>
      </c>
      <c r="CH183" s="11">
        <v>4</v>
      </c>
      <c r="CI183" s="11">
        <v>3</v>
      </c>
      <c r="CJ183" s="11">
        <v>10</v>
      </c>
      <c r="CK183" s="11">
        <v>5</v>
      </c>
      <c r="CL183" s="11">
        <v>2</v>
      </c>
      <c r="CM183" s="11">
        <v>2</v>
      </c>
      <c r="CN183" s="11">
        <v>3</v>
      </c>
      <c r="CO183" s="11">
        <v>8</v>
      </c>
      <c r="CP183" s="11">
        <v>1</v>
      </c>
      <c r="CQ183" s="11">
        <v>1</v>
      </c>
      <c r="CR183" s="11">
        <v>3</v>
      </c>
      <c r="CS183" s="11">
        <v>5</v>
      </c>
      <c r="CT183" s="11">
        <v>1</v>
      </c>
      <c r="CU183" s="11">
        <v>1</v>
      </c>
      <c r="CV183" s="11">
        <v>1</v>
      </c>
      <c r="CW183" s="11">
        <v>0</v>
      </c>
      <c r="CX183" s="11">
        <v>0</v>
      </c>
      <c r="CY183" s="11">
        <v>0</v>
      </c>
      <c r="CZ183" s="11">
        <v>1</v>
      </c>
      <c r="DA183" s="11">
        <v>0</v>
      </c>
      <c r="DB183" s="11">
        <v>0</v>
      </c>
      <c r="DC183" s="11">
        <v>0</v>
      </c>
      <c r="DD183" s="11">
        <v>0</v>
      </c>
      <c r="DE183" s="11">
        <v>0</v>
      </c>
      <c r="DF183" s="11">
        <v>0</v>
      </c>
      <c r="DG183" s="11">
        <v>0</v>
      </c>
      <c r="DH183" s="11">
        <v>0</v>
      </c>
      <c r="DI183" s="11">
        <v>0</v>
      </c>
      <c r="DJ183" s="11">
        <v>0</v>
      </c>
      <c r="DK183" s="11">
        <v>888</v>
      </c>
    </row>
    <row r="184" spans="1:115" x14ac:dyDescent="0.15">
      <c r="A184" s="10">
        <v>403260</v>
      </c>
      <c r="B184" s="10" t="s">
        <v>217</v>
      </c>
      <c r="C184" s="10" t="s">
        <v>125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1</v>
      </c>
      <c r="K184" s="12">
        <v>0</v>
      </c>
      <c r="L184" s="12">
        <v>0</v>
      </c>
      <c r="M184" s="12">
        <v>1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1</v>
      </c>
      <c r="T184" s="12">
        <v>1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1</v>
      </c>
      <c r="AD184" s="12">
        <v>0</v>
      </c>
      <c r="AE184" s="12">
        <v>0</v>
      </c>
      <c r="AF184" s="12">
        <v>1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1</v>
      </c>
      <c r="AO184" s="12">
        <v>0</v>
      </c>
      <c r="AP184" s="12">
        <v>0</v>
      </c>
      <c r="AQ184" s="12">
        <v>0</v>
      </c>
      <c r="AR184" s="12">
        <v>0</v>
      </c>
      <c r="AS184" s="12">
        <v>1</v>
      </c>
      <c r="AT184" s="12">
        <v>0</v>
      </c>
      <c r="AU184" s="12">
        <v>0</v>
      </c>
      <c r="AV184" s="12">
        <v>0</v>
      </c>
      <c r="AW184" s="12">
        <v>1</v>
      </c>
      <c r="AX184" s="12">
        <v>0</v>
      </c>
      <c r="AY184" s="12">
        <v>2</v>
      </c>
      <c r="AZ184" s="12">
        <v>1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0</v>
      </c>
      <c r="CI184" s="12">
        <v>0</v>
      </c>
      <c r="CJ184" s="12">
        <v>0</v>
      </c>
      <c r="CK184" s="12">
        <v>0</v>
      </c>
      <c r="CL184" s="12">
        <v>0</v>
      </c>
      <c r="CM184" s="12">
        <v>0</v>
      </c>
      <c r="CN184" s="12">
        <v>0</v>
      </c>
      <c r="CO184" s="12">
        <v>1</v>
      </c>
      <c r="CP184" s="12">
        <v>0</v>
      </c>
      <c r="CQ184" s="12">
        <v>0</v>
      </c>
      <c r="CR184" s="12">
        <v>0</v>
      </c>
      <c r="CS184" s="12">
        <v>0</v>
      </c>
      <c r="CT184" s="12">
        <v>0</v>
      </c>
      <c r="CU184" s="12">
        <v>0</v>
      </c>
      <c r="CV184" s="12">
        <v>0</v>
      </c>
      <c r="CW184" s="12">
        <v>0</v>
      </c>
      <c r="CX184" s="12">
        <v>0</v>
      </c>
      <c r="CY184" s="12">
        <v>0</v>
      </c>
      <c r="CZ184" s="12">
        <v>0</v>
      </c>
      <c r="DA184" s="12">
        <v>0</v>
      </c>
      <c r="DB184" s="12">
        <v>0</v>
      </c>
      <c r="DC184" s="12">
        <v>0</v>
      </c>
      <c r="DD184" s="12">
        <v>0</v>
      </c>
      <c r="DE184" s="12">
        <v>0</v>
      </c>
      <c r="DF184" s="12">
        <v>0</v>
      </c>
      <c r="DG184" s="12">
        <v>0</v>
      </c>
      <c r="DH184" s="12">
        <v>0</v>
      </c>
      <c r="DI184" s="12">
        <v>0</v>
      </c>
      <c r="DJ184" s="12">
        <v>0</v>
      </c>
      <c r="DK184" s="12">
        <v>13</v>
      </c>
    </row>
    <row r="185" spans="1:115" x14ac:dyDescent="0.15">
      <c r="A185" s="7">
        <v>403270</v>
      </c>
      <c r="B185" s="7" t="s">
        <v>218</v>
      </c>
      <c r="C185" s="7" t="s">
        <v>120</v>
      </c>
      <c r="D185" s="8">
        <v>3</v>
      </c>
      <c r="E185" s="8">
        <v>0</v>
      </c>
      <c r="F185" s="8">
        <v>3</v>
      </c>
      <c r="G185" s="8">
        <v>1</v>
      </c>
      <c r="H185" s="8">
        <v>0</v>
      </c>
      <c r="I185" s="8">
        <v>1</v>
      </c>
      <c r="J185" s="8">
        <v>3</v>
      </c>
      <c r="K185" s="8">
        <v>1</v>
      </c>
      <c r="L185" s="8">
        <v>3</v>
      </c>
      <c r="M185" s="8">
        <v>0</v>
      </c>
      <c r="N185" s="8">
        <v>1</v>
      </c>
      <c r="O185" s="8">
        <v>0</v>
      </c>
      <c r="P185" s="8">
        <v>3</v>
      </c>
      <c r="Q185" s="8">
        <v>1</v>
      </c>
      <c r="R185" s="8">
        <v>1</v>
      </c>
      <c r="S185" s="8">
        <v>0</v>
      </c>
      <c r="T185" s="8">
        <v>2</v>
      </c>
      <c r="U185" s="8">
        <v>1</v>
      </c>
      <c r="V185" s="8">
        <v>2</v>
      </c>
      <c r="W185" s="8">
        <v>3</v>
      </c>
      <c r="X185" s="8">
        <v>2</v>
      </c>
      <c r="Y185" s="8">
        <v>2</v>
      </c>
      <c r="Z185" s="8">
        <v>1</v>
      </c>
      <c r="AA185" s="8">
        <v>1</v>
      </c>
      <c r="AB185" s="8">
        <v>2</v>
      </c>
      <c r="AC185" s="8">
        <v>1</v>
      </c>
      <c r="AD185" s="8">
        <v>1</v>
      </c>
      <c r="AE185" s="8">
        <v>2</v>
      </c>
      <c r="AF185" s="8">
        <v>6</v>
      </c>
      <c r="AG185" s="8">
        <v>4</v>
      </c>
      <c r="AH185" s="8">
        <v>1</v>
      </c>
      <c r="AI185" s="8">
        <v>2</v>
      </c>
      <c r="AJ185" s="8">
        <v>3</v>
      </c>
      <c r="AK185" s="8">
        <v>2</v>
      </c>
      <c r="AL185" s="8">
        <v>1</v>
      </c>
      <c r="AM185" s="8">
        <v>3</v>
      </c>
      <c r="AN185" s="8">
        <v>1</v>
      </c>
      <c r="AO185" s="8">
        <v>3</v>
      </c>
      <c r="AP185" s="8">
        <v>2</v>
      </c>
      <c r="AQ185" s="8">
        <v>2</v>
      </c>
      <c r="AR185" s="8">
        <v>2</v>
      </c>
      <c r="AS185" s="8">
        <v>5</v>
      </c>
      <c r="AT185" s="8">
        <v>2</v>
      </c>
      <c r="AU185" s="8">
        <v>1</v>
      </c>
      <c r="AV185" s="8">
        <v>5</v>
      </c>
      <c r="AW185" s="8">
        <v>6</v>
      </c>
      <c r="AX185" s="8">
        <v>3</v>
      </c>
      <c r="AY185" s="8">
        <v>3</v>
      </c>
      <c r="AZ185" s="8">
        <v>3</v>
      </c>
      <c r="BA185" s="8">
        <v>2</v>
      </c>
      <c r="BB185" s="8">
        <v>5</v>
      </c>
      <c r="BC185" s="8">
        <v>1</v>
      </c>
      <c r="BD185" s="8">
        <v>3</v>
      </c>
      <c r="BE185" s="8">
        <v>7</v>
      </c>
      <c r="BF185" s="8">
        <v>4</v>
      </c>
      <c r="BG185" s="8">
        <v>10</v>
      </c>
      <c r="BH185" s="8">
        <v>4</v>
      </c>
      <c r="BI185" s="8">
        <v>4</v>
      </c>
      <c r="BJ185" s="8">
        <v>7</v>
      </c>
      <c r="BK185" s="8">
        <v>6</v>
      </c>
      <c r="BL185" s="8">
        <v>2</v>
      </c>
      <c r="BM185" s="8">
        <v>3</v>
      </c>
      <c r="BN185" s="8">
        <v>4</v>
      </c>
      <c r="BO185" s="8">
        <v>1</v>
      </c>
      <c r="BP185" s="8">
        <v>2</v>
      </c>
      <c r="BQ185" s="8">
        <v>1</v>
      </c>
      <c r="BR185" s="8">
        <v>1</v>
      </c>
      <c r="BS185" s="8">
        <v>3</v>
      </c>
      <c r="BT185" s="8">
        <v>3</v>
      </c>
      <c r="BU185" s="8">
        <v>0</v>
      </c>
      <c r="BV185" s="8">
        <v>2</v>
      </c>
      <c r="BW185" s="8">
        <v>4</v>
      </c>
      <c r="BX185" s="8">
        <v>3</v>
      </c>
      <c r="BY185" s="8">
        <v>4</v>
      </c>
      <c r="BZ185" s="8">
        <v>10</v>
      </c>
      <c r="CA185" s="8">
        <v>3</v>
      </c>
      <c r="CB185" s="8">
        <v>1</v>
      </c>
      <c r="CC185" s="8">
        <v>8</v>
      </c>
      <c r="CD185" s="8">
        <v>8</v>
      </c>
      <c r="CE185" s="8">
        <v>5</v>
      </c>
      <c r="CF185" s="8">
        <v>2</v>
      </c>
      <c r="CG185" s="8">
        <v>4</v>
      </c>
      <c r="CH185" s="8">
        <v>5</v>
      </c>
      <c r="CI185" s="8">
        <v>10</v>
      </c>
      <c r="CJ185" s="8">
        <v>1</v>
      </c>
      <c r="CK185" s="8">
        <v>1</v>
      </c>
      <c r="CL185" s="8">
        <v>1</v>
      </c>
      <c r="CM185" s="8">
        <v>3</v>
      </c>
      <c r="CN185" s="8">
        <v>3</v>
      </c>
      <c r="CO185" s="8">
        <v>1</v>
      </c>
      <c r="CP185" s="8">
        <v>0</v>
      </c>
      <c r="CQ185" s="8">
        <v>0</v>
      </c>
      <c r="CR185" s="8">
        <v>1</v>
      </c>
      <c r="CS185" s="8">
        <v>0</v>
      </c>
      <c r="CT185" s="8">
        <v>1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>
        <v>0</v>
      </c>
      <c r="DA185" s="8">
        <v>0</v>
      </c>
      <c r="DB185" s="8">
        <v>0</v>
      </c>
      <c r="DC185" s="8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8">
        <v>0</v>
      </c>
      <c r="DK185" s="8">
        <v>255</v>
      </c>
    </row>
    <row r="186" spans="1:115" x14ac:dyDescent="0.15">
      <c r="A186" s="7">
        <v>403270</v>
      </c>
      <c r="B186" s="7" t="s">
        <v>218</v>
      </c>
      <c r="C186" s="7" t="s">
        <v>121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1</v>
      </c>
      <c r="AE186" s="9">
        <v>0</v>
      </c>
      <c r="AF186" s="9">
        <v>1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2</v>
      </c>
    </row>
    <row r="187" spans="1:115" x14ac:dyDescent="0.15">
      <c r="A187" s="7">
        <v>403270</v>
      </c>
      <c r="B187" s="7" t="s">
        <v>218</v>
      </c>
      <c r="C187" s="7" t="s">
        <v>122</v>
      </c>
      <c r="D187" s="8">
        <v>0</v>
      </c>
      <c r="E187" s="8">
        <v>1</v>
      </c>
      <c r="F187" s="8">
        <v>0</v>
      </c>
      <c r="G187" s="8">
        <v>2</v>
      </c>
      <c r="H187" s="8">
        <v>1</v>
      </c>
      <c r="I187" s="8">
        <v>1</v>
      </c>
      <c r="J187" s="8">
        <v>2</v>
      </c>
      <c r="K187" s="8">
        <v>3</v>
      </c>
      <c r="L187" s="8">
        <v>2</v>
      </c>
      <c r="M187" s="8">
        <v>3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4</v>
      </c>
      <c r="T187" s="8">
        <v>3</v>
      </c>
      <c r="U187" s="8">
        <v>0</v>
      </c>
      <c r="V187" s="8">
        <v>3</v>
      </c>
      <c r="W187" s="8">
        <v>3</v>
      </c>
      <c r="X187" s="8">
        <v>1</v>
      </c>
      <c r="Y187" s="8">
        <v>2</v>
      </c>
      <c r="Z187" s="8">
        <v>5</v>
      </c>
      <c r="AA187" s="8">
        <v>1</v>
      </c>
      <c r="AB187" s="8">
        <v>3</v>
      </c>
      <c r="AC187" s="8">
        <v>4</v>
      </c>
      <c r="AD187" s="8">
        <v>2</v>
      </c>
      <c r="AE187" s="8">
        <v>1</v>
      </c>
      <c r="AF187" s="8">
        <v>2</v>
      </c>
      <c r="AG187" s="8">
        <v>3</v>
      </c>
      <c r="AH187" s="8">
        <v>1</v>
      </c>
      <c r="AI187" s="8">
        <v>4</v>
      </c>
      <c r="AJ187" s="8">
        <v>1</v>
      </c>
      <c r="AK187" s="8">
        <v>2</v>
      </c>
      <c r="AL187" s="8">
        <v>0</v>
      </c>
      <c r="AM187" s="8">
        <v>1</v>
      </c>
      <c r="AN187" s="8">
        <v>1</v>
      </c>
      <c r="AO187" s="8">
        <v>2</v>
      </c>
      <c r="AP187" s="8">
        <v>2</v>
      </c>
      <c r="AQ187" s="8">
        <v>3</v>
      </c>
      <c r="AR187" s="8">
        <v>0</v>
      </c>
      <c r="AS187" s="8">
        <v>2</v>
      </c>
      <c r="AT187" s="8">
        <v>2</v>
      </c>
      <c r="AU187" s="8">
        <v>4</v>
      </c>
      <c r="AV187" s="8">
        <v>3</v>
      </c>
      <c r="AW187" s="8">
        <v>2</v>
      </c>
      <c r="AX187" s="8">
        <v>6</v>
      </c>
      <c r="AY187" s="8">
        <v>1</v>
      </c>
      <c r="AZ187" s="8">
        <v>6</v>
      </c>
      <c r="BA187" s="8">
        <v>3</v>
      </c>
      <c r="BB187" s="8">
        <v>4</v>
      </c>
      <c r="BC187" s="8">
        <v>7</v>
      </c>
      <c r="BD187" s="8">
        <v>4</v>
      </c>
      <c r="BE187" s="8">
        <v>7</v>
      </c>
      <c r="BF187" s="8">
        <v>4</v>
      </c>
      <c r="BG187" s="8">
        <v>4</v>
      </c>
      <c r="BH187" s="8">
        <v>7</v>
      </c>
      <c r="BI187" s="8">
        <v>4</v>
      </c>
      <c r="BJ187" s="8">
        <v>6</v>
      </c>
      <c r="BK187" s="8">
        <v>0</v>
      </c>
      <c r="BL187" s="8">
        <v>3</v>
      </c>
      <c r="BM187" s="8">
        <v>4</v>
      </c>
      <c r="BN187" s="8">
        <v>4</v>
      </c>
      <c r="BO187" s="8">
        <v>2</v>
      </c>
      <c r="BP187" s="8">
        <v>0</v>
      </c>
      <c r="BQ187" s="8">
        <v>3</v>
      </c>
      <c r="BR187" s="8">
        <v>3</v>
      </c>
      <c r="BS187" s="8">
        <v>3</v>
      </c>
      <c r="BT187" s="8">
        <v>3</v>
      </c>
      <c r="BU187" s="8">
        <v>1</v>
      </c>
      <c r="BV187" s="8">
        <v>8</v>
      </c>
      <c r="BW187" s="8">
        <v>7</v>
      </c>
      <c r="BX187" s="8">
        <v>5</v>
      </c>
      <c r="BY187" s="8">
        <v>4</v>
      </c>
      <c r="BZ187" s="8">
        <v>3</v>
      </c>
      <c r="CA187" s="8">
        <v>9</v>
      </c>
      <c r="CB187" s="8">
        <v>3</v>
      </c>
      <c r="CC187" s="8">
        <v>9</v>
      </c>
      <c r="CD187" s="8">
        <v>10</v>
      </c>
      <c r="CE187" s="8">
        <v>9</v>
      </c>
      <c r="CF187" s="8">
        <v>5</v>
      </c>
      <c r="CG187" s="8">
        <v>3</v>
      </c>
      <c r="CH187" s="8">
        <v>3</v>
      </c>
      <c r="CI187" s="8">
        <v>5</v>
      </c>
      <c r="CJ187" s="8">
        <v>1</v>
      </c>
      <c r="CK187" s="8">
        <v>7</v>
      </c>
      <c r="CL187" s="8">
        <v>2</v>
      </c>
      <c r="CM187" s="8">
        <v>1</v>
      </c>
      <c r="CN187" s="8">
        <v>6</v>
      </c>
      <c r="CO187" s="8">
        <v>3</v>
      </c>
      <c r="CP187" s="8">
        <v>2</v>
      </c>
      <c r="CQ187" s="8">
        <v>1</v>
      </c>
      <c r="CR187" s="8">
        <v>3</v>
      </c>
      <c r="CS187" s="8">
        <v>2</v>
      </c>
      <c r="CT187" s="8">
        <v>4</v>
      </c>
      <c r="CU187" s="8">
        <v>0</v>
      </c>
      <c r="CV187" s="8">
        <v>0</v>
      </c>
      <c r="CW187" s="8">
        <v>1</v>
      </c>
      <c r="CX187" s="8">
        <v>0</v>
      </c>
      <c r="CY187" s="8">
        <v>1</v>
      </c>
      <c r="CZ187" s="8">
        <v>0</v>
      </c>
      <c r="DA187" s="8">
        <v>2</v>
      </c>
      <c r="DB187" s="8">
        <v>0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290</v>
      </c>
    </row>
    <row r="188" spans="1:115" x14ac:dyDescent="0.15">
      <c r="A188" s="7">
        <v>403270</v>
      </c>
      <c r="B188" s="7" t="s">
        <v>218</v>
      </c>
      <c r="C188" s="7" t="s">
        <v>123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1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1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9"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2</v>
      </c>
    </row>
    <row r="189" spans="1:115" x14ac:dyDescent="0.15">
      <c r="A189" s="10">
        <v>403270</v>
      </c>
      <c r="B189" s="10" t="s">
        <v>218</v>
      </c>
      <c r="C189" s="10" t="s">
        <v>124</v>
      </c>
      <c r="D189" s="11">
        <v>3</v>
      </c>
      <c r="E189" s="11">
        <v>1</v>
      </c>
      <c r="F189" s="11">
        <v>3</v>
      </c>
      <c r="G189" s="11">
        <v>3</v>
      </c>
      <c r="H189" s="11">
        <v>1</v>
      </c>
      <c r="I189" s="11">
        <v>2</v>
      </c>
      <c r="J189" s="11">
        <v>5</v>
      </c>
      <c r="K189" s="11">
        <v>4</v>
      </c>
      <c r="L189" s="11">
        <v>5</v>
      </c>
      <c r="M189" s="11">
        <v>3</v>
      </c>
      <c r="N189" s="11">
        <v>1</v>
      </c>
      <c r="O189" s="11">
        <v>0</v>
      </c>
      <c r="P189" s="11">
        <v>3</v>
      </c>
      <c r="Q189" s="11">
        <v>1</v>
      </c>
      <c r="R189" s="11">
        <v>1</v>
      </c>
      <c r="S189" s="11">
        <v>4</v>
      </c>
      <c r="T189" s="11">
        <v>5</v>
      </c>
      <c r="U189" s="11">
        <v>1</v>
      </c>
      <c r="V189" s="11">
        <v>5</v>
      </c>
      <c r="W189" s="11">
        <v>6</v>
      </c>
      <c r="X189" s="11">
        <v>3</v>
      </c>
      <c r="Y189" s="11">
        <v>4</v>
      </c>
      <c r="Z189" s="11">
        <v>6</v>
      </c>
      <c r="AA189" s="11">
        <v>2</v>
      </c>
      <c r="AB189" s="11">
        <v>5</v>
      </c>
      <c r="AC189" s="11">
        <v>5</v>
      </c>
      <c r="AD189" s="11">
        <v>3</v>
      </c>
      <c r="AE189" s="11">
        <v>3</v>
      </c>
      <c r="AF189" s="11">
        <v>8</v>
      </c>
      <c r="AG189" s="11">
        <v>7</v>
      </c>
      <c r="AH189" s="11">
        <v>2</v>
      </c>
      <c r="AI189" s="11">
        <v>6</v>
      </c>
      <c r="AJ189" s="11">
        <v>4</v>
      </c>
      <c r="AK189" s="11">
        <v>4</v>
      </c>
      <c r="AL189" s="11">
        <v>1</v>
      </c>
      <c r="AM189" s="11">
        <v>4</v>
      </c>
      <c r="AN189" s="11">
        <v>2</v>
      </c>
      <c r="AO189" s="11">
        <v>5</v>
      </c>
      <c r="AP189" s="11">
        <v>4</v>
      </c>
      <c r="AQ189" s="11">
        <v>5</v>
      </c>
      <c r="AR189" s="11">
        <v>2</v>
      </c>
      <c r="AS189" s="11">
        <v>7</v>
      </c>
      <c r="AT189" s="11">
        <v>4</v>
      </c>
      <c r="AU189" s="11">
        <v>5</v>
      </c>
      <c r="AV189" s="11">
        <v>8</v>
      </c>
      <c r="AW189" s="11">
        <v>8</v>
      </c>
      <c r="AX189" s="11">
        <v>9</v>
      </c>
      <c r="AY189" s="11">
        <v>4</v>
      </c>
      <c r="AZ189" s="11">
        <v>9</v>
      </c>
      <c r="BA189" s="11">
        <v>5</v>
      </c>
      <c r="BB189" s="11">
        <v>9</v>
      </c>
      <c r="BC189" s="11">
        <v>8</v>
      </c>
      <c r="BD189" s="11">
        <v>7</v>
      </c>
      <c r="BE189" s="11">
        <v>14</v>
      </c>
      <c r="BF189" s="11">
        <v>8</v>
      </c>
      <c r="BG189" s="11">
        <v>14</v>
      </c>
      <c r="BH189" s="11">
        <v>11</v>
      </c>
      <c r="BI189" s="11">
        <v>8</v>
      </c>
      <c r="BJ189" s="11">
        <v>13</v>
      </c>
      <c r="BK189" s="11">
        <v>6</v>
      </c>
      <c r="BL189" s="11">
        <v>5</v>
      </c>
      <c r="BM189" s="11">
        <v>7</v>
      </c>
      <c r="BN189" s="11">
        <v>8</v>
      </c>
      <c r="BO189" s="11">
        <v>3</v>
      </c>
      <c r="BP189" s="11">
        <v>2</v>
      </c>
      <c r="BQ189" s="11">
        <v>4</v>
      </c>
      <c r="BR189" s="11">
        <v>4</v>
      </c>
      <c r="BS189" s="11">
        <v>6</v>
      </c>
      <c r="BT189" s="11">
        <v>6</v>
      </c>
      <c r="BU189" s="11">
        <v>1</v>
      </c>
      <c r="BV189" s="11">
        <v>10</v>
      </c>
      <c r="BW189" s="11">
        <v>11</v>
      </c>
      <c r="BX189" s="11">
        <v>8</v>
      </c>
      <c r="BY189" s="11">
        <v>8</v>
      </c>
      <c r="BZ189" s="11">
        <v>13</v>
      </c>
      <c r="CA189" s="11">
        <v>12</v>
      </c>
      <c r="CB189" s="11">
        <v>4</v>
      </c>
      <c r="CC189" s="11">
        <v>17</v>
      </c>
      <c r="CD189" s="11">
        <v>18</v>
      </c>
      <c r="CE189" s="11">
        <v>14</v>
      </c>
      <c r="CF189" s="11">
        <v>7</v>
      </c>
      <c r="CG189" s="11">
        <v>7</v>
      </c>
      <c r="CH189" s="11">
        <v>8</v>
      </c>
      <c r="CI189" s="11">
        <v>15</v>
      </c>
      <c r="CJ189" s="11">
        <v>2</v>
      </c>
      <c r="CK189" s="11">
        <v>8</v>
      </c>
      <c r="CL189" s="11">
        <v>3</v>
      </c>
      <c r="CM189" s="11">
        <v>4</v>
      </c>
      <c r="CN189" s="11">
        <v>9</v>
      </c>
      <c r="CO189" s="11">
        <v>4</v>
      </c>
      <c r="CP189" s="11">
        <v>2</v>
      </c>
      <c r="CQ189" s="11">
        <v>1</v>
      </c>
      <c r="CR189" s="11">
        <v>4</v>
      </c>
      <c r="CS189" s="11">
        <v>2</v>
      </c>
      <c r="CT189" s="11">
        <v>5</v>
      </c>
      <c r="CU189" s="11">
        <v>0</v>
      </c>
      <c r="CV189" s="11">
        <v>0</v>
      </c>
      <c r="CW189" s="11">
        <v>1</v>
      </c>
      <c r="CX189" s="11">
        <v>0</v>
      </c>
      <c r="CY189" s="11">
        <v>1</v>
      </c>
      <c r="CZ189" s="11">
        <v>0</v>
      </c>
      <c r="DA189" s="11">
        <v>2</v>
      </c>
      <c r="DB189" s="11">
        <v>0</v>
      </c>
      <c r="DC189" s="11">
        <v>0</v>
      </c>
      <c r="DD189" s="11">
        <v>0</v>
      </c>
      <c r="DE189" s="11">
        <v>0</v>
      </c>
      <c r="DF189" s="11">
        <v>0</v>
      </c>
      <c r="DG189" s="11">
        <v>0</v>
      </c>
      <c r="DH189" s="11">
        <v>0</v>
      </c>
      <c r="DI189" s="11">
        <v>0</v>
      </c>
      <c r="DJ189" s="11">
        <v>0</v>
      </c>
      <c r="DK189" s="11">
        <v>545</v>
      </c>
    </row>
    <row r="190" spans="1:115" x14ac:dyDescent="0.15">
      <c r="A190" s="10">
        <v>403270</v>
      </c>
      <c r="B190" s="10" t="s">
        <v>218</v>
      </c>
      <c r="C190" s="10" t="s">
        <v>125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1</v>
      </c>
      <c r="AD190" s="12">
        <v>1</v>
      </c>
      <c r="AE190" s="12">
        <v>0</v>
      </c>
      <c r="AF190" s="12">
        <v>1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1</v>
      </c>
      <c r="BF190" s="12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0</v>
      </c>
      <c r="CI190" s="12">
        <v>0</v>
      </c>
      <c r="CJ190" s="12">
        <v>0</v>
      </c>
      <c r="CK190" s="12">
        <v>0</v>
      </c>
      <c r="CL190" s="12">
        <v>0</v>
      </c>
      <c r="CM190" s="12">
        <v>0</v>
      </c>
      <c r="CN190" s="12">
        <v>0</v>
      </c>
      <c r="CO190" s="12">
        <v>0</v>
      </c>
      <c r="CP190" s="12">
        <v>0</v>
      </c>
      <c r="CQ190" s="12">
        <v>0</v>
      </c>
      <c r="CR190" s="12">
        <v>0</v>
      </c>
      <c r="CS190" s="12">
        <v>0</v>
      </c>
      <c r="CT190" s="12">
        <v>0</v>
      </c>
      <c r="CU190" s="12">
        <v>0</v>
      </c>
      <c r="CV190" s="12">
        <v>0</v>
      </c>
      <c r="CW190" s="12">
        <v>0</v>
      </c>
      <c r="CX190" s="12">
        <v>0</v>
      </c>
      <c r="CY190" s="12">
        <v>0</v>
      </c>
      <c r="CZ190" s="12">
        <v>0</v>
      </c>
      <c r="DA190" s="12">
        <v>0</v>
      </c>
      <c r="DB190" s="12">
        <v>0</v>
      </c>
      <c r="DC190" s="12">
        <v>0</v>
      </c>
      <c r="DD190" s="12">
        <v>0</v>
      </c>
      <c r="DE190" s="12">
        <v>0</v>
      </c>
      <c r="DF190" s="12">
        <v>0</v>
      </c>
      <c r="DG190" s="12">
        <v>0</v>
      </c>
      <c r="DH190" s="12">
        <v>0</v>
      </c>
      <c r="DI190" s="12">
        <v>0</v>
      </c>
      <c r="DJ190" s="12">
        <v>0</v>
      </c>
      <c r="DK190" s="12">
        <v>4</v>
      </c>
    </row>
    <row r="191" spans="1:115" x14ac:dyDescent="0.15">
      <c r="A191" s="7">
        <v>403330</v>
      </c>
      <c r="B191" s="7" t="s">
        <v>219</v>
      </c>
      <c r="C191" s="7" t="s">
        <v>120</v>
      </c>
      <c r="D191" s="8">
        <v>1</v>
      </c>
      <c r="E191" s="8">
        <v>2</v>
      </c>
      <c r="F191" s="8">
        <v>1</v>
      </c>
      <c r="G191" s="8">
        <v>1</v>
      </c>
      <c r="H191" s="8">
        <v>2</v>
      </c>
      <c r="I191" s="8">
        <v>3</v>
      </c>
      <c r="J191" s="8">
        <v>3</v>
      </c>
      <c r="K191" s="8">
        <v>0</v>
      </c>
      <c r="L191" s="8">
        <v>1</v>
      </c>
      <c r="M191" s="8">
        <v>2</v>
      </c>
      <c r="N191" s="8">
        <v>1</v>
      </c>
      <c r="O191" s="8">
        <v>2</v>
      </c>
      <c r="P191" s="8">
        <v>4</v>
      </c>
      <c r="Q191" s="8">
        <v>2</v>
      </c>
      <c r="R191" s="8">
        <v>0</v>
      </c>
      <c r="S191" s="8">
        <v>3</v>
      </c>
      <c r="T191" s="8">
        <v>3</v>
      </c>
      <c r="U191" s="8">
        <v>6</v>
      </c>
      <c r="V191" s="8">
        <v>3</v>
      </c>
      <c r="W191" s="8">
        <v>6</v>
      </c>
      <c r="X191" s="8">
        <v>3</v>
      </c>
      <c r="Y191" s="8">
        <v>5</v>
      </c>
      <c r="Z191" s="8">
        <v>4</v>
      </c>
      <c r="AA191" s="8">
        <v>4</v>
      </c>
      <c r="AB191" s="8">
        <v>2</v>
      </c>
      <c r="AC191" s="8">
        <v>2</v>
      </c>
      <c r="AD191" s="8">
        <v>3</v>
      </c>
      <c r="AE191" s="8">
        <v>4</v>
      </c>
      <c r="AF191" s="8">
        <v>1</v>
      </c>
      <c r="AG191" s="8">
        <v>4</v>
      </c>
      <c r="AH191" s="8">
        <v>4</v>
      </c>
      <c r="AI191" s="8">
        <v>6</v>
      </c>
      <c r="AJ191" s="8">
        <v>2</v>
      </c>
      <c r="AK191" s="8">
        <v>5</v>
      </c>
      <c r="AL191" s="8">
        <v>5</v>
      </c>
      <c r="AM191" s="8">
        <v>4</v>
      </c>
      <c r="AN191" s="8">
        <v>3</v>
      </c>
      <c r="AO191" s="8">
        <v>4</v>
      </c>
      <c r="AP191" s="8">
        <v>4</v>
      </c>
      <c r="AQ191" s="8">
        <v>2</v>
      </c>
      <c r="AR191" s="8">
        <v>5</v>
      </c>
      <c r="AS191" s="8">
        <v>4</v>
      </c>
      <c r="AT191" s="8">
        <v>2</v>
      </c>
      <c r="AU191" s="8">
        <v>4</v>
      </c>
      <c r="AV191" s="8">
        <v>3</v>
      </c>
      <c r="AW191" s="8">
        <v>3</v>
      </c>
      <c r="AX191" s="8">
        <v>5</v>
      </c>
      <c r="AY191" s="8">
        <v>2</v>
      </c>
      <c r="AZ191" s="8">
        <v>5</v>
      </c>
      <c r="BA191" s="8">
        <v>3</v>
      </c>
      <c r="BB191" s="8">
        <v>4</v>
      </c>
      <c r="BC191" s="8">
        <v>7</v>
      </c>
      <c r="BD191" s="8">
        <v>4</v>
      </c>
      <c r="BE191" s="8">
        <v>8</v>
      </c>
      <c r="BF191" s="8">
        <v>3</v>
      </c>
      <c r="BG191" s="8">
        <v>3</v>
      </c>
      <c r="BH191" s="8">
        <v>5</v>
      </c>
      <c r="BI191" s="8">
        <v>7</v>
      </c>
      <c r="BJ191" s="8">
        <v>5</v>
      </c>
      <c r="BK191" s="8">
        <v>4</v>
      </c>
      <c r="BL191" s="8">
        <v>5</v>
      </c>
      <c r="BM191" s="8">
        <v>4</v>
      </c>
      <c r="BN191" s="8">
        <v>2</v>
      </c>
      <c r="BO191" s="8">
        <v>8</v>
      </c>
      <c r="BP191" s="8">
        <v>3</v>
      </c>
      <c r="BQ191" s="8">
        <v>5</v>
      </c>
      <c r="BR191" s="8">
        <v>2</v>
      </c>
      <c r="BS191" s="8">
        <v>2</v>
      </c>
      <c r="BT191" s="8">
        <v>2</v>
      </c>
      <c r="BU191" s="8">
        <v>5</v>
      </c>
      <c r="BV191" s="8">
        <v>3</v>
      </c>
      <c r="BW191" s="8">
        <v>4</v>
      </c>
      <c r="BX191" s="8">
        <v>1</v>
      </c>
      <c r="BY191" s="8">
        <v>3</v>
      </c>
      <c r="BZ191" s="8">
        <v>1</v>
      </c>
      <c r="CA191" s="8">
        <v>5</v>
      </c>
      <c r="CB191" s="8">
        <v>3</v>
      </c>
      <c r="CC191" s="8">
        <v>0</v>
      </c>
      <c r="CD191" s="8">
        <v>3</v>
      </c>
      <c r="CE191" s="8">
        <v>3</v>
      </c>
      <c r="CF191" s="8">
        <v>1</v>
      </c>
      <c r="CG191" s="8">
        <v>5</v>
      </c>
      <c r="CH191" s="8">
        <v>3</v>
      </c>
      <c r="CI191" s="8">
        <v>5</v>
      </c>
      <c r="CJ191" s="8">
        <v>3</v>
      </c>
      <c r="CK191" s="8">
        <v>3</v>
      </c>
      <c r="CL191" s="8">
        <v>2</v>
      </c>
      <c r="CM191" s="8">
        <v>2</v>
      </c>
      <c r="CN191" s="8">
        <v>1</v>
      </c>
      <c r="CO191" s="8">
        <v>1</v>
      </c>
      <c r="CP191" s="8">
        <v>2</v>
      </c>
      <c r="CQ191" s="8">
        <v>0</v>
      </c>
      <c r="CR191" s="8">
        <v>1</v>
      </c>
      <c r="CS191" s="8">
        <v>1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>
        <v>0</v>
      </c>
      <c r="DA191" s="8">
        <v>0</v>
      </c>
      <c r="DB191" s="8">
        <v>0</v>
      </c>
      <c r="DC191" s="8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0</v>
      </c>
      <c r="DK191" s="8">
        <v>297</v>
      </c>
    </row>
    <row r="192" spans="1:115" x14ac:dyDescent="0.15">
      <c r="A192" s="7">
        <v>403330</v>
      </c>
      <c r="B192" s="7" t="s">
        <v>219</v>
      </c>
      <c r="C192" s="7" t="s">
        <v>121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2</v>
      </c>
      <c r="AA192" s="9">
        <v>3</v>
      </c>
      <c r="AB192" s="9">
        <v>0</v>
      </c>
      <c r="AC192" s="9">
        <v>0</v>
      </c>
      <c r="AD192" s="9">
        <v>1</v>
      </c>
      <c r="AE192" s="9">
        <v>0</v>
      </c>
      <c r="AF192" s="9">
        <v>0</v>
      </c>
      <c r="AG192" s="9">
        <v>0</v>
      </c>
      <c r="AH192" s="9">
        <v>0</v>
      </c>
      <c r="AI192" s="9">
        <v>2</v>
      </c>
      <c r="AJ192" s="9">
        <v>0</v>
      </c>
      <c r="AK192" s="9">
        <v>0</v>
      </c>
      <c r="AL192" s="9">
        <v>0</v>
      </c>
      <c r="AM192" s="9">
        <v>1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1</v>
      </c>
      <c r="BN192" s="9">
        <v>0</v>
      </c>
      <c r="BO192" s="9">
        <v>0</v>
      </c>
      <c r="BP192" s="9">
        <v>0</v>
      </c>
      <c r="BQ192" s="9">
        <v>1</v>
      </c>
      <c r="BR192" s="9">
        <v>0</v>
      </c>
      <c r="BS192" s="9">
        <v>0</v>
      </c>
      <c r="BT192" s="9">
        <v>0</v>
      </c>
      <c r="BU192" s="9">
        <v>0</v>
      </c>
      <c r="BV192" s="9">
        <v>1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9"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12</v>
      </c>
    </row>
    <row r="193" spans="1:115" x14ac:dyDescent="0.15">
      <c r="A193" s="7">
        <v>403330</v>
      </c>
      <c r="B193" s="7" t="s">
        <v>219</v>
      </c>
      <c r="C193" s="7" t="s">
        <v>122</v>
      </c>
      <c r="D193" s="8">
        <v>1</v>
      </c>
      <c r="E193" s="8">
        <v>3</v>
      </c>
      <c r="F193" s="8">
        <v>1</v>
      </c>
      <c r="G193" s="8">
        <v>2</v>
      </c>
      <c r="H193" s="8">
        <v>3</v>
      </c>
      <c r="I193" s="8">
        <v>1</v>
      </c>
      <c r="J193" s="8">
        <v>3</v>
      </c>
      <c r="K193" s="8">
        <v>2</v>
      </c>
      <c r="L193" s="8">
        <v>2</v>
      </c>
      <c r="M193" s="8">
        <v>1</v>
      </c>
      <c r="N193" s="8">
        <v>1</v>
      </c>
      <c r="O193" s="8">
        <v>0</v>
      </c>
      <c r="P193" s="8">
        <v>4</v>
      </c>
      <c r="Q193" s="8">
        <v>4</v>
      </c>
      <c r="R193" s="8">
        <v>5</v>
      </c>
      <c r="S193" s="8">
        <v>4</v>
      </c>
      <c r="T193" s="8">
        <v>1</v>
      </c>
      <c r="U193" s="8">
        <v>2</v>
      </c>
      <c r="V193" s="8">
        <v>3</v>
      </c>
      <c r="W193" s="8">
        <v>4</v>
      </c>
      <c r="X193" s="8">
        <v>2</v>
      </c>
      <c r="Y193" s="8">
        <v>2</v>
      </c>
      <c r="Z193" s="8">
        <v>2</v>
      </c>
      <c r="AA193" s="8">
        <v>2</v>
      </c>
      <c r="AB193" s="8">
        <v>3</v>
      </c>
      <c r="AC193" s="8">
        <v>2</v>
      </c>
      <c r="AD193" s="8">
        <v>3</v>
      </c>
      <c r="AE193" s="8">
        <v>5</v>
      </c>
      <c r="AF193" s="8">
        <v>0</v>
      </c>
      <c r="AG193" s="8">
        <v>3</v>
      </c>
      <c r="AH193" s="8">
        <v>5</v>
      </c>
      <c r="AI193" s="8">
        <v>1</v>
      </c>
      <c r="AJ193" s="8">
        <v>0</v>
      </c>
      <c r="AK193" s="8">
        <v>2</v>
      </c>
      <c r="AL193" s="8">
        <v>2</v>
      </c>
      <c r="AM193" s="8">
        <v>2</v>
      </c>
      <c r="AN193" s="8">
        <v>2</v>
      </c>
      <c r="AO193" s="8">
        <v>1</v>
      </c>
      <c r="AP193" s="8">
        <v>3</v>
      </c>
      <c r="AQ193" s="8">
        <v>1</v>
      </c>
      <c r="AR193" s="8">
        <v>6</v>
      </c>
      <c r="AS193" s="8">
        <v>5</v>
      </c>
      <c r="AT193" s="8">
        <v>2</v>
      </c>
      <c r="AU193" s="8">
        <v>1</v>
      </c>
      <c r="AV193" s="8">
        <v>3</v>
      </c>
      <c r="AW193" s="8">
        <v>3</v>
      </c>
      <c r="AX193" s="8">
        <v>2</v>
      </c>
      <c r="AY193" s="8">
        <v>3</v>
      </c>
      <c r="AZ193" s="8">
        <v>8</v>
      </c>
      <c r="BA193" s="8">
        <v>5</v>
      </c>
      <c r="BB193" s="8">
        <v>5</v>
      </c>
      <c r="BC193" s="8">
        <v>2</v>
      </c>
      <c r="BD193" s="8">
        <v>7</v>
      </c>
      <c r="BE193" s="8">
        <v>5</v>
      </c>
      <c r="BF193" s="8">
        <v>6</v>
      </c>
      <c r="BG193" s="8">
        <v>3</v>
      </c>
      <c r="BH193" s="8">
        <v>4</v>
      </c>
      <c r="BI193" s="8">
        <v>8</v>
      </c>
      <c r="BJ193" s="8">
        <v>6</v>
      </c>
      <c r="BK193" s="8">
        <v>4</v>
      </c>
      <c r="BL193" s="8">
        <v>2</v>
      </c>
      <c r="BM193" s="8">
        <v>4</v>
      </c>
      <c r="BN193" s="8">
        <v>7</v>
      </c>
      <c r="BO193" s="8">
        <v>3</v>
      </c>
      <c r="BP193" s="8">
        <v>0</v>
      </c>
      <c r="BQ193" s="8">
        <v>2</v>
      </c>
      <c r="BR193" s="8">
        <v>3</v>
      </c>
      <c r="BS193" s="8">
        <v>4</v>
      </c>
      <c r="BT193" s="8">
        <v>6</v>
      </c>
      <c r="BU193" s="8">
        <v>4</v>
      </c>
      <c r="BV193" s="8">
        <v>3</v>
      </c>
      <c r="BW193" s="8">
        <v>2</v>
      </c>
      <c r="BX193" s="8">
        <v>5</v>
      </c>
      <c r="BY193" s="8">
        <v>0</v>
      </c>
      <c r="BZ193" s="8">
        <v>5</v>
      </c>
      <c r="CA193" s="8">
        <v>4</v>
      </c>
      <c r="CB193" s="8">
        <v>3</v>
      </c>
      <c r="CC193" s="8">
        <v>2</v>
      </c>
      <c r="CD193" s="8">
        <v>6</v>
      </c>
      <c r="CE193" s="8">
        <v>6</v>
      </c>
      <c r="CF193" s="8">
        <v>4</v>
      </c>
      <c r="CG193" s="8">
        <v>3</v>
      </c>
      <c r="CH193" s="8">
        <v>6</v>
      </c>
      <c r="CI193" s="8">
        <v>2</v>
      </c>
      <c r="CJ193" s="8">
        <v>2</v>
      </c>
      <c r="CK193" s="8">
        <v>5</v>
      </c>
      <c r="CL193" s="8">
        <v>4</v>
      </c>
      <c r="CM193" s="8">
        <v>2</v>
      </c>
      <c r="CN193" s="8">
        <v>4</v>
      </c>
      <c r="CO193" s="8">
        <v>2</v>
      </c>
      <c r="CP193" s="8">
        <v>5</v>
      </c>
      <c r="CQ193" s="8">
        <v>0</v>
      </c>
      <c r="CR193" s="8">
        <v>1</v>
      </c>
      <c r="CS193" s="8">
        <v>1</v>
      </c>
      <c r="CT193" s="8">
        <v>1</v>
      </c>
      <c r="CU193" s="8">
        <v>2</v>
      </c>
      <c r="CV193" s="8">
        <v>0</v>
      </c>
      <c r="CW193" s="8">
        <v>0</v>
      </c>
      <c r="CX193" s="8">
        <v>0</v>
      </c>
      <c r="CY193" s="8">
        <v>1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294</v>
      </c>
    </row>
    <row r="194" spans="1:115" x14ac:dyDescent="0.15">
      <c r="A194" s="7">
        <v>403330</v>
      </c>
      <c r="B194" s="7" t="s">
        <v>219</v>
      </c>
      <c r="C194" s="7" t="s">
        <v>123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1</v>
      </c>
      <c r="AE194" s="9">
        <v>0</v>
      </c>
      <c r="AF194" s="9">
        <v>0</v>
      </c>
      <c r="AG194" s="9">
        <v>0</v>
      </c>
      <c r="AH194" s="9">
        <v>1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2</v>
      </c>
      <c r="BE194" s="9"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1</v>
      </c>
      <c r="BL194" s="9">
        <v>0</v>
      </c>
      <c r="BM194" s="9">
        <v>0</v>
      </c>
      <c r="BN194" s="9">
        <v>1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9"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v>0</v>
      </c>
      <c r="CO194" s="9">
        <v>0</v>
      </c>
      <c r="CP194" s="9">
        <v>1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9"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7</v>
      </c>
    </row>
    <row r="195" spans="1:115" x14ac:dyDescent="0.15">
      <c r="A195" s="10">
        <v>403330</v>
      </c>
      <c r="B195" s="10" t="s">
        <v>219</v>
      </c>
      <c r="C195" s="10" t="s">
        <v>124</v>
      </c>
      <c r="D195" s="11">
        <v>2</v>
      </c>
      <c r="E195" s="11">
        <v>5</v>
      </c>
      <c r="F195" s="11">
        <v>2</v>
      </c>
      <c r="G195" s="11">
        <v>3</v>
      </c>
      <c r="H195" s="11">
        <v>5</v>
      </c>
      <c r="I195" s="11">
        <v>4</v>
      </c>
      <c r="J195" s="11">
        <v>6</v>
      </c>
      <c r="K195" s="11">
        <v>2</v>
      </c>
      <c r="L195" s="11">
        <v>3</v>
      </c>
      <c r="M195" s="11">
        <v>3</v>
      </c>
      <c r="N195" s="11">
        <v>2</v>
      </c>
      <c r="O195" s="11">
        <v>2</v>
      </c>
      <c r="P195" s="11">
        <v>8</v>
      </c>
      <c r="Q195" s="11">
        <v>6</v>
      </c>
      <c r="R195" s="11">
        <v>5</v>
      </c>
      <c r="S195" s="11">
        <v>7</v>
      </c>
      <c r="T195" s="11">
        <v>4</v>
      </c>
      <c r="U195" s="11">
        <v>8</v>
      </c>
      <c r="V195" s="11">
        <v>6</v>
      </c>
      <c r="W195" s="11">
        <v>10</v>
      </c>
      <c r="X195" s="11">
        <v>5</v>
      </c>
      <c r="Y195" s="11">
        <v>7</v>
      </c>
      <c r="Z195" s="11">
        <v>6</v>
      </c>
      <c r="AA195" s="11">
        <v>6</v>
      </c>
      <c r="AB195" s="11">
        <v>5</v>
      </c>
      <c r="AC195" s="11">
        <v>4</v>
      </c>
      <c r="AD195" s="11">
        <v>6</v>
      </c>
      <c r="AE195" s="11">
        <v>9</v>
      </c>
      <c r="AF195" s="11">
        <v>1</v>
      </c>
      <c r="AG195" s="11">
        <v>7</v>
      </c>
      <c r="AH195" s="11">
        <v>9</v>
      </c>
      <c r="AI195" s="11">
        <v>7</v>
      </c>
      <c r="AJ195" s="11">
        <v>2</v>
      </c>
      <c r="AK195" s="11">
        <v>7</v>
      </c>
      <c r="AL195" s="11">
        <v>7</v>
      </c>
      <c r="AM195" s="11">
        <v>6</v>
      </c>
      <c r="AN195" s="11">
        <v>5</v>
      </c>
      <c r="AO195" s="11">
        <v>5</v>
      </c>
      <c r="AP195" s="11">
        <v>7</v>
      </c>
      <c r="AQ195" s="11">
        <v>3</v>
      </c>
      <c r="AR195" s="11">
        <v>11</v>
      </c>
      <c r="AS195" s="11">
        <v>9</v>
      </c>
      <c r="AT195" s="11">
        <v>4</v>
      </c>
      <c r="AU195" s="11">
        <v>5</v>
      </c>
      <c r="AV195" s="11">
        <v>6</v>
      </c>
      <c r="AW195" s="11">
        <v>6</v>
      </c>
      <c r="AX195" s="11">
        <v>7</v>
      </c>
      <c r="AY195" s="11">
        <v>5</v>
      </c>
      <c r="AZ195" s="11">
        <v>13</v>
      </c>
      <c r="BA195" s="11">
        <v>8</v>
      </c>
      <c r="BB195" s="11">
        <v>9</v>
      </c>
      <c r="BC195" s="11">
        <v>9</v>
      </c>
      <c r="BD195" s="11">
        <v>11</v>
      </c>
      <c r="BE195" s="11">
        <v>13</v>
      </c>
      <c r="BF195" s="11">
        <v>9</v>
      </c>
      <c r="BG195" s="11">
        <v>6</v>
      </c>
      <c r="BH195" s="11">
        <v>9</v>
      </c>
      <c r="BI195" s="11">
        <v>15</v>
      </c>
      <c r="BJ195" s="11">
        <v>11</v>
      </c>
      <c r="BK195" s="11">
        <v>8</v>
      </c>
      <c r="BL195" s="11">
        <v>7</v>
      </c>
      <c r="BM195" s="11">
        <v>8</v>
      </c>
      <c r="BN195" s="11">
        <v>9</v>
      </c>
      <c r="BO195" s="11">
        <v>11</v>
      </c>
      <c r="BP195" s="11">
        <v>3</v>
      </c>
      <c r="BQ195" s="11">
        <v>7</v>
      </c>
      <c r="BR195" s="11">
        <v>5</v>
      </c>
      <c r="BS195" s="11">
        <v>6</v>
      </c>
      <c r="BT195" s="11">
        <v>8</v>
      </c>
      <c r="BU195" s="11">
        <v>9</v>
      </c>
      <c r="BV195" s="11">
        <v>6</v>
      </c>
      <c r="BW195" s="11">
        <v>6</v>
      </c>
      <c r="BX195" s="11">
        <v>6</v>
      </c>
      <c r="BY195" s="11">
        <v>3</v>
      </c>
      <c r="BZ195" s="11">
        <v>6</v>
      </c>
      <c r="CA195" s="11">
        <v>9</v>
      </c>
      <c r="CB195" s="11">
        <v>6</v>
      </c>
      <c r="CC195" s="11">
        <v>2</v>
      </c>
      <c r="CD195" s="11">
        <v>9</v>
      </c>
      <c r="CE195" s="11">
        <v>9</v>
      </c>
      <c r="CF195" s="11">
        <v>5</v>
      </c>
      <c r="CG195" s="11">
        <v>8</v>
      </c>
      <c r="CH195" s="11">
        <v>9</v>
      </c>
      <c r="CI195" s="11">
        <v>7</v>
      </c>
      <c r="CJ195" s="11">
        <v>5</v>
      </c>
      <c r="CK195" s="11">
        <v>8</v>
      </c>
      <c r="CL195" s="11">
        <v>6</v>
      </c>
      <c r="CM195" s="11">
        <v>4</v>
      </c>
      <c r="CN195" s="11">
        <v>5</v>
      </c>
      <c r="CO195" s="11">
        <v>3</v>
      </c>
      <c r="CP195" s="11">
        <v>7</v>
      </c>
      <c r="CQ195" s="11">
        <v>0</v>
      </c>
      <c r="CR195" s="11">
        <v>2</v>
      </c>
      <c r="CS195" s="11">
        <v>2</v>
      </c>
      <c r="CT195" s="11">
        <v>1</v>
      </c>
      <c r="CU195" s="11">
        <v>2</v>
      </c>
      <c r="CV195" s="11">
        <v>0</v>
      </c>
      <c r="CW195" s="11">
        <v>0</v>
      </c>
      <c r="CX195" s="11">
        <v>0</v>
      </c>
      <c r="CY195" s="11">
        <v>1</v>
      </c>
      <c r="CZ195" s="11">
        <v>0</v>
      </c>
      <c r="DA195" s="11">
        <v>0</v>
      </c>
      <c r="DB195" s="11">
        <v>0</v>
      </c>
      <c r="DC195" s="11">
        <v>0</v>
      </c>
      <c r="DD195" s="11">
        <v>0</v>
      </c>
      <c r="DE195" s="11">
        <v>0</v>
      </c>
      <c r="DF195" s="11">
        <v>0</v>
      </c>
      <c r="DG195" s="11">
        <v>0</v>
      </c>
      <c r="DH195" s="11">
        <v>0</v>
      </c>
      <c r="DI195" s="11">
        <v>0</v>
      </c>
      <c r="DJ195" s="11">
        <v>0</v>
      </c>
      <c r="DK195" s="11">
        <v>591</v>
      </c>
    </row>
    <row r="196" spans="1:115" x14ac:dyDescent="0.15">
      <c r="A196" s="10">
        <v>403330</v>
      </c>
      <c r="B196" s="10" t="s">
        <v>219</v>
      </c>
      <c r="C196" s="10" t="s">
        <v>125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2</v>
      </c>
      <c r="AA196" s="12">
        <v>3</v>
      </c>
      <c r="AB196" s="12">
        <v>0</v>
      </c>
      <c r="AC196" s="12">
        <v>0</v>
      </c>
      <c r="AD196" s="12">
        <v>2</v>
      </c>
      <c r="AE196" s="12">
        <v>0</v>
      </c>
      <c r="AF196" s="12">
        <v>0</v>
      </c>
      <c r="AG196" s="12">
        <v>0</v>
      </c>
      <c r="AH196" s="12">
        <v>1</v>
      </c>
      <c r="AI196" s="12">
        <v>2</v>
      </c>
      <c r="AJ196" s="12">
        <v>0</v>
      </c>
      <c r="AK196" s="12">
        <v>0</v>
      </c>
      <c r="AL196" s="12">
        <v>0</v>
      </c>
      <c r="AM196" s="12">
        <v>1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2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1</v>
      </c>
      <c r="BL196" s="12">
        <v>0</v>
      </c>
      <c r="BM196" s="12">
        <v>1</v>
      </c>
      <c r="BN196" s="12">
        <v>1</v>
      </c>
      <c r="BO196" s="12">
        <v>0</v>
      </c>
      <c r="BP196" s="12">
        <v>0</v>
      </c>
      <c r="BQ196" s="12">
        <v>1</v>
      </c>
      <c r="BR196" s="12">
        <v>0</v>
      </c>
      <c r="BS196" s="12">
        <v>0</v>
      </c>
      <c r="BT196" s="12">
        <v>0</v>
      </c>
      <c r="BU196" s="12">
        <v>0</v>
      </c>
      <c r="BV196" s="12">
        <v>1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  <c r="CI196" s="12">
        <v>0</v>
      </c>
      <c r="CJ196" s="12">
        <v>0</v>
      </c>
      <c r="CK196" s="12">
        <v>0</v>
      </c>
      <c r="CL196" s="12">
        <v>0</v>
      </c>
      <c r="CM196" s="12">
        <v>0</v>
      </c>
      <c r="CN196" s="12">
        <v>0</v>
      </c>
      <c r="CO196" s="12">
        <v>0</v>
      </c>
      <c r="CP196" s="12">
        <v>1</v>
      </c>
      <c r="CQ196" s="12">
        <v>0</v>
      </c>
      <c r="CR196" s="12">
        <v>0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2">
        <v>0</v>
      </c>
      <c r="CY196" s="12">
        <v>0</v>
      </c>
      <c r="CZ196" s="12">
        <v>0</v>
      </c>
      <c r="DA196" s="12">
        <v>0</v>
      </c>
      <c r="DB196" s="12">
        <v>0</v>
      </c>
      <c r="DC196" s="12">
        <v>0</v>
      </c>
      <c r="DD196" s="12">
        <v>0</v>
      </c>
      <c r="DE196" s="12">
        <v>0</v>
      </c>
      <c r="DF196" s="12">
        <v>0</v>
      </c>
      <c r="DG196" s="12">
        <v>0</v>
      </c>
      <c r="DH196" s="12">
        <v>0</v>
      </c>
      <c r="DI196" s="12">
        <v>0</v>
      </c>
      <c r="DJ196" s="12">
        <v>0</v>
      </c>
      <c r="DK196" s="12">
        <v>19</v>
      </c>
    </row>
    <row r="197" spans="1:115" x14ac:dyDescent="0.15">
      <c r="A197" s="7">
        <v>403340</v>
      </c>
      <c r="B197" s="7" t="s">
        <v>220</v>
      </c>
      <c r="C197" s="7" t="s">
        <v>120</v>
      </c>
      <c r="D197" s="8">
        <v>1</v>
      </c>
      <c r="E197" s="8">
        <v>4</v>
      </c>
      <c r="F197" s="8">
        <v>2</v>
      </c>
      <c r="G197" s="8">
        <v>3</v>
      </c>
      <c r="H197" s="8">
        <v>3</v>
      </c>
      <c r="I197" s="8">
        <v>1</v>
      </c>
      <c r="J197" s="8">
        <v>8</v>
      </c>
      <c r="K197" s="8">
        <v>2</v>
      </c>
      <c r="L197" s="8">
        <v>5</v>
      </c>
      <c r="M197" s="8">
        <v>2</v>
      </c>
      <c r="N197" s="8">
        <v>4</v>
      </c>
      <c r="O197" s="8">
        <v>5</v>
      </c>
      <c r="P197" s="8">
        <v>5</v>
      </c>
      <c r="Q197" s="8">
        <v>3</v>
      </c>
      <c r="R197" s="8">
        <v>3</v>
      </c>
      <c r="S197" s="8">
        <v>5</v>
      </c>
      <c r="T197" s="8">
        <v>7</v>
      </c>
      <c r="U197" s="8">
        <v>5</v>
      </c>
      <c r="V197" s="8">
        <v>2</v>
      </c>
      <c r="W197" s="8">
        <v>2</v>
      </c>
      <c r="X197" s="8">
        <v>4</v>
      </c>
      <c r="Y197" s="8">
        <v>5</v>
      </c>
      <c r="Z197" s="8">
        <v>5</v>
      </c>
      <c r="AA197" s="8">
        <v>3</v>
      </c>
      <c r="AB197" s="8">
        <v>1</v>
      </c>
      <c r="AC197" s="8">
        <v>1</v>
      </c>
      <c r="AD197" s="8">
        <v>1</v>
      </c>
      <c r="AE197" s="8">
        <v>3</v>
      </c>
      <c r="AF197" s="8">
        <v>0</v>
      </c>
      <c r="AG197" s="8">
        <v>2</v>
      </c>
      <c r="AH197" s="8">
        <v>3</v>
      </c>
      <c r="AI197" s="8">
        <v>6</v>
      </c>
      <c r="AJ197" s="8">
        <v>5</v>
      </c>
      <c r="AK197" s="8">
        <v>6</v>
      </c>
      <c r="AL197" s="8">
        <v>7</v>
      </c>
      <c r="AM197" s="8">
        <v>2</v>
      </c>
      <c r="AN197" s="8">
        <v>4</v>
      </c>
      <c r="AO197" s="8">
        <v>3</v>
      </c>
      <c r="AP197" s="8">
        <v>7</v>
      </c>
      <c r="AQ197" s="8">
        <v>7</v>
      </c>
      <c r="AR197" s="8">
        <v>6</v>
      </c>
      <c r="AS197" s="8">
        <v>8</v>
      </c>
      <c r="AT197" s="8">
        <v>11</v>
      </c>
      <c r="AU197" s="8">
        <v>6</v>
      </c>
      <c r="AV197" s="8">
        <v>0</v>
      </c>
      <c r="AW197" s="8">
        <v>7</v>
      </c>
      <c r="AX197" s="8">
        <v>4</v>
      </c>
      <c r="AY197" s="8">
        <v>4</v>
      </c>
      <c r="AZ197" s="8">
        <v>7</v>
      </c>
      <c r="BA197" s="8">
        <v>4</v>
      </c>
      <c r="BB197" s="8">
        <v>8</v>
      </c>
      <c r="BC197" s="8">
        <v>4</v>
      </c>
      <c r="BD197" s="8">
        <v>7</v>
      </c>
      <c r="BE197" s="8">
        <v>4</v>
      </c>
      <c r="BF197" s="8">
        <v>6</v>
      </c>
      <c r="BG197" s="8">
        <v>1</v>
      </c>
      <c r="BH197" s="8">
        <v>4</v>
      </c>
      <c r="BI197" s="8">
        <v>4</v>
      </c>
      <c r="BJ197" s="8">
        <v>3</v>
      </c>
      <c r="BK197" s="8">
        <v>2</v>
      </c>
      <c r="BL197" s="8">
        <v>2</v>
      </c>
      <c r="BM197" s="8">
        <v>2</v>
      </c>
      <c r="BN197" s="8">
        <v>1</v>
      </c>
      <c r="BO197" s="8">
        <v>4</v>
      </c>
      <c r="BP197" s="8">
        <v>5</v>
      </c>
      <c r="BQ197" s="8">
        <v>4</v>
      </c>
      <c r="BR197" s="8">
        <v>3</v>
      </c>
      <c r="BS197" s="8">
        <v>4</v>
      </c>
      <c r="BT197" s="8">
        <v>5</v>
      </c>
      <c r="BU197" s="8">
        <v>3</v>
      </c>
      <c r="BV197" s="8">
        <v>7</v>
      </c>
      <c r="BW197" s="8">
        <v>1</v>
      </c>
      <c r="BX197" s="8">
        <v>3</v>
      </c>
      <c r="BY197" s="8">
        <v>0</v>
      </c>
      <c r="BZ197" s="8">
        <v>5</v>
      </c>
      <c r="CA197" s="8">
        <v>0</v>
      </c>
      <c r="CB197" s="8">
        <v>3</v>
      </c>
      <c r="CC197" s="8">
        <v>5</v>
      </c>
      <c r="CD197" s="8">
        <v>3</v>
      </c>
      <c r="CE197" s="8">
        <v>2</v>
      </c>
      <c r="CF197" s="8">
        <v>2</v>
      </c>
      <c r="CG197" s="8">
        <v>3</v>
      </c>
      <c r="CH197" s="8">
        <v>2</v>
      </c>
      <c r="CI197" s="8">
        <v>3</v>
      </c>
      <c r="CJ197" s="8">
        <v>8</v>
      </c>
      <c r="CK197" s="8">
        <v>5</v>
      </c>
      <c r="CL197" s="8">
        <v>0</v>
      </c>
      <c r="CM197" s="8">
        <v>2</v>
      </c>
      <c r="CN197" s="8">
        <v>2</v>
      </c>
      <c r="CO197" s="8">
        <v>4</v>
      </c>
      <c r="CP197" s="8">
        <v>2</v>
      </c>
      <c r="CQ197" s="8">
        <v>0</v>
      </c>
      <c r="CR197" s="8">
        <v>1</v>
      </c>
      <c r="CS197" s="8">
        <v>0</v>
      </c>
      <c r="CT197" s="8">
        <v>1</v>
      </c>
      <c r="CU197" s="8">
        <v>0</v>
      </c>
      <c r="CV197" s="8">
        <v>1</v>
      </c>
      <c r="CW197" s="8">
        <v>0</v>
      </c>
      <c r="CX197" s="8">
        <v>0</v>
      </c>
      <c r="CY197" s="8">
        <v>0</v>
      </c>
      <c r="CZ197" s="8">
        <v>0</v>
      </c>
      <c r="DA197" s="8">
        <v>0</v>
      </c>
      <c r="DB197" s="8">
        <v>0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0</v>
      </c>
      <c r="DK197" s="8">
        <v>345</v>
      </c>
    </row>
    <row r="198" spans="1:115" x14ac:dyDescent="0.15">
      <c r="A198" s="7">
        <v>403340</v>
      </c>
      <c r="B198" s="7" t="s">
        <v>220</v>
      </c>
      <c r="C198" s="7" t="s">
        <v>121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1</v>
      </c>
      <c r="X198" s="9">
        <v>0</v>
      </c>
      <c r="Y198" s="9">
        <v>2</v>
      </c>
      <c r="Z198" s="9">
        <v>1</v>
      </c>
      <c r="AA198" s="9">
        <v>1</v>
      </c>
      <c r="AB198" s="9">
        <v>1</v>
      </c>
      <c r="AC198" s="9">
        <v>0</v>
      </c>
      <c r="AD198" s="9">
        <v>1</v>
      </c>
      <c r="AE198" s="9">
        <v>2</v>
      </c>
      <c r="AF198" s="9">
        <v>0</v>
      </c>
      <c r="AG198" s="9">
        <v>1</v>
      </c>
      <c r="AH198" s="9">
        <v>3</v>
      </c>
      <c r="AI198" s="9">
        <v>5</v>
      </c>
      <c r="AJ198" s="9">
        <v>1</v>
      </c>
      <c r="AK198" s="9">
        <v>1</v>
      </c>
      <c r="AL198" s="9">
        <v>1</v>
      </c>
      <c r="AM198" s="9">
        <v>1</v>
      </c>
      <c r="AN198" s="9">
        <v>0</v>
      </c>
      <c r="AO198" s="9">
        <v>0</v>
      </c>
      <c r="AP198" s="9">
        <v>3</v>
      </c>
      <c r="AQ198" s="9">
        <v>1</v>
      </c>
      <c r="AR198" s="9">
        <v>1</v>
      </c>
      <c r="AS198" s="9">
        <v>0</v>
      </c>
      <c r="AT198" s="9">
        <v>0</v>
      </c>
      <c r="AU198" s="9">
        <v>0</v>
      </c>
      <c r="AV198" s="9">
        <v>0</v>
      </c>
      <c r="AW198" s="9">
        <v>1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1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9">
        <v>1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9"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30</v>
      </c>
    </row>
    <row r="199" spans="1:115" x14ac:dyDescent="0.15">
      <c r="A199" s="7">
        <v>403340</v>
      </c>
      <c r="B199" s="7" t="s">
        <v>220</v>
      </c>
      <c r="C199" s="7" t="s">
        <v>122</v>
      </c>
      <c r="D199" s="8">
        <v>3</v>
      </c>
      <c r="E199" s="8">
        <v>2</v>
      </c>
      <c r="F199" s="8">
        <v>2</v>
      </c>
      <c r="G199" s="8">
        <v>7</v>
      </c>
      <c r="H199" s="8">
        <v>2</v>
      </c>
      <c r="I199" s="8">
        <v>3</v>
      </c>
      <c r="J199" s="8">
        <v>6</v>
      </c>
      <c r="K199" s="8">
        <v>3</v>
      </c>
      <c r="L199" s="8">
        <v>1</v>
      </c>
      <c r="M199" s="8">
        <v>6</v>
      </c>
      <c r="N199" s="8">
        <v>3</v>
      </c>
      <c r="O199" s="8">
        <v>6</v>
      </c>
      <c r="P199" s="8">
        <v>3</v>
      </c>
      <c r="Q199" s="8">
        <v>8</v>
      </c>
      <c r="R199" s="8">
        <v>6</v>
      </c>
      <c r="S199" s="8">
        <v>0</v>
      </c>
      <c r="T199" s="8">
        <v>6</v>
      </c>
      <c r="U199" s="8">
        <v>1</v>
      </c>
      <c r="V199" s="8">
        <v>6</v>
      </c>
      <c r="W199" s="8">
        <v>3</v>
      </c>
      <c r="X199" s="8">
        <v>0</v>
      </c>
      <c r="Y199" s="8">
        <v>4</v>
      </c>
      <c r="Z199" s="8">
        <v>2</v>
      </c>
      <c r="AA199" s="8">
        <v>1</v>
      </c>
      <c r="AB199" s="8">
        <v>3</v>
      </c>
      <c r="AC199" s="8">
        <v>2</v>
      </c>
      <c r="AD199" s="8">
        <v>1</v>
      </c>
      <c r="AE199" s="8">
        <v>5</v>
      </c>
      <c r="AF199" s="8">
        <v>3</v>
      </c>
      <c r="AG199" s="8">
        <v>2</v>
      </c>
      <c r="AH199" s="8">
        <v>1</v>
      </c>
      <c r="AI199" s="8">
        <v>2</v>
      </c>
      <c r="AJ199" s="8">
        <v>3</v>
      </c>
      <c r="AK199" s="8">
        <v>4</v>
      </c>
      <c r="AL199" s="8">
        <v>3</v>
      </c>
      <c r="AM199" s="8">
        <v>4</v>
      </c>
      <c r="AN199" s="8">
        <v>3</v>
      </c>
      <c r="AO199" s="8">
        <v>3</v>
      </c>
      <c r="AP199" s="8">
        <v>4</v>
      </c>
      <c r="AQ199" s="8">
        <v>4</v>
      </c>
      <c r="AR199" s="8">
        <v>4</v>
      </c>
      <c r="AS199" s="8">
        <v>3</v>
      </c>
      <c r="AT199" s="8">
        <v>4</v>
      </c>
      <c r="AU199" s="8">
        <v>5</v>
      </c>
      <c r="AV199" s="8">
        <v>4</v>
      </c>
      <c r="AW199" s="8">
        <v>2</v>
      </c>
      <c r="AX199" s="8">
        <v>9</v>
      </c>
      <c r="AY199" s="8">
        <v>5</v>
      </c>
      <c r="AZ199" s="8">
        <v>7</v>
      </c>
      <c r="BA199" s="8">
        <v>6</v>
      </c>
      <c r="BB199" s="8">
        <v>7</v>
      </c>
      <c r="BC199" s="8">
        <v>5</v>
      </c>
      <c r="BD199" s="8">
        <v>8</v>
      </c>
      <c r="BE199" s="8">
        <v>8</v>
      </c>
      <c r="BF199" s="8">
        <v>7</v>
      </c>
      <c r="BG199" s="8">
        <v>2</v>
      </c>
      <c r="BH199" s="8">
        <v>4</v>
      </c>
      <c r="BI199" s="8">
        <v>7</v>
      </c>
      <c r="BJ199" s="8">
        <v>3</v>
      </c>
      <c r="BK199" s="8">
        <v>1</v>
      </c>
      <c r="BL199" s="8">
        <v>4</v>
      </c>
      <c r="BM199" s="8">
        <v>3</v>
      </c>
      <c r="BN199" s="8">
        <v>2</v>
      </c>
      <c r="BO199" s="8">
        <v>2</v>
      </c>
      <c r="BP199" s="8">
        <v>5</v>
      </c>
      <c r="BQ199" s="8">
        <v>4</v>
      </c>
      <c r="BR199" s="8">
        <v>5</v>
      </c>
      <c r="BS199" s="8">
        <v>2</v>
      </c>
      <c r="BT199" s="8">
        <v>6</v>
      </c>
      <c r="BU199" s="8">
        <v>3</v>
      </c>
      <c r="BV199" s="8">
        <v>4</v>
      </c>
      <c r="BW199" s="8">
        <v>3</v>
      </c>
      <c r="BX199" s="8">
        <v>3</v>
      </c>
      <c r="BY199" s="8">
        <v>5</v>
      </c>
      <c r="BZ199" s="8">
        <v>5</v>
      </c>
      <c r="CA199" s="8">
        <v>3</v>
      </c>
      <c r="CB199" s="8">
        <v>5</v>
      </c>
      <c r="CC199" s="8">
        <v>8</v>
      </c>
      <c r="CD199" s="8">
        <v>5</v>
      </c>
      <c r="CE199" s="8">
        <v>10</v>
      </c>
      <c r="CF199" s="8">
        <v>7</v>
      </c>
      <c r="CG199" s="8">
        <v>2</v>
      </c>
      <c r="CH199" s="8">
        <v>10</v>
      </c>
      <c r="CI199" s="8">
        <v>4</v>
      </c>
      <c r="CJ199" s="8">
        <v>4</v>
      </c>
      <c r="CK199" s="8">
        <v>3</v>
      </c>
      <c r="CL199" s="8">
        <v>4</v>
      </c>
      <c r="CM199" s="8">
        <v>2</v>
      </c>
      <c r="CN199" s="8">
        <v>5</v>
      </c>
      <c r="CO199" s="8">
        <v>3</v>
      </c>
      <c r="CP199" s="8">
        <v>6</v>
      </c>
      <c r="CQ199" s="8">
        <v>1</v>
      </c>
      <c r="CR199" s="8">
        <v>4</v>
      </c>
      <c r="CS199" s="8">
        <v>3</v>
      </c>
      <c r="CT199" s="8">
        <v>0</v>
      </c>
      <c r="CU199" s="8">
        <v>1</v>
      </c>
      <c r="CV199" s="8">
        <v>2</v>
      </c>
      <c r="CW199" s="8">
        <v>0</v>
      </c>
      <c r="CX199" s="8">
        <v>0</v>
      </c>
      <c r="CY199" s="8">
        <v>0</v>
      </c>
      <c r="CZ199" s="8">
        <v>0</v>
      </c>
      <c r="DA199" s="8">
        <v>0</v>
      </c>
      <c r="DB199" s="8">
        <v>0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380</v>
      </c>
    </row>
    <row r="200" spans="1:115" x14ac:dyDescent="0.15">
      <c r="A200" s="7">
        <v>403340</v>
      </c>
      <c r="B200" s="7" t="s">
        <v>220</v>
      </c>
      <c r="C200" s="7" t="s">
        <v>123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9">
        <v>1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9"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1</v>
      </c>
    </row>
    <row r="201" spans="1:115" x14ac:dyDescent="0.15">
      <c r="A201" s="10">
        <v>403340</v>
      </c>
      <c r="B201" s="10" t="s">
        <v>220</v>
      </c>
      <c r="C201" s="10" t="s">
        <v>124</v>
      </c>
      <c r="D201" s="11">
        <v>4</v>
      </c>
      <c r="E201" s="11">
        <v>6</v>
      </c>
      <c r="F201" s="11">
        <v>4</v>
      </c>
      <c r="G201" s="11">
        <v>10</v>
      </c>
      <c r="H201" s="11">
        <v>5</v>
      </c>
      <c r="I201" s="11">
        <v>4</v>
      </c>
      <c r="J201" s="11">
        <v>14</v>
      </c>
      <c r="K201" s="11">
        <v>5</v>
      </c>
      <c r="L201" s="11">
        <v>6</v>
      </c>
      <c r="M201" s="11">
        <v>8</v>
      </c>
      <c r="N201" s="11">
        <v>7</v>
      </c>
      <c r="O201" s="11">
        <v>11</v>
      </c>
      <c r="P201" s="11">
        <v>8</v>
      </c>
      <c r="Q201" s="11">
        <v>11</v>
      </c>
      <c r="R201" s="11">
        <v>9</v>
      </c>
      <c r="S201" s="11">
        <v>5</v>
      </c>
      <c r="T201" s="11">
        <v>13</v>
      </c>
      <c r="U201" s="11">
        <v>6</v>
      </c>
      <c r="V201" s="11">
        <v>8</v>
      </c>
      <c r="W201" s="11">
        <v>5</v>
      </c>
      <c r="X201" s="11">
        <v>4</v>
      </c>
      <c r="Y201" s="11">
        <v>9</v>
      </c>
      <c r="Z201" s="11">
        <v>7</v>
      </c>
      <c r="AA201" s="11">
        <v>4</v>
      </c>
      <c r="AB201" s="11">
        <v>4</v>
      </c>
      <c r="AC201" s="11">
        <v>3</v>
      </c>
      <c r="AD201" s="11">
        <v>2</v>
      </c>
      <c r="AE201" s="11">
        <v>8</v>
      </c>
      <c r="AF201" s="11">
        <v>3</v>
      </c>
      <c r="AG201" s="11">
        <v>4</v>
      </c>
      <c r="AH201" s="11">
        <v>4</v>
      </c>
      <c r="AI201" s="11">
        <v>8</v>
      </c>
      <c r="AJ201" s="11">
        <v>8</v>
      </c>
      <c r="AK201" s="11">
        <v>10</v>
      </c>
      <c r="AL201" s="11">
        <v>10</v>
      </c>
      <c r="AM201" s="11">
        <v>6</v>
      </c>
      <c r="AN201" s="11">
        <v>7</v>
      </c>
      <c r="AO201" s="11">
        <v>6</v>
      </c>
      <c r="AP201" s="11">
        <v>11</v>
      </c>
      <c r="AQ201" s="11">
        <v>11</v>
      </c>
      <c r="AR201" s="11">
        <v>10</v>
      </c>
      <c r="AS201" s="11">
        <v>11</v>
      </c>
      <c r="AT201" s="11">
        <v>15</v>
      </c>
      <c r="AU201" s="11">
        <v>11</v>
      </c>
      <c r="AV201" s="11">
        <v>4</v>
      </c>
      <c r="AW201" s="11">
        <v>9</v>
      </c>
      <c r="AX201" s="11">
        <v>13</v>
      </c>
      <c r="AY201" s="11">
        <v>9</v>
      </c>
      <c r="AZ201" s="11">
        <v>14</v>
      </c>
      <c r="BA201" s="11">
        <v>10</v>
      </c>
      <c r="BB201" s="11">
        <v>15</v>
      </c>
      <c r="BC201" s="11">
        <v>9</v>
      </c>
      <c r="BD201" s="11">
        <v>15</v>
      </c>
      <c r="BE201" s="11">
        <v>12</v>
      </c>
      <c r="BF201" s="11">
        <v>13</v>
      </c>
      <c r="BG201" s="11">
        <v>3</v>
      </c>
      <c r="BH201" s="11">
        <v>8</v>
      </c>
      <c r="BI201" s="11">
        <v>11</v>
      </c>
      <c r="BJ201" s="11">
        <v>6</v>
      </c>
      <c r="BK201" s="11">
        <v>3</v>
      </c>
      <c r="BL201" s="11">
        <v>6</v>
      </c>
      <c r="BM201" s="11">
        <v>5</v>
      </c>
      <c r="BN201" s="11">
        <v>3</v>
      </c>
      <c r="BO201" s="11">
        <v>6</v>
      </c>
      <c r="BP201" s="11">
        <v>10</v>
      </c>
      <c r="BQ201" s="11">
        <v>8</v>
      </c>
      <c r="BR201" s="11">
        <v>8</v>
      </c>
      <c r="BS201" s="11">
        <v>6</v>
      </c>
      <c r="BT201" s="11">
        <v>11</v>
      </c>
      <c r="BU201" s="11">
        <v>6</v>
      </c>
      <c r="BV201" s="11">
        <v>11</v>
      </c>
      <c r="BW201" s="11">
        <v>4</v>
      </c>
      <c r="BX201" s="11">
        <v>6</v>
      </c>
      <c r="BY201" s="11">
        <v>5</v>
      </c>
      <c r="BZ201" s="11">
        <v>10</v>
      </c>
      <c r="CA201" s="11">
        <v>3</v>
      </c>
      <c r="CB201" s="11">
        <v>8</v>
      </c>
      <c r="CC201" s="11">
        <v>13</v>
      </c>
      <c r="CD201" s="11">
        <v>8</v>
      </c>
      <c r="CE201" s="11">
        <v>12</v>
      </c>
      <c r="CF201" s="11">
        <v>9</v>
      </c>
      <c r="CG201" s="11">
        <v>5</v>
      </c>
      <c r="CH201" s="11">
        <v>12</v>
      </c>
      <c r="CI201" s="11">
        <v>7</v>
      </c>
      <c r="CJ201" s="11">
        <v>12</v>
      </c>
      <c r="CK201" s="11">
        <v>8</v>
      </c>
      <c r="CL201" s="11">
        <v>4</v>
      </c>
      <c r="CM201" s="11">
        <v>4</v>
      </c>
      <c r="CN201" s="11">
        <v>7</v>
      </c>
      <c r="CO201" s="11">
        <v>7</v>
      </c>
      <c r="CP201" s="11">
        <v>8</v>
      </c>
      <c r="CQ201" s="11">
        <v>1</v>
      </c>
      <c r="CR201" s="11">
        <v>5</v>
      </c>
      <c r="CS201" s="11">
        <v>3</v>
      </c>
      <c r="CT201" s="11">
        <v>1</v>
      </c>
      <c r="CU201" s="11">
        <v>1</v>
      </c>
      <c r="CV201" s="11">
        <v>3</v>
      </c>
      <c r="CW201" s="11">
        <v>0</v>
      </c>
      <c r="CX201" s="11">
        <v>0</v>
      </c>
      <c r="CY201" s="11">
        <v>0</v>
      </c>
      <c r="CZ201" s="11">
        <v>0</v>
      </c>
      <c r="DA201" s="11">
        <v>0</v>
      </c>
      <c r="DB201" s="11">
        <v>0</v>
      </c>
      <c r="DC201" s="11">
        <v>0</v>
      </c>
      <c r="DD201" s="11">
        <v>0</v>
      </c>
      <c r="DE201" s="11">
        <v>0</v>
      </c>
      <c r="DF201" s="11">
        <v>0</v>
      </c>
      <c r="DG201" s="11">
        <v>0</v>
      </c>
      <c r="DH201" s="11">
        <v>0</v>
      </c>
      <c r="DI201" s="11">
        <v>0</v>
      </c>
      <c r="DJ201" s="11">
        <v>0</v>
      </c>
      <c r="DK201" s="11">
        <v>725</v>
      </c>
    </row>
    <row r="202" spans="1:115" x14ac:dyDescent="0.15">
      <c r="A202" s="10">
        <v>403340</v>
      </c>
      <c r="B202" s="10" t="s">
        <v>220</v>
      </c>
      <c r="C202" s="10" t="s">
        <v>125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</v>
      </c>
      <c r="X202" s="12">
        <v>0</v>
      </c>
      <c r="Y202" s="12">
        <v>2</v>
      </c>
      <c r="Z202" s="12">
        <v>1</v>
      </c>
      <c r="AA202" s="12">
        <v>1</v>
      </c>
      <c r="AB202" s="12">
        <v>1</v>
      </c>
      <c r="AC202" s="12">
        <v>0</v>
      </c>
      <c r="AD202" s="12">
        <v>1</v>
      </c>
      <c r="AE202" s="12">
        <v>2</v>
      </c>
      <c r="AF202" s="12">
        <v>0</v>
      </c>
      <c r="AG202" s="12">
        <v>1</v>
      </c>
      <c r="AH202" s="12">
        <v>3</v>
      </c>
      <c r="AI202" s="12">
        <v>5</v>
      </c>
      <c r="AJ202" s="12">
        <v>1</v>
      </c>
      <c r="AK202" s="12">
        <v>1</v>
      </c>
      <c r="AL202" s="12">
        <v>1</v>
      </c>
      <c r="AM202" s="12">
        <v>1</v>
      </c>
      <c r="AN202" s="12">
        <v>0</v>
      </c>
      <c r="AO202" s="12">
        <v>0</v>
      </c>
      <c r="AP202" s="12">
        <v>3</v>
      </c>
      <c r="AQ202" s="12">
        <v>1</v>
      </c>
      <c r="AR202" s="12">
        <v>1</v>
      </c>
      <c r="AS202" s="12">
        <v>0</v>
      </c>
      <c r="AT202" s="12">
        <v>0</v>
      </c>
      <c r="AU202" s="12">
        <v>0</v>
      </c>
      <c r="AV202" s="12">
        <v>0</v>
      </c>
      <c r="AW202" s="12">
        <v>1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1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2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  <c r="CF202" s="12">
        <v>0</v>
      </c>
      <c r="CG202" s="12">
        <v>0</v>
      </c>
      <c r="CH202" s="12">
        <v>0</v>
      </c>
      <c r="CI202" s="12">
        <v>0</v>
      </c>
      <c r="CJ202" s="12">
        <v>0</v>
      </c>
      <c r="CK202" s="12">
        <v>0</v>
      </c>
      <c r="CL202" s="12">
        <v>0</v>
      </c>
      <c r="CM202" s="12">
        <v>0</v>
      </c>
      <c r="CN202" s="12">
        <v>0</v>
      </c>
      <c r="CO202" s="12">
        <v>0</v>
      </c>
      <c r="CP202" s="12">
        <v>0</v>
      </c>
      <c r="CQ202" s="12">
        <v>0</v>
      </c>
      <c r="CR202" s="12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2">
        <v>0</v>
      </c>
      <c r="CY202" s="12">
        <v>0</v>
      </c>
      <c r="CZ202" s="12">
        <v>0</v>
      </c>
      <c r="DA202" s="12">
        <v>0</v>
      </c>
      <c r="DB202" s="12">
        <v>0</v>
      </c>
      <c r="DC202" s="12">
        <v>0</v>
      </c>
      <c r="DD202" s="12">
        <v>0</v>
      </c>
      <c r="DE202" s="12">
        <v>0</v>
      </c>
      <c r="DF202" s="12">
        <v>0</v>
      </c>
      <c r="DG202" s="12">
        <v>0</v>
      </c>
      <c r="DH202" s="12">
        <v>0</v>
      </c>
      <c r="DI202" s="12">
        <v>0</v>
      </c>
      <c r="DJ202" s="12">
        <v>0</v>
      </c>
      <c r="DK202" s="12">
        <v>31</v>
      </c>
    </row>
    <row r="203" spans="1:115" x14ac:dyDescent="0.15">
      <c r="A203" s="7">
        <v>403350</v>
      </c>
      <c r="B203" s="7" t="s">
        <v>221</v>
      </c>
      <c r="C203" s="7" t="s">
        <v>120</v>
      </c>
      <c r="D203" s="8">
        <v>5</v>
      </c>
      <c r="E203" s="8">
        <v>2</v>
      </c>
      <c r="F203" s="8">
        <v>2</v>
      </c>
      <c r="G203" s="8">
        <v>6</v>
      </c>
      <c r="H203" s="8">
        <v>5</v>
      </c>
      <c r="I203" s="8">
        <v>2</v>
      </c>
      <c r="J203" s="8">
        <v>2</v>
      </c>
      <c r="K203" s="8">
        <v>4</v>
      </c>
      <c r="L203" s="8">
        <v>0</v>
      </c>
      <c r="M203" s="8">
        <v>2</v>
      </c>
      <c r="N203" s="8">
        <v>5</v>
      </c>
      <c r="O203" s="8">
        <v>5</v>
      </c>
      <c r="P203" s="8">
        <v>5</v>
      </c>
      <c r="Q203" s="8">
        <v>2</v>
      </c>
      <c r="R203" s="8">
        <v>4</v>
      </c>
      <c r="S203" s="8">
        <v>6</v>
      </c>
      <c r="T203" s="8">
        <v>2</v>
      </c>
      <c r="U203" s="8">
        <v>2</v>
      </c>
      <c r="V203" s="8">
        <v>4</v>
      </c>
      <c r="W203" s="8">
        <v>5</v>
      </c>
      <c r="X203" s="8">
        <v>3</v>
      </c>
      <c r="Y203" s="8">
        <v>4</v>
      </c>
      <c r="Z203" s="8">
        <v>4</v>
      </c>
      <c r="AA203" s="8">
        <v>1</v>
      </c>
      <c r="AB203" s="8">
        <v>0</v>
      </c>
      <c r="AC203" s="8">
        <v>1</v>
      </c>
      <c r="AD203" s="8">
        <v>3</v>
      </c>
      <c r="AE203" s="8">
        <v>1</v>
      </c>
      <c r="AF203" s="8">
        <v>1</v>
      </c>
      <c r="AG203" s="8">
        <v>4</v>
      </c>
      <c r="AH203" s="8">
        <v>3</v>
      </c>
      <c r="AI203" s="8">
        <v>1</v>
      </c>
      <c r="AJ203" s="8">
        <v>7</v>
      </c>
      <c r="AK203" s="8">
        <v>2</v>
      </c>
      <c r="AL203" s="8">
        <v>3</v>
      </c>
      <c r="AM203" s="8">
        <v>2</v>
      </c>
      <c r="AN203" s="8">
        <v>2</v>
      </c>
      <c r="AO203" s="8">
        <v>4</v>
      </c>
      <c r="AP203" s="8">
        <v>2</v>
      </c>
      <c r="AQ203" s="8">
        <v>7</v>
      </c>
      <c r="AR203" s="8">
        <v>4</v>
      </c>
      <c r="AS203" s="8">
        <v>1</v>
      </c>
      <c r="AT203" s="8">
        <v>1</v>
      </c>
      <c r="AU203" s="8">
        <v>6</v>
      </c>
      <c r="AV203" s="8">
        <v>3</v>
      </c>
      <c r="AW203" s="8">
        <v>4</v>
      </c>
      <c r="AX203" s="8">
        <v>4</v>
      </c>
      <c r="AY203" s="8">
        <v>4</v>
      </c>
      <c r="AZ203" s="8">
        <v>9</v>
      </c>
      <c r="BA203" s="8">
        <v>3</v>
      </c>
      <c r="BB203" s="8">
        <v>7</v>
      </c>
      <c r="BC203" s="8">
        <v>6</v>
      </c>
      <c r="BD203" s="8">
        <v>5</v>
      </c>
      <c r="BE203" s="8">
        <v>4</v>
      </c>
      <c r="BF203" s="8">
        <v>5</v>
      </c>
      <c r="BG203" s="8">
        <v>8</v>
      </c>
      <c r="BH203" s="8">
        <v>2</v>
      </c>
      <c r="BI203" s="8">
        <v>7</v>
      </c>
      <c r="BJ203" s="8">
        <v>7</v>
      </c>
      <c r="BK203" s="8">
        <v>5</v>
      </c>
      <c r="BL203" s="8">
        <v>4</v>
      </c>
      <c r="BM203" s="8">
        <v>1</v>
      </c>
      <c r="BN203" s="8">
        <v>4</v>
      </c>
      <c r="BO203" s="8">
        <v>1</v>
      </c>
      <c r="BP203" s="8">
        <v>2</v>
      </c>
      <c r="BQ203" s="8">
        <v>2</v>
      </c>
      <c r="BR203" s="8">
        <v>3</v>
      </c>
      <c r="BS203" s="8">
        <v>2</v>
      </c>
      <c r="BT203" s="8">
        <v>1</v>
      </c>
      <c r="BU203" s="8">
        <v>4</v>
      </c>
      <c r="BV203" s="8">
        <v>5</v>
      </c>
      <c r="BW203" s="8">
        <v>2</v>
      </c>
      <c r="BX203" s="8">
        <v>3</v>
      </c>
      <c r="BY203" s="8">
        <v>3</v>
      </c>
      <c r="BZ203" s="8">
        <v>3</v>
      </c>
      <c r="CA203" s="8">
        <v>6</v>
      </c>
      <c r="CB203" s="8">
        <v>4</v>
      </c>
      <c r="CC203" s="8">
        <v>6</v>
      </c>
      <c r="CD203" s="8">
        <v>7</v>
      </c>
      <c r="CE203" s="8">
        <v>5</v>
      </c>
      <c r="CF203" s="8">
        <v>11</v>
      </c>
      <c r="CG203" s="8">
        <v>3</v>
      </c>
      <c r="CH203" s="8">
        <v>6</v>
      </c>
      <c r="CI203" s="8">
        <v>7</v>
      </c>
      <c r="CJ203" s="8">
        <v>9</v>
      </c>
      <c r="CK203" s="8">
        <v>7</v>
      </c>
      <c r="CL203" s="8">
        <v>2</v>
      </c>
      <c r="CM203" s="8">
        <v>3</v>
      </c>
      <c r="CN203" s="8">
        <v>3</v>
      </c>
      <c r="CO203" s="8">
        <v>4</v>
      </c>
      <c r="CP203" s="8">
        <v>4</v>
      </c>
      <c r="CQ203" s="8">
        <v>0</v>
      </c>
      <c r="CR203" s="8">
        <v>2</v>
      </c>
      <c r="CS203" s="8">
        <v>0</v>
      </c>
      <c r="CT203" s="8">
        <v>1</v>
      </c>
      <c r="CU203" s="8">
        <v>0</v>
      </c>
      <c r="CV203" s="8">
        <v>0</v>
      </c>
      <c r="CW203" s="8">
        <v>0</v>
      </c>
      <c r="CX203" s="8">
        <v>1</v>
      </c>
      <c r="CY203" s="8">
        <v>0</v>
      </c>
      <c r="CZ203" s="8">
        <v>0</v>
      </c>
      <c r="DA203" s="8">
        <v>0</v>
      </c>
      <c r="DB203" s="8">
        <v>0</v>
      </c>
      <c r="DC203" s="8">
        <v>0</v>
      </c>
      <c r="DD203" s="8">
        <v>0</v>
      </c>
      <c r="DE203" s="8">
        <v>0</v>
      </c>
      <c r="DF203" s="8">
        <v>0</v>
      </c>
      <c r="DG203" s="8">
        <v>0</v>
      </c>
      <c r="DH203" s="8">
        <v>0</v>
      </c>
      <c r="DI203" s="8">
        <v>0</v>
      </c>
      <c r="DJ203" s="8">
        <v>0</v>
      </c>
      <c r="DK203" s="8">
        <v>351</v>
      </c>
    </row>
    <row r="204" spans="1:115" x14ac:dyDescent="0.15">
      <c r="A204" s="7">
        <v>403350</v>
      </c>
      <c r="B204" s="7" t="s">
        <v>221</v>
      </c>
      <c r="C204" s="7" t="s">
        <v>121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1</v>
      </c>
      <c r="AR204" s="9">
        <v>0</v>
      </c>
      <c r="AS204" s="9">
        <v>0</v>
      </c>
      <c r="AT204" s="9">
        <v>0</v>
      </c>
      <c r="AU204" s="9">
        <v>1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1</v>
      </c>
      <c r="BE204" s="9"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9">
        <v>0</v>
      </c>
      <c r="BY204" s="9">
        <v>1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9"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4</v>
      </c>
    </row>
    <row r="205" spans="1:115" x14ac:dyDescent="0.15">
      <c r="A205" s="7">
        <v>403350</v>
      </c>
      <c r="B205" s="7" t="s">
        <v>221</v>
      </c>
      <c r="C205" s="7" t="s">
        <v>122</v>
      </c>
      <c r="D205" s="8">
        <v>0</v>
      </c>
      <c r="E205" s="8">
        <v>0</v>
      </c>
      <c r="F205" s="8">
        <v>9</v>
      </c>
      <c r="G205" s="8">
        <v>3</v>
      </c>
      <c r="H205" s="8">
        <v>7</v>
      </c>
      <c r="I205" s="8">
        <v>4</v>
      </c>
      <c r="J205" s="8">
        <v>4</v>
      </c>
      <c r="K205" s="8">
        <v>5</v>
      </c>
      <c r="L205" s="8">
        <v>4</v>
      </c>
      <c r="M205" s="8">
        <v>4</v>
      </c>
      <c r="N205" s="8">
        <v>2</v>
      </c>
      <c r="O205" s="8">
        <v>3</v>
      </c>
      <c r="P205" s="8">
        <v>3</v>
      </c>
      <c r="Q205" s="8">
        <v>3</v>
      </c>
      <c r="R205" s="8">
        <v>2</v>
      </c>
      <c r="S205" s="8">
        <v>3</v>
      </c>
      <c r="T205" s="8">
        <v>7</v>
      </c>
      <c r="U205" s="8">
        <v>6</v>
      </c>
      <c r="V205" s="8">
        <v>2</v>
      </c>
      <c r="W205" s="8">
        <v>3</v>
      </c>
      <c r="X205" s="8">
        <v>2</v>
      </c>
      <c r="Y205" s="8">
        <v>3</v>
      </c>
      <c r="Z205" s="8">
        <v>3</v>
      </c>
      <c r="AA205" s="8">
        <v>1</v>
      </c>
      <c r="AB205" s="8">
        <v>1</v>
      </c>
      <c r="AC205" s="8">
        <v>2</v>
      </c>
      <c r="AD205" s="8">
        <v>1</v>
      </c>
      <c r="AE205" s="8">
        <v>0</v>
      </c>
      <c r="AF205" s="8">
        <v>0</v>
      </c>
      <c r="AG205" s="8">
        <v>3</v>
      </c>
      <c r="AH205" s="8">
        <v>4</v>
      </c>
      <c r="AI205" s="8">
        <v>2</v>
      </c>
      <c r="AJ205" s="8">
        <v>4</v>
      </c>
      <c r="AK205" s="8">
        <v>4</v>
      </c>
      <c r="AL205" s="8">
        <v>2</v>
      </c>
      <c r="AM205" s="8">
        <v>2</v>
      </c>
      <c r="AN205" s="8">
        <v>5</v>
      </c>
      <c r="AO205" s="8">
        <v>2</v>
      </c>
      <c r="AP205" s="8">
        <v>2</v>
      </c>
      <c r="AQ205" s="8">
        <v>8</v>
      </c>
      <c r="AR205" s="8">
        <v>6</v>
      </c>
      <c r="AS205" s="8">
        <v>4</v>
      </c>
      <c r="AT205" s="8">
        <v>4</v>
      </c>
      <c r="AU205" s="8">
        <v>4</v>
      </c>
      <c r="AV205" s="8">
        <v>6</v>
      </c>
      <c r="AW205" s="8">
        <v>2</v>
      </c>
      <c r="AX205" s="8">
        <v>5</v>
      </c>
      <c r="AY205" s="8">
        <v>5</v>
      </c>
      <c r="AZ205" s="8">
        <v>3</v>
      </c>
      <c r="BA205" s="8">
        <v>6</v>
      </c>
      <c r="BB205" s="8">
        <v>6</v>
      </c>
      <c r="BC205" s="8">
        <v>2</v>
      </c>
      <c r="BD205" s="8">
        <v>6</v>
      </c>
      <c r="BE205" s="8">
        <v>5</v>
      </c>
      <c r="BF205" s="8">
        <v>3</v>
      </c>
      <c r="BG205" s="8">
        <v>5</v>
      </c>
      <c r="BH205" s="8">
        <v>5</v>
      </c>
      <c r="BI205" s="8">
        <v>6</v>
      </c>
      <c r="BJ205" s="8">
        <v>6</v>
      </c>
      <c r="BK205" s="8">
        <v>5</v>
      </c>
      <c r="BL205" s="8">
        <v>0</v>
      </c>
      <c r="BM205" s="8">
        <v>2</v>
      </c>
      <c r="BN205" s="8">
        <v>2</v>
      </c>
      <c r="BO205" s="8">
        <v>2</v>
      </c>
      <c r="BP205" s="8">
        <v>6</v>
      </c>
      <c r="BQ205" s="8">
        <v>2</v>
      </c>
      <c r="BR205" s="8">
        <v>1</v>
      </c>
      <c r="BS205" s="8">
        <v>4</v>
      </c>
      <c r="BT205" s="8">
        <v>7</v>
      </c>
      <c r="BU205" s="8">
        <v>4</v>
      </c>
      <c r="BV205" s="8">
        <v>5</v>
      </c>
      <c r="BW205" s="8">
        <v>4</v>
      </c>
      <c r="BX205" s="8">
        <v>6</v>
      </c>
      <c r="BY205" s="8">
        <v>4</v>
      </c>
      <c r="BZ205" s="8">
        <v>6</v>
      </c>
      <c r="CA205" s="8">
        <v>11</v>
      </c>
      <c r="CB205" s="8">
        <v>8</v>
      </c>
      <c r="CC205" s="8">
        <v>13</v>
      </c>
      <c r="CD205" s="8">
        <v>4</v>
      </c>
      <c r="CE205" s="8">
        <v>5</v>
      </c>
      <c r="CF205" s="8">
        <v>13</v>
      </c>
      <c r="CG205" s="8">
        <v>4</v>
      </c>
      <c r="CH205" s="8">
        <v>11</v>
      </c>
      <c r="CI205" s="8">
        <v>12</v>
      </c>
      <c r="CJ205" s="8">
        <v>4</v>
      </c>
      <c r="CK205" s="8">
        <v>5</v>
      </c>
      <c r="CL205" s="8">
        <v>4</v>
      </c>
      <c r="CM205" s="8">
        <v>3</v>
      </c>
      <c r="CN205" s="8">
        <v>4</v>
      </c>
      <c r="CO205" s="8">
        <v>3</v>
      </c>
      <c r="CP205" s="8">
        <v>2</v>
      </c>
      <c r="CQ205" s="8">
        <v>2</v>
      </c>
      <c r="CR205" s="8">
        <v>2</v>
      </c>
      <c r="CS205" s="8">
        <v>2</v>
      </c>
      <c r="CT205" s="8">
        <v>3</v>
      </c>
      <c r="CU205" s="8">
        <v>1</v>
      </c>
      <c r="CV205" s="8">
        <v>1</v>
      </c>
      <c r="CW205" s="8">
        <v>1</v>
      </c>
      <c r="CX205" s="8">
        <v>1</v>
      </c>
      <c r="CY205" s="8">
        <v>1</v>
      </c>
      <c r="CZ205" s="8">
        <v>0</v>
      </c>
      <c r="DA205" s="8">
        <v>1</v>
      </c>
      <c r="DB205" s="8">
        <v>0</v>
      </c>
      <c r="DC205" s="8">
        <v>1</v>
      </c>
      <c r="DD205" s="8">
        <v>0</v>
      </c>
      <c r="DE205" s="8">
        <v>0</v>
      </c>
      <c r="DF205" s="8">
        <v>0</v>
      </c>
      <c r="DG205" s="8">
        <v>1</v>
      </c>
      <c r="DH205" s="8">
        <v>0</v>
      </c>
      <c r="DI205" s="8">
        <v>0</v>
      </c>
      <c r="DJ205" s="8">
        <v>0</v>
      </c>
      <c r="DK205" s="8">
        <v>397</v>
      </c>
    </row>
    <row r="206" spans="1:115" x14ac:dyDescent="0.15">
      <c r="A206" s="7">
        <v>403350</v>
      </c>
      <c r="B206" s="7" t="s">
        <v>221</v>
      </c>
      <c r="C206" s="7" t="s">
        <v>123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1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1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0</v>
      </c>
      <c r="BW206" s="9">
        <v>1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9"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3</v>
      </c>
    </row>
    <row r="207" spans="1:115" x14ac:dyDescent="0.15">
      <c r="A207" s="10">
        <v>403350</v>
      </c>
      <c r="B207" s="10" t="s">
        <v>221</v>
      </c>
      <c r="C207" s="10" t="s">
        <v>124</v>
      </c>
      <c r="D207" s="11">
        <v>5</v>
      </c>
      <c r="E207" s="11">
        <v>2</v>
      </c>
      <c r="F207" s="11">
        <v>11</v>
      </c>
      <c r="G207" s="11">
        <v>9</v>
      </c>
      <c r="H207" s="11">
        <v>12</v>
      </c>
      <c r="I207" s="11">
        <v>6</v>
      </c>
      <c r="J207" s="11">
        <v>6</v>
      </c>
      <c r="K207" s="11">
        <v>9</v>
      </c>
      <c r="L207" s="11">
        <v>4</v>
      </c>
      <c r="M207" s="11">
        <v>6</v>
      </c>
      <c r="N207" s="11">
        <v>7</v>
      </c>
      <c r="O207" s="11">
        <v>8</v>
      </c>
      <c r="P207" s="11">
        <v>8</v>
      </c>
      <c r="Q207" s="11">
        <v>5</v>
      </c>
      <c r="R207" s="11">
        <v>6</v>
      </c>
      <c r="S207" s="11">
        <v>9</v>
      </c>
      <c r="T207" s="11">
        <v>9</v>
      </c>
      <c r="U207" s="11">
        <v>8</v>
      </c>
      <c r="V207" s="11">
        <v>6</v>
      </c>
      <c r="W207" s="11">
        <v>8</v>
      </c>
      <c r="X207" s="11">
        <v>5</v>
      </c>
      <c r="Y207" s="11">
        <v>7</v>
      </c>
      <c r="Z207" s="11">
        <v>7</v>
      </c>
      <c r="AA207" s="11">
        <v>2</v>
      </c>
      <c r="AB207" s="11">
        <v>1</v>
      </c>
      <c r="AC207" s="11">
        <v>3</v>
      </c>
      <c r="AD207" s="11">
        <v>4</v>
      </c>
      <c r="AE207" s="11">
        <v>1</v>
      </c>
      <c r="AF207" s="11">
        <v>1</v>
      </c>
      <c r="AG207" s="11">
        <v>7</v>
      </c>
      <c r="AH207" s="11">
        <v>7</v>
      </c>
      <c r="AI207" s="11">
        <v>3</v>
      </c>
      <c r="AJ207" s="11">
        <v>11</v>
      </c>
      <c r="AK207" s="11">
        <v>6</v>
      </c>
      <c r="AL207" s="11">
        <v>5</v>
      </c>
      <c r="AM207" s="11">
        <v>4</v>
      </c>
      <c r="AN207" s="11">
        <v>7</v>
      </c>
      <c r="AO207" s="11">
        <v>6</v>
      </c>
      <c r="AP207" s="11">
        <v>4</v>
      </c>
      <c r="AQ207" s="11">
        <v>15</v>
      </c>
      <c r="AR207" s="11">
        <v>10</v>
      </c>
      <c r="AS207" s="11">
        <v>5</v>
      </c>
      <c r="AT207" s="11">
        <v>5</v>
      </c>
      <c r="AU207" s="11">
        <v>10</v>
      </c>
      <c r="AV207" s="11">
        <v>9</v>
      </c>
      <c r="AW207" s="11">
        <v>6</v>
      </c>
      <c r="AX207" s="11">
        <v>9</v>
      </c>
      <c r="AY207" s="11">
        <v>9</v>
      </c>
      <c r="AZ207" s="11">
        <v>12</v>
      </c>
      <c r="BA207" s="11">
        <v>9</v>
      </c>
      <c r="BB207" s="11">
        <v>13</v>
      </c>
      <c r="BC207" s="11">
        <v>8</v>
      </c>
      <c r="BD207" s="11">
        <v>11</v>
      </c>
      <c r="BE207" s="11">
        <v>9</v>
      </c>
      <c r="BF207" s="11">
        <v>8</v>
      </c>
      <c r="BG207" s="11">
        <v>13</v>
      </c>
      <c r="BH207" s="11">
        <v>7</v>
      </c>
      <c r="BI207" s="11">
        <v>13</v>
      </c>
      <c r="BJ207" s="11">
        <v>13</v>
      </c>
      <c r="BK207" s="11">
        <v>10</v>
      </c>
      <c r="BL207" s="11">
        <v>4</v>
      </c>
      <c r="BM207" s="11">
        <v>3</v>
      </c>
      <c r="BN207" s="11">
        <v>6</v>
      </c>
      <c r="BO207" s="11">
        <v>3</v>
      </c>
      <c r="BP207" s="11">
        <v>8</v>
      </c>
      <c r="BQ207" s="11">
        <v>4</v>
      </c>
      <c r="BR207" s="11">
        <v>4</v>
      </c>
      <c r="BS207" s="11">
        <v>6</v>
      </c>
      <c r="BT207" s="11">
        <v>8</v>
      </c>
      <c r="BU207" s="11">
        <v>8</v>
      </c>
      <c r="BV207" s="11">
        <v>10</v>
      </c>
      <c r="BW207" s="11">
        <v>6</v>
      </c>
      <c r="BX207" s="11">
        <v>9</v>
      </c>
      <c r="BY207" s="11">
        <v>7</v>
      </c>
      <c r="BZ207" s="11">
        <v>9</v>
      </c>
      <c r="CA207" s="11">
        <v>17</v>
      </c>
      <c r="CB207" s="11">
        <v>12</v>
      </c>
      <c r="CC207" s="11">
        <v>19</v>
      </c>
      <c r="CD207" s="11">
        <v>11</v>
      </c>
      <c r="CE207" s="11">
        <v>10</v>
      </c>
      <c r="CF207" s="11">
        <v>24</v>
      </c>
      <c r="CG207" s="11">
        <v>7</v>
      </c>
      <c r="CH207" s="11">
        <v>17</v>
      </c>
      <c r="CI207" s="11">
        <v>19</v>
      </c>
      <c r="CJ207" s="11">
        <v>13</v>
      </c>
      <c r="CK207" s="11">
        <v>12</v>
      </c>
      <c r="CL207" s="11">
        <v>6</v>
      </c>
      <c r="CM207" s="11">
        <v>6</v>
      </c>
      <c r="CN207" s="11">
        <v>7</v>
      </c>
      <c r="CO207" s="11">
        <v>7</v>
      </c>
      <c r="CP207" s="11">
        <v>6</v>
      </c>
      <c r="CQ207" s="11">
        <v>2</v>
      </c>
      <c r="CR207" s="11">
        <v>4</v>
      </c>
      <c r="CS207" s="11">
        <v>2</v>
      </c>
      <c r="CT207" s="11">
        <v>4</v>
      </c>
      <c r="CU207" s="11">
        <v>1</v>
      </c>
      <c r="CV207" s="11">
        <v>1</v>
      </c>
      <c r="CW207" s="11">
        <v>1</v>
      </c>
      <c r="CX207" s="11">
        <v>2</v>
      </c>
      <c r="CY207" s="11">
        <v>1</v>
      </c>
      <c r="CZ207" s="11">
        <v>0</v>
      </c>
      <c r="DA207" s="11">
        <v>1</v>
      </c>
      <c r="DB207" s="11">
        <v>0</v>
      </c>
      <c r="DC207" s="11">
        <v>1</v>
      </c>
      <c r="DD207" s="11">
        <v>0</v>
      </c>
      <c r="DE207" s="11">
        <v>0</v>
      </c>
      <c r="DF207" s="11">
        <v>0</v>
      </c>
      <c r="DG207" s="11">
        <v>1</v>
      </c>
      <c r="DH207" s="11">
        <v>0</v>
      </c>
      <c r="DI207" s="11">
        <v>0</v>
      </c>
      <c r="DJ207" s="11">
        <v>0</v>
      </c>
      <c r="DK207" s="11">
        <v>748</v>
      </c>
    </row>
    <row r="208" spans="1:115" x14ac:dyDescent="0.15">
      <c r="A208" s="10">
        <v>403350</v>
      </c>
      <c r="B208" s="10" t="s">
        <v>221</v>
      </c>
      <c r="C208" s="10" t="s">
        <v>125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1</v>
      </c>
      <c r="AR208" s="12">
        <v>0</v>
      </c>
      <c r="AS208" s="12">
        <v>0</v>
      </c>
      <c r="AT208" s="12">
        <v>0</v>
      </c>
      <c r="AU208" s="12">
        <v>2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1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1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1</v>
      </c>
      <c r="BX208" s="12">
        <v>0</v>
      </c>
      <c r="BY208" s="12">
        <v>1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v>0</v>
      </c>
      <c r="CF208" s="12">
        <v>0</v>
      </c>
      <c r="CG208" s="12">
        <v>0</v>
      </c>
      <c r="CH208" s="12">
        <v>0</v>
      </c>
      <c r="CI208" s="12">
        <v>0</v>
      </c>
      <c r="CJ208" s="12">
        <v>0</v>
      </c>
      <c r="CK208" s="12">
        <v>0</v>
      </c>
      <c r="CL208" s="12">
        <v>0</v>
      </c>
      <c r="CM208" s="12">
        <v>0</v>
      </c>
      <c r="CN208" s="12">
        <v>0</v>
      </c>
      <c r="CO208" s="12">
        <v>0</v>
      </c>
      <c r="CP208" s="12">
        <v>0</v>
      </c>
      <c r="CQ208" s="12">
        <v>0</v>
      </c>
      <c r="CR208" s="12">
        <v>0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2">
        <v>0</v>
      </c>
      <c r="CY208" s="12">
        <v>0</v>
      </c>
      <c r="CZ208" s="12">
        <v>0</v>
      </c>
      <c r="DA208" s="12">
        <v>0</v>
      </c>
      <c r="DB208" s="12">
        <v>0</v>
      </c>
      <c r="DC208" s="12">
        <v>0</v>
      </c>
      <c r="DD208" s="12">
        <v>0</v>
      </c>
      <c r="DE208" s="12">
        <v>0</v>
      </c>
      <c r="DF208" s="12">
        <v>0</v>
      </c>
      <c r="DG208" s="12">
        <v>0</v>
      </c>
      <c r="DH208" s="12">
        <v>0</v>
      </c>
      <c r="DI208" s="12">
        <v>0</v>
      </c>
      <c r="DJ208" s="12">
        <v>0</v>
      </c>
      <c r="DK208" s="12">
        <v>7</v>
      </c>
    </row>
    <row r="209" spans="1:115" x14ac:dyDescent="0.15">
      <c r="A209" s="7">
        <v>403360</v>
      </c>
      <c r="B209" s="7" t="s">
        <v>222</v>
      </c>
      <c r="C209" s="7" t="s">
        <v>120</v>
      </c>
      <c r="D209" s="8">
        <v>6</v>
      </c>
      <c r="E209" s="8">
        <v>4</v>
      </c>
      <c r="F209" s="8">
        <v>5</v>
      </c>
      <c r="G209" s="8">
        <v>4</v>
      </c>
      <c r="H209" s="8">
        <v>6</v>
      </c>
      <c r="I209" s="8">
        <v>6</v>
      </c>
      <c r="J209" s="8">
        <v>2</v>
      </c>
      <c r="K209" s="8">
        <v>2</v>
      </c>
      <c r="L209" s="8">
        <v>4</v>
      </c>
      <c r="M209" s="8">
        <v>2</v>
      </c>
      <c r="N209" s="8">
        <v>0</v>
      </c>
      <c r="O209" s="8">
        <v>6</v>
      </c>
      <c r="P209" s="8">
        <v>2</v>
      </c>
      <c r="Q209" s="8">
        <v>4</v>
      </c>
      <c r="R209" s="8">
        <v>3</v>
      </c>
      <c r="S209" s="8">
        <v>4</v>
      </c>
      <c r="T209" s="8">
        <v>3</v>
      </c>
      <c r="U209" s="8">
        <v>2</v>
      </c>
      <c r="V209" s="8">
        <v>4</v>
      </c>
      <c r="W209" s="8">
        <v>1</v>
      </c>
      <c r="X209" s="8">
        <v>3</v>
      </c>
      <c r="Y209" s="8">
        <v>1</v>
      </c>
      <c r="Z209" s="8">
        <v>4</v>
      </c>
      <c r="AA209" s="8">
        <v>1</v>
      </c>
      <c r="AB209" s="8">
        <v>0</v>
      </c>
      <c r="AC209" s="8">
        <v>3</v>
      </c>
      <c r="AD209" s="8">
        <v>1</v>
      </c>
      <c r="AE209" s="8">
        <v>1</v>
      </c>
      <c r="AF209" s="8">
        <v>3</v>
      </c>
      <c r="AG209" s="8">
        <v>2</v>
      </c>
      <c r="AH209" s="8">
        <v>8</v>
      </c>
      <c r="AI209" s="8">
        <v>3</v>
      </c>
      <c r="AJ209" s="8">
        <v>4</v>
      </c>
      <c r="AK209" s="8">
        <v>2</v>
      </c>
      <c r="AL209" s="8">
        <v>3</v>
      </c>
      <c r="AM209" s="8">
        <v>2</v>
      </c>
      <c r="AN209" s="8">
        <v>5</v>
      </c>
      <c r="AO209" s="8">
        <v>1</v>
      </c>
      <c r="AP209" s="8">
        <v>2</v>
      </c>
      <c r="AQ209" s="8">
        <v>6</v>
      </c>
      <c r="AR209" s="8">
        <v>1</v>
      </c>
      <c r="AS209" s="8">
        <v>3</v>
      </c>
      <c r="AT209" s="8">
        <v>5</v>
      </c>
      <c r="AU209" s="8">
        <v>6</v>
      </c>
      <c r="AV209" s="8">
        <v>9</v>
      </c>
      <c r="AW209" s="8">
        <v>5</v>
      </c>
      <c r="AX209" s="8">
        <v>3</v>
      </c>
      <c r="AY209" s="8">
        <v>2</v>
      </c>
      <c r="AZ209" s="8">
        <v>5</v>
      </c>
      <c r="BA209" s="8">
        <v>2</v>
      </c>
      <c r="BB209" s="8">
        <v>4</v>
      </c>
      <c r="BC209" s="8">
        <v>6</v>
      </c>
      <c r="BD209" s="8">
        <v>3</v>
      </c>
      <c r="BE209" s="8">
        <v>6</v>
      </c>
      <c r="BF209" s="8">
        <v>7</v>
      </c>
      <c r="BG209" s="8">
        <v>4</v>
      </c>
      <c r="BH209" s="8">
        <v>5</v>
      </c>
      <c r="BI209" s="8">
        <v>4</v>
      </c>
      <c r="BJ209" s="8">
        <v>3</v>
      </c>
      <c r="BK209" s="8">
        <v>7</v>
      </c>
      <c r="BL209" s="8">
        <v>3</v>
      </c>
      <c r="BM209" s="8">
        <v>2</v>
      </c>
      <c r="BN209" s="8">
        <v>2</v>
      </c>
      <c r="BO209" s="8">
        <v>3</v>
      </c>
      <c r="BP209" s="8">
        <v>5</v>
      </c>
      <c r="BQ209" s="8">
        <v>3</v>
      </c>
      <c r="BR209" s="8">
        <v>1</v>
      </c>
      <c r="BS209" s="8">
        <v>3</v>
      </c>
      <c r="BT209" s="8">
        <v>2</v>
      </c>
      <c r="BU209" s="8">
        <v>3</v>
      </c>
      <c r="BV209" s="8">
        <v>2</v>
      </c>
      <c r="BW209" s="8">
        <v>7</v>
      </c>
      <c r="BX209" s="8">
        <v>8</v>
      </c>
      <c r="BY209" s="8">
        <v>6</v>
      </c>
      <c r="BZ209" s="8">
        <v>6</v>
      </c>
      <c r="CA209" s="8">
        <v>5</v>
      </c>
      <c r="CB209" s="8">
        <v>8</v>
      </c>
      <c r="CC209" s="8">
        <v>7</v>
      </c>
      <c r="CD209" s="8">
        <v>3</v>
      </c>
      <c r="CE209" s="8">
        <v>8</v>
      </c>
      <c r="CF209" s="8">
        <v>4</v>
      </c>
      <c r="CG209" s="8">
        <v>3</v>
      </c>
      <c r="CH209" s="8">
        <v>5</v>
      </c>
      <c r="CI209" s="8">
        <v>5</v>
      </c>
      <c r="CJ209" s="8">
        <v>9</v>
      </c>
      <c r="CK209" s="8">
        <v>3</v>
      </c>
      <c r="CL209" s="8">
        <v>1</v>
      </c>
      <c r="CM209" s="8">
        <v>5</v>
      </c>
      <c r="CN209" s="8">
        <v>2</v>
      </c>
      <c r="CO209" s="8">
        <v>4</v>
      </c>
      <c r="CP209" s="8">
        <v>2</v>
      </c>
      <c r="CQ209" s="8">
        <v>0</v>
      </c>
      <c r="CR209" s="8">
        <v>1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1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0</v>
      </c>
      <c r="DJ209" s="8">
        <v>0</v>
      </c>
      <c r="DK209" s="8">
        <v>347</v>
      </c>
    </row>
    <row r="210" spans="1:115" x14ac:dyDescent="0.15">
      <c r="A210" s="7">
        <v>403360</v>
      </c>
      <c r="B210" s="7" t="s">
        <v>222</v>
      </c>
      <c r="C210" s="7" t="s">
        <v>121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1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1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1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9"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9"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3</v>
      </c>
    </row>
    <row r="211" spans="1:115" x14ac:dyDescent="0.15">
      <c r="A211" s="7">
        <v>403360</v>
      </c>
      <c r="B211" s="7" t="s">
        <v>222</v>
      </c>
      <c r="C211" s="7" t="s">
        <v>122</v>
      </c>
      <c r="D211" s="8">
        <v>1</v>
      </c>
      <c r="E211" s="8">
        <v>0</v>
      </c>
      <c r="F211" s="8">
        <v>2</v>
      </c>
      <c r="G211" s="8">
        <v>6</v>
      </c>
      <c r="H211" s="8">
        <v>5</v>
      </c>
      <c r="I211" s="8">
        <v>7</v>
      </c>
      <c r="J211" s="8">
        <v>3</v>
      </c>
      <c r="K211" s="8">
        <v>3</v>
      </c>
      <c r="L211" s="8">
        <v>2</v>
      </c>
      <c r="M211" s="8">
        <v>2</v>
      </c>
      <c r="N211" s="8">
        <v>2</v>
      </c>
      <c r="O211" s="8">
        <v>3</v>
      </c>
      <c r="P211" s="8">
        <v>0</v>
      </c>
      <c r="Q211" s="8">
        <v>4</v>
      </c>
      <c r="R211" s="8">
        <v>3</v>
      </c>
      <c r="S211" s="8">
        <v>3</v>
      </c>
      <c r="T211" s="8">
        <v>4</v>
      </c>
      <c r="U211" s="8">
        <v>6</v>
      </c>
      <c r="V211" s="8">
        <v>2</v>
      </c>
      <c r="W211" s="8">
        <v>3</v>
      </c>
      <c r="X211" s="8">
        <v>6</v>
      </c>
      <c r="Y211" s="8">
        <v>4</v>
      </c>
      <c r="Z211" s="8">
        <v>2</v>
      </c>
      <c r="AA211" s="8">
        <v>2</v>
      </c>
      <c r="AB211" s="8">
        <v>1</v>
      </c>
      <c r="AC211" s="8">
        <v>1</v>
      </c>
      <c r="AD211" s="8">
        <v>1</v>
      </c>
      <c r="AE211" s="8">
        <v>1</v>
      </c>
      <c r="AF211" s="8">
        <v>4</v>
      </c>
      <c r="AG211" s="8">
        <v>3</v>
      </c>
      <c r="AH211" s="8">
        <v>4</v>
      </c>
      <c r="AI211" s="8">
        <v>11</v>
      </c>
      <c r="AJ211" s="8">
        <v>4</v>
      </c>
      <c r="AK211" s="8">
        <v>0</v>
      </c>
      <c r="AL211" s="8">
        <v>2</v>
      </c>
      <c r="AM211" s="8">
        <v>4</v>
      </c>
      <c r="AN211" s="8">
        <v>3</v>
      </c>
      <c r="AO211" s="8">
        <v>2</v>
      </c>
      <c r="AP211" s="8">
        <v>1</v>
      </c>
      <c r="AQ211" s="8">
        <v>5</v>
      </c>
      <c r="AR211" s="8">
        <v>1</v>
      </c>
      <c r="AS211" s="8">
        <v>4</v>
      </c>
      <c r="AT211" s="8">
        <v>5</v>
      </c>
      <c r="AU211" s="8">
        <v>2</v>
      </c>
      <c r="AV211" s="8">
        <v>7</v>
      </c>
      <c r="AW211" s="8">
        <v>5</v>
      </c>
      <c r="AX211" s="8">
        <v>4</v>
      </c>
      <c r="AY211" s="8">
        <v>3</v>
      </c>
      <c r="AZ211" s="8">
        <v>5</v>
      </c>
      <c r="BA211" s="8">
        <v>5</v>
      </c>
      <c r="BB211" s="8">
        <v>5</v>
      </c>
      <c r="BC211" s="8">
        <v>5</v>
      </c>
      <c r="BD211" s="8">
        <v>4</v>
      </c>
      <c r="BE211" s="8">
        <v>2</v>
      </c>
      <c r="BF211" s="8">
        <v>5</v>
      </c>
      <c r="BG211" s="8">
        <v>6</v>
      </c>
      <c r="BH211" s="8">
        <v>5</v>
      </c>
      <c r="BI211" s="8">
        <v>6</v>
      </c>
      <c r="BJ211" s="8">
        <v>6</v>
      </c>
      <c r="BK211" s="8">
        <v>2</v>
      </c>
      <c r="BL211" s="8">
        <v>3</v>
      </c>
      <c r="BM211" s="8">
        <v>4</v>
      </c>
      <c r="BN211" s="8">
        <v>3</v>
      </c>
      <c r="BO211" s="8">
        <v>3</v>
      </c>
      <c r="BP211" s="8">
        <v>5</v>
      </c>
      <c r="BQ211" s="8">
        <v>4</v>
      </c>
      <c r="BR211" s="8">
        <v>3</v>
      </c>
      <c r="BS211" s="8">
        <v>4</v>
      </c>
      <c r="BT211" s="8">
        <v>5</v>
      </c>
      <c r="BU211" s="8">
        <v>8</v>
      </c>
      <c r="BV211" s="8">
        <v>1</v>
      </c>
      <c r="BW211" s="8">
        <v>6</v>
      </c>
      <c r="BX211" s="8">
        <v>4</v>
      </c>
      <c r="BY211" s="8">
        <v>7</v>
      </c>
      <c r="BZ211" s="8">
        <v>5</v>
      </c>
      <c r="CA211" s="8">
        <v>10</v>
      </c>
      <c r="CB211" s="8">
        <v>8</v>
      </c>
      <c r="CC211" s="8">
        <v>13</v>
      </c>
      <c r="CD211" s="8">
        <v>5</v>
      </c>
      <c r="CE211" s="8">
        <v>7</v>
      </c>
      <c r="CF211" s="8">
        <v>5</v>
      </c>
      <c r="CG211" s="8">
        <v>6</v>
      </c>
      <c r="CH211" s="8">
        <v>5</v>
      </c>
      <c r="CI211" s="8">
        <v>5</v>
      </c>
      <c r="CJ211" s="8">
        <v>3</v>
      </c>
      <c r="CK211" s="8">
        <v>5</v>
      </c>
      <c r="CL211" s="8">
        <v>5</v>
      </c>
      <c r="CM211" s="8">
        <v>6</v>
      </c>
      <c r="CN211" s="8">
        <v>4</v>
      </c>
      <c r="CO211" s="8">
        <v>5</v>
      </c>
      <c r="CP211" s="8">
        <v>3</v>
      </c>
      <c r="CQ211" s="8">
        <v>1</v>
      </c>
      <c r="CR211" s="8">
        <v>3</v>
      </c>
      <c r="CS211" s="8">
        <v>4</v>
      </c>
      <c r="CT211" s="8">
        <v>2</v>
      </c>
      <c r="CU211" s="8">
        <v>0</v>
      </c>
      <c r="CV211" s="8">
        <v>1</v>
      </c>
      <c r="CW211" s="8">
        <v>0</v>
      </c>
      <c r="CX211" s="8">
        <v>2</v>
      </c>
      <c r="CY211" s="8">
        <v>1</v>
      </c>
      <c r="CZ211" s="8">
        <v>0</v>
      </c>
      <c r="DA211" s="8">
        <v>0</v>
      </c>
      <c r="DB211" s="8">
        <v>0</v>
      </c>
      <c r="DC211" s="8">
        <v>0</v>
      </c>
      <c r="DD211" s="8">
        <v>0</v>
      </c>
      <c r="DE211" s="8">
        <v>0</v>
      </c>
      <c r="DF211" s="8">
        <v>0</v>
      </c>
      <c r="DG211" s="8">
        <v>0</v>
      </c>
      <c r="DH211" s="8">
        <v>0</v>
      </c>
      <c r="DI211" s="8">
        <v>0</v>
      </c>
      <c r="DJ211" s="8">
        <v>0</v>
      </c>
      <c r="DK211" s="8">
        <v>383</v>
      </c>
    </row>
    <row r="212" spans="1:115" x14ac:dyDescent="0.15">
      <c r="A212" s="7">
        <v>403360</v>
      </c>
      <c r="B212" s="7" t="s">
        <v>222</v>
      </c>
      <c r="C212" s="7" t="s">
        <v>123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1</v>
      </c>
      <c r="J212" s="9">
        <v>0</v>
      </c>
      <c r="K212" s="9">
        <v>0</v>
      </c>
      <c r="L212" s="9">
        <v>0</v>
      </c>
      <c r="M212" s="9">
        <v>0</v>
      </c>
      <c r="N212" s="9">
        <v>1</v>
      </c>
      <c r="O212" s="9">
        <v>0</v>
      </c>
      <c r="P212" s="9">
        <v>0</v>
      </c>
      <c r="Q212" s="9">
        <v>1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1</v>
      </c>
      <c r="Z212" s="9">
        <v>1</v>
      </c>
      <c r="AA212" s="9">
        <v>1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1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1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9"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9"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8</v>
      </c>
    </row>
    <row r="213" spans="1:115" x14ac:dyDescent="0.15">
      <c r="A213" s="10">
        <v>403360</v>
      </c>
      <c r="B213" s="10" t="s">
        <v>222</v>
      </c>
      <c r="C213" s="10" t="s">
        <v>124</v>
      </c>
      <c r="D213" s="11">
        <v>7</v>
      </c>
      <c r="E213" s="11">
        <v>4</v>
      </c>
      <c r="F213" s="11">
        <v>7</v>
      </c>
      <c r="G213" s="11">
        <v>10</v>
      </c>
      <c r="H213" s="11">
        <v>11</v>
      </c>
      <c r="I213" s="11">
        <v>13</v>
      </c>
      <c r="J213" s="11">
        <v>5</v>
      </c>
      <c r="K213" s="11">
        <v>5</v>
      </c>
      <c r="L213" s="11">
        <v>6</v>
      </c>
      <c r="M213" s="11">
        <v>4</v>
      </c>
      <c r="N213" s="11">
        <v>2</v>
      </c>
      <c r="O213" s="11">
        <v>9</v>
      </c>
      <c r="P213" s="11">
        <v>2</v>
      </c>
      <c r="Q213" s="11">
        <v>8</v>
      </c>
      <c r="R213" s="11">
        <v>6</v>
      </c>
      <c r="S213" s="11">
        <v>7</v>
      </c>
      <c r="T213" s="11">
        <v>7</v>
      </c>
      <c r="U213" s="11">
        <v>8</v>
      </c>
      <c r="V213" s="11">
        <v>6</v>
      </c>
      <c r="W213" s="11">
        <v>4</v>
      </c>
      <c r="X213" s="11">
        <v>9</v>
      </c>
      <c r="Y213" s="11">
        <v>5</v>
      </c>
      <c r="Z213" s="11">
        <v>6</v>
      </c>
      <c r="AA213" s="11">
        <v>3</v>
      </c>
      <c r="AB213" s="11">
        <v>1</v>
      </c>
      <c r="AC213" s="11">
        <v>4</v>
      </c>
      <c r="AD213" s="11">
        <v>2</v>
      </c>
      <c r="AE213" s="11">
        <v>2</v>
      </c>
      <c r="AF213" s="11">
        <v>7</v>
      </c>
      <c r="AG213" s="11">
        <v>5</v>
      </c>
      <c r="AH213" s="11">
        <v>12</v>
      </c>
      <c r="AI213" s="11">
        <v>14</v>
      </c>
      <c r="AJ213" s="11">
        <v>8</v>
      </c>
      <c r="AK213" s="11">
        <v>2</v>
      </c>
      <c r="AL213" s="11">
        <v>5</v>
      </c>
      <c r="AM213" s="11">
        <v>6</v>
      </c>
      <c r="AN213" s="11">
        <v>8</v>
      </c>
      <c r="AO213" s="11">
        <v>3</v>
      </c>
      <c r="AP213" s="11">
        <v>3</v>
      </c>
      <c r="AQ213" s="11">
        <v>11</v>
      </c>
      <c r="AR213" s="11">
        <v>2</v>
      </c>
      <c r="AS213" s="11">
        <v>7</v>
      </c>
      <c r="AT213" s="11">
        <v>10</v>
      </c>
      <c r="AU213" s="11">
        <v>8</v>
      </c>
      <c r="AV213" s="11">
        <v>16</v>
      </c>
      <c r="AW213" s="11">
        <v>10</v>
      </c>
      <c r="AX213" s="11">
        <v>7</v>
      </c>
      <c r="AY213" s="11">
        <v>5</v>
      </c>
      <c r="AZ213" s="11">
        <v>10</v>
      </c>
      <c r="BA213" s="11">
        <v>7</v>
      </c>
      <c r="BB213" s="11">
        <v>9</v>
      </c>
      <c r="BC213" s="11">
        <v>11</v>
      </c>
      <c r="BD213" s="11">
        <v>7</v>
      </c>
      <c r="BE213" s="11">
        <v>8</v>
      </c>
      <c r="BF213" s="11">
        <v>12</v>
      </c>
      <c r="BG213" s="11">
        <v>10</v>
      </c>
      <c r="BH213" s="11">
        <v>10</v>
      </c>
      <c r="BI213" s="11">
        <v>10</v>
      </c>
      <c r="BJ213" s="11">
        <v>9</v>
      </c>
      <c r="BK213" s="11">
        <v>9</v>
      </c>
      <c r="BL213" s="11">
        <v>6</v>
      </c>
      <c r="BM213" s="11">
        <v>6</v>
      </c>
      <c r="BN213" s="11">
        <v>5</v>
      </c>
      <c r="BO213" s="11">
        <v>6</v>
      </c>
      <c r="BP213" s="11">
        <v>10</v>
      </c>
      <c r="BQ213" s="11">
        <v>7</v>
      </c>
      <c r="BR213" s="11">
        <v>4</v>
      </c>
      <c r="BS213" s="11">
        <v>7</v>
      </c>
      <c r="BT213" s="11">
        <v>7</v>
      </c>
      <c r="BU213" s="11">
        <v>11</v>
      </c>
      <c r="BV213" s="11">
        <v>3</v>
      </c>
      <c r="BW213" s="11">
        <v>13</v>
      </c>
      <c r="BX213" s="11">
        <v>12</v>
      </c>
      <c r="BY213" s="11">
        <v>13</v>
      </c>
      <c r="BZ213" s="11">
        <v>11</v>
      </c>
      <c r="CA213" s="11">
        <v>15</v>
      </c>
      <c r="CB213" s="11">
        <v>16</v>
      </c>
      <c r="CC213" s="11">
        <v>20</v>
      </c>
      <c r="CD213" s="11">
        <v>8</v>
      </c>
      <c r="CE213" s="11">
        <v>15</v>
      </c>
      <c r="CF213" s="11">
        <v>9</v>
      </c>
      <c r="CG213" s="11">
        <v>9</v>
      </c>
      <c r="CH213" s="11">
        <v>10</v>
      </c>
      <c r="CI213" s="11">
        <v>10</v>
      </c>
      <c r="CJ213" s="11">
        <v>12</v>
      </c>
      <c r="CK213" s="11">
        <v>8</v>
      </c>
      <c r="CL213" s="11">
        <v>6</v>
      </c>
      <c r="CM213" s="11">
        <v>11</v>
      </c>
      <c r="CN213" s="11">
        <v>6</v>
      </c>
      <c r="CO213" s="11">
        <v>9</v>
      </c>
      <c r="CP213" s="11">
        <v>5</v>
      </c>
      <c r="CQ213" s="11">
        <v>1</v>
      </c>
      <c r="CR213" s="11">
        <v>4</v>
      </c>
      <c r="CS213" s="11">
        <v>4</v>
      </c>
      <c r="CT213" s="11">
        <v>2</v>
      </c>
      <c r="CU213" s="11">
        <v>0</v>
      </c>
      <c r="CV213" s="11">
        <v>1</v>
      </c>
      <c r="CW213" s="11">
        <v>0</v>
      </c>
      <c r="CX213" s="11">
        <v>2</v>
      </c>
      <c r="CY213" s="11">
        <v>2</v>
      </c>
      <c r="CZ213" s="11">
        <v>0</v>
      </c>
      <c r="DA213" s="11">
        <v>0</v>
      </c>
      <c r="DB213" s="11">
        <v>0</v>
      </c>
      <c r="DC213" s="11">
        <v>0</v>
      </c>
      <c r="DD213" s="11">
        <v>0</v>
      </c>
      <c r="DE213" s="11">
        <v>0</v>
      </c>
      <c r="DF213" s="11">
        <v>0</v>
      </c>
      <c r="DG213" s="11">
        <v>0</v>
      </c>
      <c r="DH213" s="11">
        <v>0</v>
      </c>
      <c r="DI213" s="11">
        <v>0</v>
      </c>
      <c r="DJ213" s="11">
        <v>0</v>
      </c>
      <c r="DK213" s="11">
        <v>730</v>
      </c>
    </row>
    <row r="214" spans="1:115" x14ac:dyDescent="0.15">
      <c r="A214" s="10">
        <v>403360</v>
      </c>
      <c r="B214" s="10" t="s">
        <v>222</v>
      </c>
      <c r="C214" s="10" t="s">
        <v>125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1</v>
      </c>
      <c r="J214" s="12">
        <v>0</v>
      </c>
      <c r="K214" s="12">
        <v>0</v>
      </c>
      <c r="L214" s="12">
        <v>1</v>
      </c>
      <c r="M214" s="12">
        <v>0</v>
      </c>
      <c r="N214" s="12">
        <v>1</v>
      </c>
      <c r="O214" s="12">
        <v>0</v>
      </c>
      <c r="P214" s="12">
        <v>0</v>
      </c>
      <c r="Q214" s="12">
        <v>1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1</v>
      </c>
      <c r="Z214" s="12">
        <v>1</v>
      </c>
      <c r="AA214" s="12">
        <v>1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1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1</v>
      </c>
      <c r="AP214" s="12">
        <v>0</v>
      </c>
      <c r="AQ214" s="12">
        <v>1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1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2">
        <v>0</v>
      </c>
      <c r="CP214" s="12">
        <v>0</v>
      </c>
      <c r="CQ214" s="12">
        <v>0</v>
      </c>
      <c r="CR214" s="12">
        <v>0</v>
      </c>
      <c r="CS214" s="12">
        <v>0</v>
      </c>
      <c r="CT214" s="12">
        <v>0</v>
      </c>
      <c r="CU214" s="12">
        <v>0</v>
      </c>
      <c r="CV214" s="12">
        <v>0</v>
      </c>
      <c r="CW214" s="12">
        <v>0</v>
      </c>
      <c r="CX214" s="12">
        <v>0</v>
      </c>
      <c r="CY214" s="12">
        <v>0</v>
      </c>
      <c r="CZ214" s="12">
        <v>0</v>
      </c>
      <c r="DA214" s="12">
        <v>0</v>
      </c>
      <c r="DB214" s="12">
        <v>0</v>
      </c>
      <c r="DC214" s="12">
        <v>0</v>
      </c>
      <c r="DD214" s="12">
        <v>0</v>
      </c>
      <c r="DE214" s="12">
        <v>0</v>
      </c>
      <c r="DF214" s="12">
        <v>0</v>
      </c>
      <c r="DG214" s="12">
        <v>0</v>
      </c>
      <c r="DH214" s="12">
        <v>0</v>
      </c>
      <c r="DI214" s="12">
        <v>0</v>
      </c>
      <c r="DJ214" s="12">
        <v>0</v>
      </c>
      <c r="DK214" s="12">
        <v>11</v>
      </c>
    </row>
    <row r="215" spans="1:115" x14ac:dyDescent="0.15">
      <c r="A215" s="7">
        <v>403370</v>
      </c>
      <c r="B215" s="7" t="s">
        <v>223</v>
      </c>
      <c r="C215" s="7" t="s">
        <v>120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1</v>
      </c>
      <c r="J215" s="8">
        <v>1</v>
      </c>
      <c r="K215" s="8">
        <v>3</v>
      </c>
      <c r="L215" s="8">
        <v>0</v>
      </c>
      <c r="M215" s="8">
        <v>3</v>
      </c>
      <c r="N215" s="8">
        <v>0</v>
      </c>
      <c r="O215" s="8">
        <v>1</v>
      </c>
      <c r="P215" s="8">
        <v>2</v>
      </c>
      <c r="Q215" s="8">
        <v>3</v>
      </c>
      <c r="R215" s="8">
        <v>0</v>
      </c>
      <c r="S215" s="8">
        <v>1</v>
      </c>
      <c r="T215" s="8">
        <v>2</v>
      </c>
      <c r="U215" s="8">
        <v>1</v>
      </c>
      <c r="V215" s="8">
        <v>4</v>
      </c>
      <c r="W215" s="8">
        <v>3</v>
      </c>
      <c r="X215" s="8">
        <v>1</v>
      </c>
      <c r="Y215" s="8">
        <v>6</v>
      </c>
      <c r="Z215" s="8">
        <v>5</v>
      </c>
      <c r="AA215" s="8">
        <v>5</v>
      </c>
      <c r="AB215" s="8">
        <v>0</v>
      </c>
      <c r="AC215" s="8">
        <v>0</v>
      </c>
      <c r="AD215" s="8">
        <v>0</v>
      </c>
      <c r="AE215" s="8">
        <v>1</v>
      </c>
      <c r="AF215" s="8">
        <v>3</v>
      </c>
      <c r="AG215" s="8">
        <v>1</v>
      </c>
      <c r="AH215" s="8">
        <v>0</v>
      </c>
      <c r="AI215" s="8">
        <v>0</v>
      </c>
      <c r="AJ215" s="8">
        <v>1</v>
      </c>
      <c r="AK215" s="8">
        <v>3</v>
      </c>
      <c r="AL215" s="8">
        <v>4</v>
      </c>
      <c r="AM215" s="8">
        <v>1</v>
      </c>
      <c r="AN215" s="8">
        <v>3</v>
      </c>
      <c r="AO215" s="8">
        <v>2</v>
      </c>
      <c r="AP215" s="8">
        <v>1</v>
      </c>
      <c r="AQ215" s="8">
        <v>5</v>
      </c>
      <c r="AR215" s="8">
        <v>2</v>
      </c>
      <c r="AS215" s="8">
        <v>1</v>
      </c>
      <c r="AT215" s="8">
        <v>1</v>
      </c>
      <c r="AU215" s="8">
        <v>1</v>
      </c>
      <c r="AV215" s="8">
        <v>3</v>
      </c>
      <c r="AW215" s="8">
        <v>3</v>
      </c>
      <c r="AX215" s="8">
        <v>1</v>
      </c>
      <c r="AY215" s="8">
        <v>4</v>
      </c>
      <c r="AZ215" s="8">
        <v>6</v>
      </c>
      <c r="BA215" s="8">
        <v>5</v>
      </c>
      <c r="BB215" s="8">
        <v>3</v>
      </c>
      <c r="BC215" s="8">
        <v>3</v>
      </c>
      <c r="BD215" s="8">
        <v>3</v>
      </c>
      <c r="BE215" s="8">
        <v>1</v>
      </c>
      <c r="BF215" s="8">
        <v>2</v>
      </c>
      <c r="BG215" s="8">
        <v>3</v>
      </c>
      <c r="BH215" s="8">
        <v>4</v>
      </c>
      <c r="BI215" s="8">
        <v>2</v>
      </c>
      <c r="BJ215" s="8">
        <v>6</v>
      </c>
      <c r="BK215" s="8">
        <v>3</v>
      </c>
      <c r="BL215" s="8">
        <v>3</v>
      </c>
      <c r="BM215" s="8">
        <v>3</v>
      </c>
      <c r="BN215" s="8">
        <v>3</v>
      </c>
      <c r="BO215" s="8">
        <v>2</v>
      </c>
      <c r="BP215" s="8">
        <v>2</v>
      </c>
      <c r="BQ215" s="8">
        <v>3</v>
      </c>
      <c r="BR215" s="8">
        <v>1</v>
      </c>
      <c r="BS215" s="8">
        <v>3</v>
      </c>
      <c r="BT215" s="8">
        <v>5</v>
      </c>
      <c r="BU215" s="8">
        <v>3</v>
      </c>
      <c r="BV215" s="8">
        <v>5</v>
      </c>
      <c r="BW215" s="8">
        <v>2</v>
      </c>
      <c r="BX215" s="8">
        <v>7</v>
      </c>
      <c r="BY215" s="8">
        <v>14</v>
      </c>
      <c r="BZ215" s="8">
        <v>4</v>
      </c>
      <c r="CA215" s="8">
        <v>11</v>
      </c>
      <c r="CB215" s="8">
        <v>10</v>
      </c>
      <c r="CC215" s="8">
        <v>10</v>
      </c>
      <c r="CD215" s="8">
        <v>6</v>
      </c>
      <c r="CE215" s="8">
        <v>6</v>
      </c>
      <c r="CF215" s="8">
        <v>3</v>
      </c>
      <c r="CG215" s="8">
        <v>2</v>
      </c>
      <c r="CH215" s="8">
        <v>4</v>
      </c>
      <c r="CI215" s="8">
        <v>4</v>
      </c>
      <c r="CJ215" s="8">
        <v>3</v>
      </c>
      <c r="CK215" s="8">
        <v>9</v>
      </c>
      <c r="CL215" s="8">
        <v>1</v>
      </c>
      <c r="CM215" s="8">
        <v>2</v>
      </c>
      <c r="CN215" s="8">
        <v>3</v>
      </c>
      <c r="CO215" s="8">
        <v>2</v>
      </c>
      <c r="CP215" s="8">
        <v>2</v>
      </c>
      <c r="CQ215" s="8">
        <v>1</v>
      </c>
      <c r="CR215" s="8">
        <v>1</v>
      </c>
      <c r="CS215" s="8">
        <v>0</v>
      </c>
      <c r="CT215" s="8">
        <v>1</v>
      </c>
      <c r="CU215" s="8">
        <v>1</v>
      </c>
      <c r="CV215" s="8">
        <v>0</v>
      </c>
      <c r="CW215" s="8">
        <v>0</v>
      </c>
      <c r="CX215" s="8">
        <v>0</v>
      </c>
      <c r="CY215" s="8">
        <v>0</v>
      </c>
      <c r="CZ215" s="8">
        <v>0</v>
      </c>
      <c r="DA215" s="8">
        <v>0</v>
      </c>
      <c r="DB215" s="8">
        <v>0</v>
      </c>
      <c r="DC215" s="8">
        <v>0</v>
      </c>
      <c r="DD215" s="8">
        <v>0</v>
      </c>
      <c r="DE215" s="8">
        <v>0</v>
      </c>
      <c r="DF215" s="8">
        <v>0</v>
      </c>
      <c r="DG215" s="8">
        <v>0</v>
      </c>
      <c r="DH215" s="8">
        <v>0</v>
      </c>
      <c r="DI215" s="8">
        <v>0</v>
      </c>
      <c r="DJ215" s="8">
        <v>0</v>
      </c>
      <c r="DK215" s="8">
        <v>266</v>
      </c>
    </row>
    <row r="216" spans="1:115" x14ac:dyDescent="0.15">
      <c r="A216" s="7">
        <v>403370</v>
      </c>
      <c r="B216" s="7" t="s">
        <v>223</v>
      </c>
      <c r="C216" s="7" t="s">
        <v>121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9"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9"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</row>
    <row r="217" spans="1:115" x14ac:dyDescent="0.15">
      <c r="A217" s="7">
        <v>403370</v>
      </c>
      <c r="B217" s="7" t="s">
        <v>223</v>
      </c>
      <c r="C217" s="7" t="s">
        <v>122</v>
      </c>
      <c r="D217" s="8">
        <v>0</v>
      </c>
      <c r="E217" s="8">
        <v>1</v>
      </c>
      <c r="F217" s="8">
        <v>1</v>
      </c>
      <c r="G217" s="8">
        <v>0</v>
      </c>
      <c r="H217" s="8">
        <v>4</v>
      </c>
      <c r="I217" s="8">
        <v>1</v>
      </c>
      <c r="J217" s="8">
        <v>1</v>
      </c>
      <c r="K217" s="8">
        <v>1</v>
      </c>
      <c r="L217" s="8">
        <v>1</v>
      </c>
      <c r="M217" s="8">
        <v>2</v>
      </c>
      <c r="N217" s="8">
        <v>2</v>
      </c>
      <c r="O217" s="8">
        <v>1</v>
      </c>
      <c r="P217" s="8">
        <v>1</v>
      </c>
      <c r="Q217" s="8">
        <v>2</v>
      </c>
      <c r="R217" s="8">
        <v>2</v>
      </c>
      <c r="S217" s="8">
        <v>0</v>
      </c>
      <c r="T217" s="8">
        <v>2</v>
      </c>
      <c r="U217" s="8">
        <v>1</v>
      </c>
      <c r="V217" s="8">
        <v>3</v>
      </c>
      <c r="W217" s="8">
        <v>0</v>
      </c>
      <c r="X217" s="8">
        <v>0</v>
      </c>
      <c r="Y217" s="8">
        <v>0</v>
      </c>
      <c r="Z217" s="8">
        <v>0</v>
      </c>
      <c r="AA217" s="8">
        <v>1</v>
      </c>
      <c r="AB217" s="8">
        <v>3</v>
      </c>
      <c r="AC217" s="8">
        <v>1</v>
      </c>
      <c r="AD217" s="8">
        <v>2</v>
      </c>
      <c r="AE217" s="8">
        <v>1</v>
      </c>
      <c r="AF217" s="8">
        <v>1</v>
      </c>
      <c r="AG217" s="8">
        <v>0</v>
      </c>
      <c r="AH217" s="8">
        <v>1</v>
      </c>
      <c r="AI217" s="8">
        <v>1</v>
      </c>
      <c r="AJ217" s="8">
        <v>3</v>
      </c>
      <c r="AK217" s="8">
        <v>1</v>
      </c>
      <c r="AL217" s="8">
        <v>3</v>
      </c>
      <c r="AM217" s="8">
        <v>0</v>
      </c>
      <c r="AN217" s="8">
        <v>2</v>
      </c>
      <c r="AO217" s="8">
        <v>4</v>
      </c>
      <c r="AP217" s="8">
        <v>4</v>
      </c>
      <c r="AQ217" s="8">
        <v>1</v>
      </c>
      <c r="AR217" s="8">
        <v>0</v>
      </c>
      <c r="AS217" s="8">
        <v>3</v>
      </c>
      <c r="AT217" s="8">
        <v>1</v>
      </c>
      <c r="AU217" s="8">
        <v>2</v>
      </c>
      <c r="AV217" s="8">
        <v>2</v>
      </c>
      <c r="AW217" s="8">
        <v>5</v>
      </c>
      <c r="AX217" s="8">
        <v>3</v>
      </c>
      <c r="AY217" s="8">
        <v>2</v>
      </c>
      <c r="AZ217" s="8">
        <v>5</v>
      </c>
      <c r="BA217" s="8">
        <v>5</v>
      </c>
      <c r="BB217" s="8">
        <v>2</v>
      </c>
      <c r="BC217" s="8">
        <v>4</v>
      </c>
      <c r="BD217" s="8">
        <v>2</v>
      </c>
      <c r="BE217" s="8">
        <v>6</v>
      </c>
      <c r="BF217" s="8">
        <v>8</v>
      </c>
      <c r="BG217" s="8">
        <v>3</v>
      </c>
      <c r="BH217" s="8">
        <v>1</v>
      </c>
      <c r="BI217" s="8">
        <v>4</v>
      </c>
      <c r="BJ217" s="8">
        <v>0</v>
      </c>
      <c r="BK217" s="8">
        <v>4</v>
      </c>
      <c r="BL217" s="8">
        <v>4</v>
      </c>
      <c r="BM217" s="8">
        <v>2</v>
      </c>
      <c r="BN217" s="8">
        <v>3</v>
      </c>
      <c r="BO217" s="8">
        <v>3</v>
      </c>
      <c r="BP217" s="8">
        <v>5</v>
      </c>
      <c r="BQ217" s="8">
        <v>4</v>
      </c>
      <c r="BR217" s="8">
        <v>2</v>
      </c>
      <c r="BS217" s="8">
        <v>10</v>
      </c>
      <c r="BT217" s="8">
        <v>4</v>
      </c>
      <c r="BU217" s="8">
        <v>8</v>
      </c>
      <c r="BV217" s="8">
        <v>5</v>
      </c>
      <c r="BW217" s="8">
        <v>11</v>
      </c>
      <c r="BX217" s="8">
        <v>4</v>
      </c>
      <c r="BY217" s="8">
        <v>12</v>
      </c>
      <c r="BZ217" s="8">
        <v>10</v>
      </c>
      <c r="CA217" s="8">
        <v>12</v>
      </c>
      <c r="CB217" s="8">
        <v>12</v>
      </c>
      <c r="CC217" s="8">
        <v>8</v>
      </c>
      <c r="CD217" s="8">
        <v>7</v>
      </c>
      <c r="CE217" s="8">
        <v>5</v>
      </c>
      <c r="CF217" s="8">
        <v>4</v>
      </c>
      <c r="CG217" s="8">
        <v>9</v>
      </c>
      <c r="CH217" s="8">
        <v>7</v>
      </c>
      <c r="CI217" s="8">
        <v>7</v>
      </c>
      <c r="CJ217" s="8">
        <v>8</v>
      </c>
      <c r="CK217" s="8">
        <v>1</v>
      </c>
      <c r="CL217" s="8">
        <v>3</v>
      </c>
      <c r="CM217" s="8">
        <v>0</v>
      </c>
      <c r="CN217" s="8">
        <v>9</v>
      </c>
      <c r="CO217" s="8">
        <v>1</v>
      </c>
      <c r="CP217" s="8">
        <v>2</v>
      </c>
      <c r="CQ217" s="8">
        <v>2</v>
      </c>
      <c r="CR217" s="8">
        <v>2</v>
      </c>
      <c r="CS217" s="8">
        <v>1</v>
      </c>
      <c r="CT217" s="8">
        <v>2</v>
      </c>
      <c r="CU217" s="8">
        <v>0</v>
      </c>
      <c r="CV217" s="8">
        <v>1</v>
      </c>
      <c r="CW217" s="8">
        <v>0</v>
      </c>
      <c r="CX217" s="8">
        <v>0</v>
      </c>
      <c r="CY217" s="8">
        <v>0</v>
      </c>
      <c r="CZ217" s="8">
        <v>0</v>
      </c>
      <c r="DA217" s="8">
        <v>0</v>
      </c>
      <c r="DB217" s="8">
        <v>0</v>
      </c>
      <c r="DC217" s="8">
        <v>0</v>
      </c>
      <c r="DD217" s="8">
        <v>0</v>
      </c>
      <c r="DE217" s="8">
        <v>0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307</v>
      </c>
    </row>
    <row r="218" spans="1:115" x14ac:dyDescent="0.15">
      <c r="A218" s="7">
        <v>403370</v>
      </c>
      <c r="B218" s="7" t="s">
        <v>223</v>
      </c>
      <c r="C218" s="7" t="s">
        <v>123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1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1</v>
      </c>
      <c r="BT218" s="9">
        <v>0</v>
      </c>
      <c r="BU218" s="9">
        <v>0</v>
      </c>
      <c r="BV218" s="9"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9"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2</v>
      </c>
    </row>
    <row r="219" spans="1:115" x14ac:dyDescent="0.15">
      <c r="A219" s="10">
        <v>403370</v>
      </c>
      <c r="B219" s="10" t="s">
        <v>223</v>
      </c>
      <c r="C219" s="10" t="s">
        <v>124</v>
      </c>
      <c r="D219" s="11">
        <v>0</v>
      </c>
      <c r="E219" s="11">
        <v>1</v>
      </c>
      <c r="F219" s="11">
        <v>1</v>
      </c>
      <c r="G219" s="11">
        <v>0</v>
      </c>
      <c r="H219" s="11">
        <v>4</v>
      </c>
      <c r="I219" s="11">
        <v>2</v>
      </c>
      <c r="J219" s="11">
        <v>2</v>
      </c>
      <c r="K219" s="11">
        <v>4</v>
      </c>
      <c r="L219" s="11">
        <v>1</v>
      </c>
      <c r="M219" s="11">
        <v>5</v>
      </c>
      <c r="N219" s="11">
        <v>2</v>
      </c>
      <c r="O219" s="11">
        <v>2</v>
      </c>
      <c r="P219" s="11">
        <v>3</v>
      </c>
      <c r="Q219" s="11">
        <v>5</v>
      </c>
      <c r="R219" s="11">
        <v>2</v>
      </c>
      <c r="S219" s="11">
        <v>1</v>
      </c>
      <c r="T219" s="11">
        <v>4</v>
      </c>
      <c r="U219" s="11">
        <v>2</v>
      </c>
      <c r="V219" s="11">
        <v>7</v>
      </c>
      <c r="W219" s="11">
        <v>3</v>
      </c>
      <c r="X219" s="11">
        <v>1</v>
      </c>
      <c r="Y219" s="11">
        <v>6</v>
      </c>
      <c r="Z219" s="11">
        <v>5</v>
      </c>
      <c r="AA219" s="11">
        <v>6</v>
      </c>
      <c r="AB219" s="11">
        <v>3</v>
      </c>
      <c r="AC219" s="11">
        <v>1</v>
      </c>
      <c r="AD219" s="11">
        <v>2</v>
      </c>
      <c r="AE219" s="11">
        <v>2</v>
      </c>
      <c r="AF219" s="11">
        <v>4</v>
      </c>
      <c r="AG219" s="11">
        <v>1</v>
      </c>
      <c r="AH219" s="11">
        <v>1</v>
      </c>
      <c r="AI219" s="11">
        <v>1</v>
      </c>
      <c r="AJ219" s="11">
        <v>4</v>
      </c>
      <c r="AK219" s="11">
        <v>4</v>
      </c>
      <c r="AL219" s="11">
        <v>7</v>
      </c>
      <c r="AM219" s="11">
        <v>1</v>
      </c>
      <c r="AN219" s="11">
        <v>5</v>
      </c>
      <c r="AO219" s="11">
        <v>6</v>
      </c>
      <c r="AP219" s="11">
        <v>5</v>
      </c>
      <c r="AQ219" s="11">
        <v>6</v>
      </c>
      <c r="AR219" s="11">
        <v>2</v>
      </c>
      <c r="AS219" s="11">
        <v>4</v>
      </c>
      <c r="AT219" s="11">
        <v>2</v>
      </c>
      <c r="AU219" s="11">
        <v>3</v>
      </c>
      <c r="AV219" s="11">
        <v>5</v>
      </c>
      <c r="AW219" s="11">
        <v>8</v>
      </c>
      <c r="AX219" s="11">
        <v>4</v>
      </c>
      <c r="AY219" s="11">
        <v>6</v>
      </c>
      <c r="AZ219" s="11">
        <v>11</v>
      </c>
      <c r="BA219" s="11">
        <v>10</v>
      </c>
      <c r="BB219" s="11">
        <v>5</v>
      </c>
      <c r="BC219" s="11">
        <v>7</v>
      </c>
      <c r="BD219" s="11">
        <v>5</v>
      </c>
      <c r="BE219" s="11">
        <v>7</v>
      </c>
      <c r="BF219" s="11">
        <v>10</v>
      </c>
      <c r="BG219" s="11">
        <v>6</v>
      </c>
      <c r="BH219" s="11">
        <v>5</v>
      </c>
      <c r="BI219" s="11">
        <v>6</v>
      </c>
      <c r="BJ219" s="11">
        <v>6</v>
      </c>
      <c r="BK219" s="11">
        <v>7</v>
      </c>
      <c r="BL219" s="11">
        <v>7</v>
      </c>
      <c r="BM219" s="11">
        <v>5</v>
      </c>
      <c r="BN219" s="11">
        <v>6</v>
      </c>
      <c r="BO219" s="11">
        <v>5</v>
      </c>
      <c r="BP219" s="11">
        <v>7</v>
      </c>
      <c r="BQ219" s="11">
        <v>7</v>
      </c>
      <c r="BR219" s="11">
        <v>3</v>
      </c>
      <c r="BS219" s="11">
        <v>13</v>
      </c>
      <c r="BT219" s="11">
        <v>9</v>
      </c>
      <c r="BU219" s="11">
        <v>11</v>
      </c>
      <c r="BV219" s="11">
        <v>10</v>
      </c>
      <c r="BW219" s="11">
        <v>13</v>
      </c>
      <c r="BX219" s="11">
        <v>11</v>
      </c>
      <c r="BY219" s="11">
        <v>26</v>
      </c>
      <c r="BZ219" s="11">
        <v>14</v>
      </c>
      <c r="CA219" s="11">
        <v>23</v>
      </c>
      <c r="CB219" s="11">
        <v>22</v>
      </c>
      <c r="CC219" s="11">
        <v>18</v>
      </c>
      <c r="CD219" s="11">
        <v>13</v>
      </c>
      <c r="CE219" s="11">
        <v>11</v>
      </c>
      <c r="CF219" s="11">
        <v>7</v>
      </c>
      <c r="CG219" s="11">
        <v>11</v>
      </c>
      <c r="CH219" s="11">
        <v>11</v>
      </c>
      <c r="CI219" s="11">
        <v>11</v>
      </c>
      <c r="CJ219" s="11">
        <v>11</v>
      </c>
      <c r="CK219" s="11">
        <v>10</v>
      </c>
      <c r="CL219" s="11">
        <v>4</v>
      </c>
      <c r="CM219" s="11">
        <v>2</v>
      </c>
      <c r="CN219" s="11">
        <v>12</v>
      </c>
      <c r="CO219" s="11">
        <v>3</v>
      </c>
      <c r="CP219" s="11">
        <v>4</v>
      </c>
      <c r="CQ219" s="11">
        <v>3</v>
      </c>
      <c r="CR219" s="11">
        <v>3</v>
      </c>
      <c r="CS219" s="11">
        <v>1</v>
      </c>
      <c r="CT219" s="11">
        <v>3</v>
      </c>
      <c r="CU219" s="11">
        <v>1</v>
      </c>
      <c r="CV219" s="11">
        <v>1</v>
      </c>
      <c r="CW219" s="11">
        <v>0</v>
      </c>
      <c r="CX219" s="11">
        <v>0</v>
      </c>
      <c r="CY219" s="11">
        <v>0</v>
      </c>
      <c r="CZ219" s="11">
        <v>0</v>
      </c>
      <c r="DA219" s="11">
        <v>0</v>
      </c>
      <c r="DB219" s="11">
        <v>0</v>
      </c>
      <c r="DC219" s="11">
        <v>0</v>
      </c>
      <c r="DD219" s="11">
        <v>0</v>
      </c>
      <c r="DE219" s="11">
        <v>0</v>
      </c>
      <c r="DF219" s="11">
        <v>0</v>
      </c>
      <c r="DG219" s="11">
        <v>0</v>
      </c>
      <c r="DH219" s="11">
        <v>0</v>
      </c>
      <c r="DI219" s="11">
        <v>0</v>
      </c>
      <c r="DJ219" s="11">
        <v>0</v>
      </c>
      <c r="DK219" s="11">
        <v>573</v>
      </c>
    </row>
    <row r="220" spans="1:115" x14ac:dyDescent="0.15">
      <c r="A220" s="10">
        <v>403370</v>
      </c>
      <c r="B220" s="10" t="s">
        <v>223</v>
      </c>
      <c r="C220" s="10" t="s">
        <v>125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1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1</v>
      </c>
      <c r="BT220" s="12">
        <v>0</v>
      </c>
      <c r="BU220" s="12">
        <v>0</v>
      </c>
      <c r="BV220" s="12">
        <v>0</v>
      </c>
      <c r="BW220" s="12">
        <v>0</v>
      </c>
      <c r="BX220" s="12">
        <v>0</v>
      </c>
      <c r="BY220" s="12">
        <v>0</v>
      </c>
      <c r="BZ220" s="12">
        <v>0</v>
      </c>
      <c r="CA220" s="12">
        <v>0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2">
        <v>0</v>
      </c>
      <c r="CP220" s="12">
        <v>0</v>
      </c>
      <c r="CQ220" s="12">
        <v>0</v>
      </c>
      <c r="CR220" s="12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2">
        <v>0</v>
      </c>
      <c r="CY220" s="12">
        <v>0</v>
      </c>
      <c r="CZ220" s="12">
        <v>0</v>
      </c>
      <c r="DA220" s="12">
        <v>0</v>
      </c>
      <c r="DB220" s="12">
        <v>0</v>
      </c>
      <c r="DC220" s="12">
        <v>0</v>
      </c>
      <c r="DD220" s="12">
        <v>0</v>
      </c>
      <c r="DE220" s="12">
        <v>0</v>
      </c>
      <c r="DF220" s="12">
        <v>0</v>
      </c>
      <c r="DG220" s="12">
        <v>0</v>
      </c>
      <c r="DH220" s="12">
        <v>0</v>
      </c>
      <c r="DI220" s="12">
        <v>0</v>
      </c>
      <c r="DJ220" s="12">
        <v>0</v>
      </c>
      <c r="DK220" s="12">
        <v>2</v>
      </c>
    </row>
    <row r="221" spans="1:115" x14ac:dyDescent="0.15">
      <c r="A221" s="7">
        <v>403380</v>
      </c>
      <c r="B221" s="7" t="s">
        <v>224</v>
      </c>
      <c r="C221" s="7" t="s">
        <v>120</v>
      </c>
      <c r="D221" s="8">
        <v>0</v>
      </c>
      <c r="E221" s="8">
        <v>0</v>
      </c>
      <c r="F221" s="8">
        <v>4</v>
      </c>
      <c r="G221" s="8">
        <v>1</v>
      </c>
      <c r="H221" s="8">
        <v>1</v>
      </c>
      <c r="I221" s="8">
        <v>1</v>
      </c>
      <c r="J221" s="8">
        <v>0</v>
      </c>
      <c r="K221" s="8">
        <v>3</v>
      </c>
      <c r="L221" s="8">
        <v>1</v>
      </c>
      <c r="M221" s="8">
        <v>3</v>
      </c>
      <c r="N221" s="8">
        <v>1</v>
      </c>
      <c r="O221" s="8">
        <v>3</v>
      </c>
      <c r="P221" s="8">
        <v>1</v>
      </c>
      <c r="Q221" s="8">
        <v>1</v>
      </c>
      <c r="R221" s="8">
        <v>0</v>
      </c>
      <c r="S221" s="8">
        <v>2</v>
      </c>
      <c r="T221" s="8">
        <v>3</v>
      </c>
      <c r="U221" s="8">
        <v>3</v>
      </c>
      <c r="V221" s="8">
        <v>3</v>
      </c>
      <c r="W221" s="8">
        <v>6</v>
      </c>
      <c r="X221" s="8">
        <v>1</v>
      </c>
      <c r="Y221" s="8">
        <v>2</v>
      </c>
      <c r="Z221" s="8">
        <v>0</v>
      </c>
      <c r="AA221" s="8">
        <v>1</v>
      </c>
      <c r="AB221" s="8">
        <v>1</v>
      </c>
      <c r="AC221" s="8">
        <v>1</v>
      </c>
      <c r="AD221" s="8">
        <v>0</v>
      </c>
      <c r="AE221" s="8">
        <v>1</v>
      </c>
      <c r="AF221" s="8">
        <v>3</v>
      </c>
      <c r="AG221" s="8">
        <v>3</v>
      </c>
      <c r="AH221" s="8">
        <v>0</v>
      </c>
      <c r="AI221" s="8">
        <v>1</v>
      </c>
      <c r="AJ221" s="8">
        <v>1</v>
      </c>
      <c r="AK221" s="8">
        <v>2</v>
      </c>
      <c r="AL221" s="8">
        <v>3</v>
      </c>
      <c r="AM221" s="8">
        <v>1</v>
      </c>
      <c r="AN221" s="8">
        <v>5</v>
      </c>
      <c r="AO221" s="8">
        <v>1</v>
      </c>
      <c r="AP221" s="8">
        <v>4</v>
      </c>
      <c r="AQ221" s="8">
        <v>5</v>
      </c>
      <c r="AR221" s="8">
        <v>3</v>
      </c>
      <c r="AS221" s="8">
        <v>7</v>
      </c>
      <c r="AT221" s="8">
        <v>2</v>
      </c>
      <c r="AU221" s="8">
        <v>4</v>
      </c>
      <c r="AV221" s="8">
        <v>3</v>
      </c>
      <c r="AW221" s="8">
        <v>2</v>
      </c>
      <c r="AX221" s="8">
        <v>3</v>
      </c>
      <c r="AY221" s="8">
        <v>2</v>
      </c>
      <c r="AZ221" s="8">
        <v>3</v>
      </c>
      <c r="BA221" s="8">
        <v>3</v>
      </c>
      <c r="BB221" s="8">
        <v>6</v>
      </c>
      <c r="BC221" s="8">
        <v>7</v>
      </c>
      <c r="BD221" s="8">
        <v>3</v>
      </c>
      <c r="BE221" s="8">
        <v>3</v>
      </c>
      <c r="BF221" s="8">
        <v>3</v>
      </c>
      <c r="BG221" s="8">
        <v>5</v>
      </c>
      <c r="BH221" s="8">
        <v>4</v>
      </c>
      <c r="BI221" s="8">
        <v>4</v>
      </c>
      <c r="BJ221" s="8">
        <v>3</v>
      </c>
      <c r="BK221" s="8">
        <v>5</v>
      </c>
      <c r="BL221" s="8">
        <v>2</v>
      </c>
      <c r="BM221" s="8">
        <v>4</v>
      </c>
      <c r="BN221" s="8">
        <v>3</v>
      </c>
      <c r="BO221" s="8">
        <v>4</v>
      </c>
      <c r="BP221" s="8">
        <v>5</v>
      </c>
      <c r="BQ221" s="8">
        <v>1</v>
      </c>
      <c r="BR221" s="8">
        <v>7</v>
      </c>
      <c r="BS221" s="8">
        <v>4</v>
      </c>
      <c r="BT221" s="8">
        <v>6</v>
      </c>
      <c r="BU221" s="8">
        <v>2</v>
      </c>
      <c r="BV221" s="8">
        <v>4</v>
      </c>
      <c r="BW221" s="8">
        <v>8</v>
      </c>
      <c r="BX221" s="8">
        <v>5</v>
      </c>
      <c r="BY221" s="8">
        <v>6</v>
      </c>
      <c r="BZ221" s="8">
        <v>9</v>
      </c>
      <c r="CA221" s="8">
        <v>5</v>
      </c>
      <c r="CB221" s="8">
        <v>10</v>
      </c>
      <c r="CC221" s="8">
        <v>1</v>
      </c>
      <c r="CD221" s="8">
        <v>6</v>
      </c>
      <c r="CE221" s="8">
        <v>2</v>
      </c>
      <c r="CF221" s="8">
        <v>2</v>
      </c>
      <c r="CG221" s="8">
        <v>2</v>
      </c>
      <c r="CH221" s="8">
        <v>5</v>
      </c>
      <c r="CI221" s="8">
        <v>1</v>
      </c>
      <c r="CJ221" s="8">
        <v>5</v>
      </c>
      <c r="CK221" s="8">
        <v>1</v>
      </c>
      <c r="CL221" s="8">
        <v>1</v>
      </c>
      <c r="CM221" s="8">
        <v>0</v>
      </c>
      <c r="CN221" s="8">
        <v>1</v>
      </c>
      <c r="CO221" s="8">
        <v>1</v>
      </c>
      <c r="CP221" s="8">
        <v>1</v>
      </c>
      <c r="CQ221" s="8">
        <v>2</v>
      </c>
      <c r="CR221" s="8">
        <v>0</v>
      </c>
      <c r="CS221" s="8">
        <v>0</v>
      </c>
      <c r="CT221" s="8">
        <v>0</v>
      </c>
      <c r="CU221" s="8">
        <v>0</v>
      </c>
      <c r="CV221" s="8">
        <v>0</v>
      </c>
      <c r="CW221" s="8">
        <v>0</v>
      </c>
      <c r="CX221" s="8">
        <v>1</v>
      </c>
      <c r="CY221" s="8">
        <v>0</v>
      </c>
      <c r="CZ221" s="8">
        <v>0</v>
      </c>
      <c r="DA221" s="8">
        <v>0</v>
      </c>
      <c r="DB221" s="8">
        <v>0</v>
      </c>
      <c r="DC221" s="8">
        <v>0</v>
      </c>
      <c r="DD221" s="8">
        <v>0</v>
      </c>
      <c r="DE221" s="8">
        <v>0</v>
      </c>
      <c r="DF221" s="8">
        <v>0</v>
      </c>
      <c r="DG221" s="8">
        <v>0</v>
      </c>
      <c r="DH221" s="8">
        <v>0</v>
      </c>
      <c r="DI221" s="8">
        <v>0</v>
      </c>
      <c r="DJ221" s="8">
        <v>0</v>
      </c>
      <c r="DK221" s="8">
        <v>265</v>
      </c>
    </row>
    <row r="222" spans="1:115" x14ac:dyDescent="0.15">
      <c r="A222" s="7">
        <v>403380</v>
      </c>
      <c r="B222" s="7" t="s">
        <v>224</v>
      </c>
      <c r="C222" s="7" t="s">
        <v>121</v>
      </c>
      <c r="D222" s="9">
        <v>0</v>
      </c>
      <c r="E222" s="9">
        <v>0</v>
      </c>
      <c r="F222" s="9">
        <v>1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1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1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1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9"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4</v>
      </c>
    </row>
    <row r="223" spans="1:115" x14ac:dyDescent="0.15">
      <c r="A223" s="7">
        <v>403380</v>
      </c>
      <c r="B223" s="7" t="s">
        <v>224</v>
      </c>
      <c r="C223" s="7" t="s">
        <v>122</v>
      </c>
      <c r="D223" s="8">
        <v>0</v>
      </c>
      <c r="E223" s="8">
        <v>1</v>
      </c>
      <c r="F223" s="8">
        <v>1</v>
      </c>
      <c r="G223" s="8">
        <v>2</v>
      </c>
      <c r="H223" s="8">
        <v>1</v>
      </c>
      <c r="I223" s="8">
        <v>1</v>
      </c>
      <c r="J223" s="8">
        <v>2</v>
      </c>
      <c r="K223" s="8">
        <v>2</v>
      </c>
      <c r="L223" s="8">
        <v>2</v>
      </c>
      <c r="M223" s="8">
        <v>3</v>
      </c>
      <c r="N223" s="8">
        <v>3</v>
      </c>
      <c r="O223" s="8">
        <v>1</v>
      </c>
      <c r="P223" s="8">
        <v>1</v>
      </c>
      <c r="Q223" s="8">
        <v>5</v>
      </c>
      <c r="R223" s="8">
        <v>2</v>
      </c>
      <c r="S223" s="8">
        <v>3</v>
      </c>
      <c r="T223" s="8">
        <v>5</v>
      </c>
      <c r="U223" s="8">
        <v>2</v>
      </c>
      <c r="V223" s="8">
        <v>1</v>
      </c>
      <c r="W223" s="8">
        <v>0</v>
      </c>
      <c r="X223" s="8">
        <v>2</v>
      </c>
      <c r="Y223" s="8">
        <v>2</v>
      </c>
      <c r="Z223" s="8">
        <v>1</v>
      </c>
      <c r="AA223" s="8">
        <v>1</v>
      </c>
      <c r="AB223" s="8">
        <v>1</v>
      </c>
      <c r="AC223" s="8">
        <v>1</v>
      </c>
      <c r="AD223" s="8">
        <v>1</v>
      </c>
      <c r="AE223" s="8">
        <v>1</v>
      </c>
      <c r="AF223" s="8">
        <v>1</v>
      </c>
      <c r="AG223" s="8">
        <v>0</v>
      </c>
      <c r="AH223" s="8">
        <v>4</v>
      </c>
      <c r="AI223" s="8">
        <v>1</v>
      </c>
      <c r="AJ223" s="8">
        <v>1</v>
      </c>
      <c r="AK223" s="8">
        <v>1</v>
      </c>
      <c r="AL223" s="8">
        <v>1</v>
      </c>
      <c r="AM223" s="8">
        <v>1</v>
      </c>
      <c r="AN223" s="8">
        <v>3</v>
      </c>
      <c r="AO223" s="8">
        <v>3</v>
      </c>
      <c r="AP223" s="8">
        <v>1</v>
      </c>
      <c r="AQ223" s="8">
        <v>4</v>
      </c>
      <c r="AR223" s="8">
        <v>3</v>
      </c>
      <c r="AS223" s="8">
        <v>5</v>
      </c>
      <c r="AT223" s="8">
        <v>3</v>
      </c>
      <c r="AU223" s="8">
        <v>3</v>
      </c>
      <c r="AV223" s="8">
        <v>2</v>
      </c>
      <c r="AW223" s="8">
        <v>4</v>
      </c>
      <c r="AX223" s="8">
        <v>2</v>
      </c>
      <c r="AY223" s="8">
        <v>7</v>
      </c>
      <c r="AZ223" s="8">
        <v>2</v>
      </c>
      <c r="BA223" s="8">
        <v>4</v>
      </c>
      <c r="BB223" s="8">
        <v>0</v>
      </c>
      <c r="BC223" s="8">
        <v>4</v>
      </c>
      <c r="BD223" s="8">
        <v>4</v>
      </c>
      <c r="BE223" s="8">
        <v>5</v>
      </c>
      <c r="BF223" s="8">
        <v>5</v>
      </c>
      <c r="BG223" s="8">
        <v>4</v>
      </c>
      <c r="BH223" s="8">
        <v>4</v>
      </c>
      <c r="BI223" s="8">
        <v>5</v>
      </c>
      <c r="BJ223" s="8">
        <v>4</v>
      </c>
      <c r="BK223" s="8">
        <v>4</v>
      </c>
      <c r="BL223" s="8">
        <v>3</v>
      </c>
      <c r="BM223" s="8">
        <v>8</v>
      </c>
      <c r="BN223" s="8">
        <v>5</v>
      </c>
      <c r="BO223" s="8">
        <v>4</v>
      </c>
      <c r="BP223" s="8">
        <v>8</v>
      </c>
      <c r="BQ223" s="8">
        <v>8</v>
      </c>
      <c r="BR223" s="8">
        <v>5</v>
      </c>
      <c r="BS223" s="8">
        <v>3</v>
      </c>
      <c r="BT223" s="8">
        <v>6</v>
      </c>
      <c r="BU223" s="8">
        <v>9</v>
      </c>
      <c r="BV223" s="8">
        <v>6</v>
      </c>
      <c r="BW223" s="8">
        <v>4</v>
      </c>
      <c r="BX223" s="8">
        <v>7</v>
      </c>
      <c r="BY223" s="8">
        <v>4</v>
      </c>
      <c r="BZ223" s="8">
        <v>9</v>
      </c>
      <c r="CA223" s="8">
        <v>4</v>
      </c>
      <c r="CB223" s="8">
        <v>6</v>
      </c>
      <c r="CC223" s="8">
        <v>8</v>
      </c>
      <c r="CD223" s="8">
        <v>4</v>
      </c>
      <c r="CE223" s="8">
        <v>7</v>
      </c>
      <c r="CF223" s="8">
        <v>3</v>
      </c>
      <c r="CG223" s="8">
        <v>6</v>
      </c>
      <c r="CH223" s="8">
        <v>3</v>
      </c>
      <c r="CI223" s="8">
        <v>6</v>
      </c>
      <c r="CJ223" s="8">
        <v>0</v>
      </c>
      <c r="CK223" s="8">
        <v>0</v>
      </c>
      <c r="CL223" s="8">
        <v>3</v>
      </c>
      <c r="CM223" s="8">
        <v>3</v>
      </c>
      <c r="CN223" s="8">
        <v>3</v>
      </c>
      <c r="CO223" s="8">
        <v>0</v>
      </c>
      <c r="CP223" s="8">
        <v>1</v>
      </c>
      <c r="CQ223" s="8">
        <v>0</v>
      </c>
      <c r="CR223" s="8">
        <v>0</v>
      </c>
      <c r="CS223" s="8">
        <v>0</v>
      </c>
      <c r="CT223" s="8">
        <v>2</v>
      </c>
      <c r="CU223" s="8">
        <v>0</v>
      </c>
      <c r="CV223" s="8">
        <v>0</v>
      </c>
      <c r="CW223" s="8">
        <v>0</v>
      </c>
      <c r="CX223" s="8">
        <v>0</v>
      </c>
      <c r="CY223" s="8">
        <v>0</v>
      </c>
      <c r="CZ223" s="8">
        <v>1</v>
      </c>
      <c r="DA223" s="8">
        <v>0</v>
      </c>
      <c r="DB223" s="8">
        <v>0</v>
      </c>
      <c r="DC223" s="8">
        <v>0</v>
      </c>
      <c r="DD223" s="8">
        <v>0</v>
      </c>
      <c r="DE223" s="8">
        <v>0</v>
      </c>
      <c r="DF223" s="8">
        <v>0</v>
      </c>
      <c r="DG223" s="8">
        <v>0</v>
      </c>
      <c r="DH223" s="8">
        <v>0</v>
      </c>
      <c r="DI223" s="8">
        <v>0</v>
      </c>
      <c r="DJ223" s="8">
        <v>0</v>
      </c>
      <c r="DK223" s="8">
        <v>292</v>
      </c>
    </row>
    <row r="224" spans="1:115" x14ac:dyDescent="0.15">
      <c r="A224" s="7">
        <v>403380</v>
      </c>
      <c r="B224" s="7" t="s">
        <v>224</v>
      </c>
      <c r="C224" s="7" t="s">
        <v>123</v>
      </c>
      <c r="D224" s="9">
        <v>0</v>
      </c>
      <c r="E224" s="9">
        <v>1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1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1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0</v>
      </c>
      <c r="BF224" s="9">
        <v>0</v>
      </c>
      <c r="BG224" s="9">
        <v>1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1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9"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5</v>
      </c>
    </row>
    <row r="225" spans="1:115" x14ac:dyDescent="0.15">
      <c r="A225" s="10">
        <v>403380</v>
      </c>
      <c r="B225" s="10" t="s">
        <v>224</v>
      </c>
      <c r="C225" s="10" t="s">
        <v>124</v>
      </c>
      <c r="D225" s="11">
        <v>0</v>
      </c>
      <c r="E225" s="11">
        <v>1</v>
      </c>
      <c r="F225" s="11">
        <v>5</v>
      </c>
      <c r="G225" s="11">
        <v>3</v>
      </c>
      <c r="H225" s="11">
        <v>2</v>
      </c>
      <c r="I225" s="11">
        <v>2</v>
      </c>
      <c r="J225" s="11">
        <v>2</v>
      </c>
      <c r="K225" s="11">
        <v>5</v>
      </c>
      <c r="L225" s="11">
        <v>3</v>
      </c>
      <c r="M225" s="11">
        <v>6</v>
      </c>
      <c r="N225" s="11">
        <v>4</v>
      </c>
      <c r="O225" s="11">
        <v>4</v>
      </c>
      <c r="P225" s="11">
        <v>2</v>
      </c>
      <c r="Q225" s="11">
        <v>6</v>
      </c>
      <c r="R225" s="11">
        <v>2</v>
      </c>
      <c r="S225" s="11">
        <v>5</v>
      </c>
      <c r="T225" s="11">
        <v>8</v>
      </c>
      <c r="U225" s="11">
        <v>5</v>
      </c>
      <c r="V225" s="11">
        <v>4</v>
      </c>
      <c r="W225" s="11">
        <v>6</v>
      </c>
      <c r="X225" s="11">
        <v>3</v>
      </c>
      <c r="Y225" s="11">
        <v>4</v>
      </c>
      <c r="Z225" s="11">
        <v>1</v>
      </c>
      <c r="AA225" s="11">
        <v>2</v>
      </c>
      <c r="AB225" s="11">
        <v>2</v>
      </c>
      <c r="AC225" s="11">
        <v>2</v>
      </c>
      <c r="AD225" s="11">
        <v>1</v>
      </c>
      <c r="AE225" s="11">
        <v>2</v>
      </c>
      <c r="AF225" s="11">
        <v>4</v>
      </c>
      <c r="AG225" s="11">
        <v>3</v>
      </c>
      <c r="AH225" s="11">
        <v>4</v>
      </c>
      <c r="AI225" s="11">
        <v>2</v>
      </c>
      <c r="AJ225" s="11">
        <v>2</v>
      </c>
      <c r="AK225" s="11">
        <v>3</v>
      </c>
      <c r="AL225" s="11">
        <v>4</v>
      </c>
      <c r="AM225" s="11">
        <v>2</v>
      </c>
      <c r="AN225" s="11">
        <v>8</v>
      </c>
      <c r="AO225" s="11">
        <v>4</v>
      </c>
      <c r="AP225" s="11">
        <v>5</v>
      </c>
      <c r="AQ225" s="11">
        <v>9</v>
      </c>
      <c r="AR225" s="11">
        <v>6</v>
      </c>
      <c r="AS225" s="11">
        <v>12</v>
      </c>
      <c r="AT225" s="11">
        <v>5</v>
      </c>
      <c r="AU225" s="11">
        <v>7</v>
      </c>
      <c r="AV225" s="11">
        <v>5</v>
      </c>
      <c r="AW225" s="11">
        <v>6</v>
      </c>
      <c r="AX225" s="11">
        <v>5</v>
      </c>
      <c r="AY225" s="11">
        <v>9</v>
      </c>
      <c r="AZ225" s="11">
        <v>5</v>
      </c>
      <c r="BA225" s="11">
        <v>7</v>
      </c>
      <c r="BB225" s="11">
        <v>6</v>
      </c>
      <c r="BC225" s="11">
        <v>11</v>
      </c>
      <c r="BD225" s="11">
        <v>7</v>
      </c>
      <c r="BE225" s="11">
        <v>8</v>
      </c>
      <c r="BF225" s="11">
        <v>8</v>
      </c>
      <c r="BG225" s="11">
        <v>9</v>
      </c>
      <c r="BH225" s="11">
        <v>8</v>
      </c>
      <c r="BI225" s="11">
        <v>9</v>
      </c>
      <c r="BJ225" s="11">
        <v>7</v>
      </c>
      <c r="BK225" s="11">
        <v>9</v>
      </c>
      <c r="BL225" s="11">
        <v>5</v>
      </c>
      <c r="BM225" s="11">
        <v>12</v>
      </c>
      <c r="BN225" s="11">
        <v>8</v>
      </c>
      <c r="BO225" s="11">
        <v>8</v>
      </c>
      <c r="BP225" s="11">
        <v>13</v>
      </c>
      <c r="BQ225" s="11">
        <v>9</v>
      </c>
      <c r="BR225" s="11">
        <v>12</v>
      </c>
      <c r="BS225" s="11">
        <v>7</v>
      </c>
      <c r="BT225" s="11">
        <v>12</v>
      </c>
      <c r="BU225" s="11">
        <v>11</v>
      </c>
      <c r="BV225" s="11">
        <v>10</v>
      </c>
      <c r="BW225" s="11">
        <v>12</v>
      </c>
      <c r="BX225" s="11">
        <v>12</v>
      </c>
      <c r="BY225" s="11">
        <v>10</v>
      </c>
      <c r="BZ225" s="11">
        <v>18</v>
      </c>
      <c r="CA225" s="11">
        <v>9</v>
      </c>
      <c r="CB225" s="11">
        <v>16</v>
      </c>
      <c r="CC225" s="11">
        <v>9</v>
      </c>
      <c r="CD225" s="11">
        <v>10</v>
      </c>
      <c r="CE225" s="11">
        <v>9</v>
      </c>
      <c r="CF225" s="11">
        <v>5</v>
      </c>
      <c r="CG225" s="11">
        <v>8</v>
      </c>
      <c r="CH225" s="11">
        <v>8</v>
      </c>
      <c r="CI225" s="11">
        <v>7</v>
      </c>
      <c r="CJ225" s="11">
        <v>5</v>
      </c>
      <c r="CK225" s="11">
        <v>1</v>
      </c>
      <c r="CL225" s="11">
        <v>4</v>
      </c>
      <c r="CM225" s="11">
        <v>3</v>
      </c>
      <c r="CN225" s="11">
        <v>4</v>
      </c>
      <c r="CO225" s="11">
        <v>1</v>
      </c>
      <c r="CP225" s="11">
        <v>2</v>
      </c>
      <c r="CQ225" s="11">
        <v>2</v>
      </c>
      <c r="CR225" s="11">
        <v>0</v>
      </c>
      <c r="CS225" s="11">
        <v>0</v>
      </c>
      <c r="CT225" s="11">
        <v>2</v>
      </c>
      <c r="CU225" s="11">
        <v>0</v>
      </c>
      <c r="CV225" s="11">
        <v>0</v>
      </c>
      <c r="CW225" s="11">
        <v>0</v>
      </c>
      <c r="CX225" s="11">
        <v>1</v>
      </c>
      <c r="CY225" s="11">
        <v>0</v>
      </c>
      <c r="CZ225" s="11">
        <v>1</v>
      </c>
      <c r="DA225" s="11">
        <v>0</v>
      </c>
      <c r="DB225" s="11">
        <v>0</v>
      </c>
      <c r="DC225" s="11">
        <v>0</v>
      </c>
      <c r="DD225" s="11">
        <v>0</v>
      </c>
      <c r="DE225" s="11">
        <v>0</v>
      </c>
      <c r="DF225" s="11">
        <v>0</v>
      </c>
      <c r="DG225" s="11">
        <v>0</v>
      </c>
      <c r="DH225" s="11">
        <v>0</v>
      </c>
      <c r="DI225" s="11">
        <v>0</v>
      </c>
      <c r="DJ225" s="11">
        <v>0</v>
      </c>
      <c r="DK225" s="11">
        <v>557</v>
      </c>
    </row>
    <row r="226" spans="1:115" x14ac:dyDescent="0.15">
      <c r="A226" s="10">
        <v>403380</v>
      </c>
      <c r="B226" s="10" t="s">
        <v>224</v>
      </c>
      <c r="C226" s="10" t="s">
        <v>125</v>
      </c>
      <c r="D226" s="12">
        <v>0</v>
      </c>
      <c r="E226" s="12">
        <v>1</v>
      </c>
      <c r="F226" s="12">
        <v>1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1</v>
      </c>
      <c r="N226" s="12">
        <v>0</v>
      </c>
      <c r="O226" s="12">
        <v>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1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2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1</v>
      </c>
      <c r="BH226" s="12">
        <v>0</v>
      </c>
      <c r="BI226" s="12">
        <v>0</v>
      </c>
      <c r="BJ226" s="12">
        <v>0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1</v>
      </c>
      <c r="CE226" s="12">
        <v>0</v>
      </c>
      <c r="CF226" s="12">
        <v>0</v>
      </c>
      <c r="CG226" s="12">
        <v>0</v>
      </c>
      <c r="CH226" s="12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2">
        <v>0</v>
      </c>
      <c r="CO226" s="12">
        <v>0</v>
      </c>
      <c r="CP226" s="12">
        <v>0</v>
      </c>
      <c r="CQ226" s="12">
        <v>0</v>
      </c>
      <c r="CR226" s="12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2">
        <v>0</v>
      </c>
      <c r="CY226" s="12">
        <v>0</v>
      </c>
      <c r="CZ226" s="12">
        <v>0</v>
      </c>
      <c r="DA226" s="12">
        <v>0</v>
      </c>
      <c r="DB226" s="12">
        <v>0</v>
      </c>
      <c r="DC226" s="12">
        <v>0</v>
      </c>
      <c r="DD226" s="12">
        <v>0</v>
      </c>
      <c r="DE226" s="12">
        <v>0</v>
      </c>
      <c r="DF226" s="12">
        <v>0</v>
      </c>
      <c r="DG226" s="12">
        <v>0</v>
      </c>
      <c r="DH226" s="12">
        <v>0</v>
      </c>
      <c r="DI226" s="12">
        <v>0</v>
      </c>
      <c r="DJ226" s="12">
        <v>0</v>
      </c>
      <c r="DK226" s="12">
        <v>9</v>
      </c>
    </row>
    <row r="227" spans="1:115" x14ac:dyDescent="0.15">
      <c r="A227" s="7">
        <v>403390</v>
      </c>
      <c r="B227" s="7" t="s">
        <v>225</v>
      </c>
      <c r="C227" s="7" t="s">
        <v>120</v>
      </c>
      <c r="D227" s="8">
        <v>1</v>
      </c>
      <c r="E227" s="8">
        <v>2</v>
      </c>
      <c r="F227" s="8">
        <v>3</v>
      </c>
      <c r="G227" s="8">
        <v>5</v>
      </c>
      <c r="H227" s="8">
        <v>3</v>
      </c>
      <c r="I227" s="8">
        <v>9</v>
      </c>
      <c r="J227" s="8">
        <v>3</v>
      </c>
      <c r="K227" s="8">
        <v>5</v>
      </c>
      <c r="L227" s="8">
        <v>10</v>
      </c>
      <c r="M227" s="8">
        <v>8</v>
      </c>
      <c r="N227" s="8">
        <v>2</v>
      </c>
      <c r="O227" s="8">
        <v>9</v>
      </c>
      <c r="P227" s="8">
        <v>4</v>
      </c>
      <c r="Q227" s="8">
        <v>6</v>
      </c>
      <c r="R227" s="8">
        <v>4</v>
      </c>
      <c r="S227" s="8">
        <v>3</v>
      </c>
      <c r="T227" s="8">
        <v>3</v>
      </c>
      <c r="U227" s="8">
        <v>5</v>
      </c>
      <c r="V227" s="8">
        <v>4</v>
      </c>
      <c r="W227" s="8">
        <v>3</v>
      </c>
      <c r="X227" s="8">
        <v>5</v>
      </c>
      <c r="Y227" s="8">
        <v>7</v>
      </c>
      <c r="Z227" s="8">
        <v>5</v>
      </c>
      <c r="AA227" s="8">
        <v>5</v>
      </c>
      <c r="AB227" s="8">
        <v>6</v>
      </c>
      <c r="AC227" s="8">
        <v>2</v>
      </c>
      <c r="AD227" s="8">
        <v>4</v>
      </c>
      <c r="AE227" s="8">
        <v>3</v>
      </c>
      <c r="AF227" s="8">
        <v>2</v>
      </c>
      <c r="AG227" s="8">
        <v>2</v>
      </c>
      <c r="AH227" s="8">
        <v>2</v>
      </c>
      <c r="AI227" s="8">
        <v>2</v>
      </c>
      <c r="AJ227" s="8">
        <v>5</v>
      </c>
      <c r="AK227" s="8">
        <v>1</v>
      </c>
      <c r="AL227" s="8">
        <v>4</v>
      </c>
      <c r="AM227" s="8">
        <v>2</v>
      </c>
      <c r="AN227" s="8">
        <v>6</v>
      </c>
      <c r="AO227" s="8">
        <v>2</v>
      </c>
      <c r="AP227" s="8">
        <v>5</v>
      </c>
      <c r="AQ227" s="8">
        <v>6</v>
      </c>
      <c r="AR227" s="8">
        <v>5</v>
      </c>
      <c r="AS227" s="8">
        <v>12</v>
      </c>
      <c r="AT227" s="8">
        <v>8</v>
      </c>
      <c r="AU227" s="8">
        <v>8</v>
      </c>
      <c r="AV227" s="8">
        <v>4</v>
      </c>
      <c r="AW227" s="8">
        <v>3</v>
      </c>
      <c r="AX227" s="8">
        <v>6</v>
      </c>
      <c r="AY227" s="8">
        <v>5</v>
      </c>
      <c r="AZ227" s="8">
        <v>6</v>
      </c>
      <c r="BA227" s="8">
        <v>10</v>
      </c>
      <c r="BB227" s="8">
        <v>4</v>
      </c>
      <c r="BC227" s="8">
        <v>4</v>
      </c>
      <c r="BD227" s="8">
        <v>13</v>
      </c>
      <c r="BE227" s="8">
        <v>9</v>
      </c>
      <c r="BF227" s="8">
        <v>6</v>
      </c>
      <c r="BG227" s="8">
        <v>6</v>
      </c>
      <c r="BH227" s="8">
        <v>7</v>
      </c>
      <c r="BI227" s="8">
        <v>4</v>
      </c>
      <c r="BJ227" s="8">
        <v>4</v>
      </c>
      <c r="BK227" s="8">
        <v>3</v>
      </c>
      <c r="BL227" s="8">
        <v>3</v>
      </c>
      <c r="BM227" s="8">
        <v>3</v>
      </c>
      <c r="BN227" s="8">
        <v>3</v>
      </c>
      <c r="BO227" s="8">
        <v>2</v>
      </c>
      <c r="BP227" s="8">
        <v>8</v>
      </c>
      <c r="BQ227" s="8">
        <v>3</v>
      </c>
      <c r="BR227" s="8">
        <v>4</v>
      </c>
      <c r="BS227" s="8">
        <v>4</v>
      </c>
      <c r="BT227" s="8">
        <v>2</v>
      </c>
      <c r="BU227" s="8">
        <v>6</v>
      </c>
      <c r="BV227" s="8">
        <v>7</v>
      </c>
      <c r="BW227" s="8">
        <v>4</v>
      </c>
      <c r="BX227" s="8">
        <v>3</v>
      </c>
      <c r="BY227" s="8">
        <v>4</v>
      </c>
      <c r="BZ227" s="8">
        <v>5</v>
      </c>
      <c r="CA227" s="8">
        <v>8</v>
      </c>
      <c r="CB227" s="8">
        <v>9</v>
      </c>
      <c r="CC227" s="8">
        <v>3</v>
      </c>
      <c r="CD227" s="8">
        <v>10</v>
      </c>
      <c r="CE227" s="8">
        <v>3</v>
      </c>
      <c r="CF227" s="8">
        <v>5</v>
      </c>
      <c r="CG227" s="8">
        <v>3</v>
      </c>
      <c r="CH227" s="8">
        <v>6</v>
      </c>
      <c r="CI227" s="8">
        <v>6</v>
      </c>
      <c r="CJ227" s="8">
        <v>10</v>
      </c>
      <c r="CK227" s="8">
        <v>2</v>
      </c>
      <c r="CL227" s="8">
        <v>1</v>
      </c>
      <c r="CM227" s="8">
        <v>1</v>
      </c>
      <c r="CN227" s="8">
        <v>1</v>
      </c>
      <c r="CO227" s="8">
        <v>2</v>
      </c>
      <c r="CP227" s="8">
        <v>0</v>
      </c>
      <c r="CQ227" s="8">
        <v>1</v>
      </c>
      <c r="CR227" s="8">
        <v>1</v>
      </c>
      <c r="CS227" s="8">
        <v>1</v>
      </c>
      <c r="CT227" s="8">
        <v>0</v>
      </c>
      <c r="CU227" s="8">
        <v>0</v>
      </c>
      <c r="CV227" s="8">
        <v>0</v>
      </c>
      <c r="CW227" s="8">
        <v>0</v>
      </c>
      <c r="CX227" s="8">
        <v>0</v>
      </c>
      <c r="CY227" s="8">
        <v>0</v>
      </c>
      <c r="CZ227" s="8">
        <v>0</v>
      </c>
      <c r="DA227" s="8">
        <v>0</v>
      </c>
      <c r="DB227" s="8">
        <v>0</v>
      </c>
      <c r="DC227" s="8">
        <v>0</v>
      </c>
      <c r="DD227" s="8">
        <v>0</v>
      </c>
      <c r="DE227" s="8">
        <v>0</v>
      </c>
      <c r="DF227" s="8">
        <v>0</v>
      </c>
      <c r="DG227" s="8">
        <v>0</v>
      </c>
      <c r="DH227" s="8">
        <v>0</v>
      </c>
      <c r="DI227" s="8">
        <v>0</v>
      </c>
      <c r="DJ227" s="8">
        <v>0</v>
      </c>
      <c r="DK227" s="8">
        <v>429</v>
      </c>
    </row>
    <row r="228" spans="1:115" x14ac:dyDescent="0.15">
      <c r="A228" s="7">
        <v>403390</v>
      </c>
      <c r="B228" s="7" t="s">
        <v>225</v>
      </c>
      <c r="C228" s="7" t="s">
        <v>121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1</v>
      </c>
      <c r="Z228" s="9">
        <v>2</v>
      </c>
      <c r="AA228" s="9">
        <v>2</v>
      </c>
      <c r="AB228" s="9">
        <v>1</v>
      </c>
      <c r="AC228" s="9">
        <v>0</v>
      </c>
      <c r="AD228" s="9">
        <v>1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1</v>
      </c>
      <c r="AK228" s="9">
        <v>0</v>
      </c>
      <c r="AL228" s="9">
        <v>0</v>
      </c>
      <c r="AM228" s="9">
        <v>0</v>
      </c>
      <c r="AN228" s="9">
        <v>0</v>
      </c>
      <c r="AO228" s="9">
        <v>1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1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1</v>
      </c>
      <c r="BV228" s="9"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9"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11</v>
      </c>
    </row>
    <row r="229" spans="1:115" x14ac:dyDescent="0.15">
      <c r="A229" s="7">
        <v>403390</v>
      </c>
      <c r="B229" s="7" t="s">
        <v>225</v>
      </c>
      <c r="C229" s="7" t="s">
        <v>122</v>
      </c>
      <c r="D229" s="8">
        <v>0</v>
      </c>
      <c r="E229" s="8">
        <v>1</v>
      </c>
      <c r="F229" s="8">
        <v>0</v>
      </c>
      <c r="G229" s="8">
        <v>2</v>
      </c>
      <c r="H229" s="8">
        <v>5</v>
      </c>
      <c r="I229" s="8">
        <v>1</v>
      </c>
      <c r="J229" s="8">
        <v>4</v>
      </c>
      <c r="K229" s="8">
        <v>3</v>
      </c>
      <c r="L229" s="8">
        <v>9</v>
      </c>
      <c r="M229" s="8">
        <v>5</v>
      </c>
      <c r="N229" s="8">
        <v>5</v>
      </c>
      <c r="O229" s="8">
        <v>6</v>
      </c>
      <c r="P229" s="8">
        <v>8</v>
      </c>
      <c r="Q229" s="8">
        <v>4</v>
      </c>
      <c r="R229" s="8">
        <v>4</v>
      </c>
      <c r="S229" s="8">
        <v>7</v>
      </c>
      <c r="T229" s="8">
        <v>6</v>
      </c>
      <c r="U229" s="8">
        <v>2</v>
      </c>
      <c r="V229" s="8">
        <v>4</v>
      </c>
      <c r="W229" s="8">
        <v>5</v>
      </c>
      <c r="X229" s="8">
        <v>6</v>
      </c>
      <c r="Y229" s="8">
        <v>3</v>
      </c>
      <c r="Z229" s="8">
        <v>1</v>
      </c>
      <c r="AA229" s="8">
        <v>1</v>
      </c>
      <c r="AB229" s="8">
        <v>1</v>
      </c>
      <c r="AC229" s="8">
        <v>2</v>
      </c>
      <c r="AD229" s="8">
        <v>2</v>
      </c>
      <c r="AE229" s="8">
        <v>3</v>
      </c>
      <c r="AF229" s="8">
        <v>2</v>
      </c>
      <c r="AG229" s="8">
        <v>3</v>
      </c>
      <c r="AH229" s="8">
        <v>1</v>
      </c>
      <c r="AI229" s="8">
        <v>2</v>
      </c>
      <c r="AJ229" s="8">
        <v>4</v>
      </c>
      <c r="AK229" s="8">
        <v>2</v>
      </c>
      <c r="AL229" s="8">
        <v>2</v>
      </c>
      <c r="AM229" s="8">
        <v>1</v>
      </c>
      <c r="AN229" s="8">
        <v>4</v>
      </c>
      <c r="AO229" s="8">
        <v>7</v>
      </c>
      <c r="AP229" s="8">
        <v>7</v>
      </c>
      <c r="AQ229" s="8">
        <v>4</v>
      </c>
      <c r="AR229" s="8">
        <v>8</v>
      </c>
      <c r="AS229" s="8">
        <v>5</v>
      </c>
      <c r="AT229" s="8">
        <v>9</v>
      </c>
      <c r="AU229" s="8">
        <v>5</v>
      </c>
      <c r="AV229" s="8">
        <v>7</v>
      </c>
      <c r="AW229" s="8">
        <v>10</v>
      </c>
      <c r="AX229" s="8">
        <v>7</v>
      </c>
      <c r="AY229" s="8">
        <v>6</v>
      </c>
      <c r="AZ229" s="8">
        <v>5</v>
      </c>
      <c r="BA229" s="8">
        <v>6</v>
      </c>
      <c r="BB229" s="8">
        <v>9</v>
      </c>
      <c r="BC229" s="8">
        <v>5</v>
      </c>
      <c r="BD229" s="8">
        <v>6</v>
      </c>
      <c r="BE229" s="8">
        <v>6</v>
      </c>
      <c r="BF229" s="8">
        <v>7</v>
      </c>
      <c r="BG229" s="8">
        <v>13</v>
      </c>
      <c r="BH229" s="8">
        <v>6</v>
      </c>
      <c r="BI229" s="8">
        <v>4</v>
      </c>
      <c r="BJ229" s="8">
        <v>7</v>
      </c>
      <c r="BK229" s="8">
        <v>4</v>
      </c>
      <c r="BL229" s="8">
        <v>9</v>
      </c>
      <c r="BM229" s="8">
        <v>5</v>
      </c>
      <c r="BN229" s="8">
        <v>5</v>
      </c>
      <c r="BO229" s="8">
        <v>4</v>
      </c>
      <c r="BP229" s="8">
        <v>7</v>
      </c>
      <c r="BQ229" s="8">
        <v>4</v>
      </c>
      <c r="BR229" s="8">
        <v>7</v>
      </c>
      <c r="BS229" s="8">
        <v>4</v>
      </c>
      <c r="BT229" s="8">
        <v>1</v>
      </c>
      <c r="BU229" s="8">
        <v>1</v>
      </c>
      <c r="BV229" s="8">
        <v>3</v>
      </c>
      <c r="BW229" s="8">
        <v>7</v>
      </c>
      <c r="BX229" s="8">
        <v>7</v>
      </c>
      <c r="BY229" s="8">
        <v>9</v>
      </c>
      <c r="BZ229" s="8">
        <v>11</v>
      </c>
      <c r="CA229" s="8">
        <v>11</v>
      </c>
      <c r="CB229" s="8">
        <v>9</v>
      </c>
      <c r="CC229" s="8">
        <v>8</v>
      </c>
      <c r="CD229" s="8">
        <v>7</v>
      </c>
      <c r="CE229" s="8">
        <v>7</v>
      </c>
      <c r="CF229" s="8">
        <v>5</v>
      </c>
      <c r="CG229" s="8">
        <v>5</v>
      </c>
      <c r="CH229" s="8">
        <v>5</v>
      </c>
      <c r="CI229" s="8">
        <v>4</v>
      </c>
      <c r="CJ229" s="8">
        <v>3</v>
      </c>
      <c r="CK229" s="8">
        <v>6</v>
      </c>
      <c r="CL229" s="8">
        <v>0</v>
      </c>
      <c r="CM229" s="8">
        <v>2</v>
      </c>
      <c r="CN229" s="8">
        <v>1</v>
      </c>
      <c r="CO229" s="8">
        <v>1</v>
      </c>
      <c r="CP229" s="8">
        <v>1</v>
      </c>
      <c r="CQ229" s="8">
        <v>1</v>
      </c>
      <c r="CR229" s="8">
        <v>1</v>
      </c>
      <c r="CS229" s="8">
        <v>0</v>
      </c>
      <c r="CT229" s="8">
        <v>0</v>
      </c>
      <c r="CU229" s="8">
        <v>1</v>
      </c>
      <c r="CV229" s="8">
        <v>0</v>
      </c>
      <c r="CW229" s="8">
        <v>2</v>
      </c>
      <c r="CX229" s="8">
        <v>0</v>
      </c>
      <c r="CY229" s="8">
        <v>0</v>
      </c>
      <c r="CZ229" s="8">
        <v>0</v>
      </c>
      <c r="DA229" s="8">
        <v>0</v>
      </c>
      <c r="DB229" s="8">
        <v>0</v>
      </c>
      <c r="DC229" s="8">
        <v>0</v>
      </c>
      <c r="DD229" s="8">
        <v>1</v>
      </c>
      <c r="DE229" s="8">
        <v>0</v>
      </c>
      <c r="DF229" s="8">
        <v>0</v>
      </c>
      <c r="DG229" s="8">
        <v>0</v>
      </c>
      <c r="DH229" s="8">
        <v>0</v>
      </c>
      <c r="DI229" s="8">
        <v>0</v>
      </c>
      <c r="DJ229" s="8">
        <v>0</v>
      </c>
      <c r="DK229" s="8">
        <v>439</v>
      </c>
    </row>
    <row r="230" spans="1:115" x14ac:dyDescent="0.15">
      <c r="A230" s="7">
        <v>403390</v>
      </c>
      <c r="B230" s="7" t="s">
        <v>225</v>
      </c>
      <c r="C230" s="7" t="s">
        <v>123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1</v>
      </c>
      <c r="X230" s="9">
        <v>0</v>
      </c>
      <c r="Y230" s="9">
        <v>1</v>
      </c>
      <c r="Z230" s="9">
        <v>0</v>
      </c>
      <c r="AA230" s="9">
        <v>1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1</v>
      </c>
      <c r="AK230" s="9">
        <v>0</v>
      </c>
      <c r="AL230" s="9">
        <v>0</v>
      </c>
      <c r="AM230" s="9">
        <v>0</v>
      </c>
      <c r="AN230" s="9">
        <v>0</v>
      </c>
      <c r="AO230" s="9">
        <v>1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9"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9"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9"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5</v>
      </c>
    </row>
    <row r="231" spans="1:115" x14ac:dyDescent="0.15">
      <c r="A231" s="10">
        <v>403390</v>
      </c>
      <c r="B231" s="10" t="s">
        <v>225</v>
      </c>
      <c r="C231" s="10" t="s">
        <v>124</v>
      </c>
      <c r="D231" s="11">
        <v>1</v>
      </c>
      <c r="E231" s="11">
        <v>3</v>
      </c>
      <c r="F231" s="11">
        <v>3</v>
      </c>
      <c r="G231" s="11">
        <v>7</v>
      </c>
      <c r="H231" s="11">
        <v>8</v>
      </c>
      <c r="I231" s="11">
        <v>10</v>
      </c>
      <c r="J231" s="11">
        <v>7</v>
      </c>
      <c r="K231" s="11">
        <v>8</v>
      </c>
      <c r="L231" s="11">
        <v>19</v>
      </c>
      <c r="M231" s="11">
        <v>13</v>
      </c>
      <c r="N231" s="11">
        <v>7</v>
      </c>
      <c r="O231" s="11">
        <v>15</v>
      </c>
      <c r="P231" s="11">
        <v>12</v>
      </c>
      <c r="Q231" s="11">
        <v>10</v>
      </c>
      <c r="R231" s="11">
        <v>8</v>
      </c>
      <c r="S231" s="11">
        <v>10</v>
      </c>
      <c r="T231" s="11">
        <v>9</v>
      </c>
      <c r="U231" s="11">
        <v>7</v>
      </c>
      <c r="V231" s="11">
        <v>8</v>
      </c>
      <c r="W231" s="11">
        <v>8</v>
      </c>
      <c r="X231" s="11">
        <v>11</v>
      </c>
      <c r="Y231" s="11">
        <v>10</v>
      </c>
      <c r="Z231" s="11">
        <v>6</v>
      </c>
      <c r="AA231" s="11">
        <v>6</v>
      </c>
      <c r="AB231" s="11">
        <v>7</v>
      </c>
      <c r="AC231" s="11">
        <v>4</v>
      </c>
      <c r="AD231" s="11">
        <v>6</v>
      </c>
      <c r="AE231" s="11">
        <v>6</v>
      </c>
      <c r="AF231" s="11">
        <v>4</v>
      </c>
      <c r="AG231" s="11">
        <v>5</v>
      </c>
      <c r="AH231" s="11">
        <v>3</v>
      </c>
      <c r="AI231" s="11">
        <v>4</v>
      </c>
      <c r="AJ231" s="11">
        <v>9</v>
      </c>
      <c r="AK231" s="11">
        <v>3</v>
      </c>
      <c r="AL231" s="11">
        <v>6</v>
      </c>
      <c r="AM231" s="11">
        <v>3</v>
      </c>
      <c r="AN231" s="11">
        <v>10</v>
      </c>
      <c r="AO231" s="11">
        <v>9</v>
      </c>
      <c r="AP231" s="11">
        <v>12</v>
      </c>
      <c r="AQ231" s="11">
        <v>10</v>
      </c>
      <c r="AR231" s="11">
        <v>13</v>
      </c>
      <c r="AS231" s="11">
        <v>17</v>
      </c>
      <c r="AT231" s="11">
        <v>17</v>
      </c>
      <c r="AU231" s="11">
        <v>13</v>
      </c>
      <c r="AV231" s="11">
        <v>11</v>
      </c>
      <c r="AW231" s="11">
        <v>13</v>
      </c>
      <c r="AX231" s="11">
        <v>13</v>
      </c>
      <c r="AY231" s="11">
        <v>11</v>
      </c>
      <c r="AZ231" s="11">
        <v>11</v>
      </c>
      <c r="BA231" s="11">
        <v>16</v>
      </c>
      <c r="BB231" s="11">
        <v>13</v>
      </c>
      <c r="BC231" s="11">
        <v>9</v>
      </c>
      <c r="BD231" s="11">
        <v>19</v>
      </c>
      <c r="BE231" s="11">
        <v>15</v>
      </c>
      <c r="BF231" s="11">
        <v>13</v>
      </c>
      <c r="BG231" s="11">
        <v>19</v>
      </c>
      <c r="BH231" s="11">
        <v>13</v>
      </c>
      <c r="BI231" s="11">
        <v>8</v>
      </c>
      <c r="BJ231" s="11">
        <v>11</v>
      </c>
      <c r="BK231" s="11">
        <v>7</v>
      </c>
      <c r="BL231" s="11">
        <v>12</v>
      </c>
      <c r="BM231" s="11">
        <v>8</v>
      </c>
      <c r="BN231" s="11">
        <v>8</v>
      </c>
      <c r="BO231" s="11">
        <v>6</v>
      </c>
      <c r="BP231" s="11">
        <v>15</v>
      </c>
      <c r="BQ231" s="11">
        <v>7</v>
      </c>
      <c r="BR231" s="11">
        <v>11</v>
      </c>
      <c r="BS231" s="11">
        <v>8</v>
      </c>
      <c r="BT231" s="11">
        <v>3</v>
      </c>
      <c r="BU231" s="11">
        <v>7</v>
      </c>
      <c r="BV231" s="11">
        <v>10</v>
      </c>
      <c r="BW231" s="11">
        <v>11</v>
      </c>
      <c r="BX231" s="11">
        <v>10</v>
      </c>
      <c r="BY231" s="11">
        <v>13</v>
      </c>
      <c r="BZ231" s="11">
        <v>16</v>
      </c>
      <c r="CA231" s="11">
        <v>19</v>
      </c>
      <c r="CB231" s="11">
        <v>18</v>
      </c>
      <c r="CC231" s="11">
        <v>11</v>
      </c>
      <c r="CD231" s="11">
        <v>17</v>
      </c>
      <c r="CE231" s="11">
        <v>10</v>
      </c>
      <c r="CF231" s="11">
        <v>10</v>
      </c>
      <c r="CG231" s="11">
        <v>8</v>
      </c>
      <c r="CH231" s="11">
        <v>11</v>
      </c>
      <c r="CI231" s="11">
        <v>10</v>
      </c>
      <c r="CJ231" s="11">
        <v>13</v>
      </c>
      <c r="CK231" s="11">
        <v>8</v>
      </c>
      <c r="CL231" s="11">
        <v>1</v>
      </c>
      <c r="CM231" s="11">
        <v>3</v>
      </c>
      <c r="CN231" s="11">
        <v>2</v>
      </c>
      <c r="CO231" s="11">
        <v>3</v>
      </c>
      <c r="CP231" s="11">
        <v>1</v>
      </c>
      <c r="CQ231" s="11">
        <v>2</v>
      </c>
      <c r="CR231" s="11">
        <v>2</v>
      </c>
      <c r="CS231" s="11">
        <v>1</v>
      </c>
      <c r="CT231" s="11">
        <v>0</v>
      </c>
      <c r="CU231" s="11">
        <v>1</v>
      </c>
      <c r="CV231" s="11">
        <v>0</v>
      </c>
      <c r="CW231" s="11">
        <v>2</v>
      </c>
      <c r="CX231" s="11">
        <v>0</v>
      </c>
      <c r="CY231" s="11">
        <v>0</v>
      </c>
      <c r="CZ231" s="11">
        <v>0</v>
      </c>
      <c r="DA231" s="11">
        <v>0</v>
      </c>
      <c r="DB231" s="11">
        <v>0</v>
      </c>
      <c r="DC231" s="11">
        <v>0</v>
      </c>
      <c r="DD231" s="11">
        <v>1</v>
      </c>
      <c r="DE231" s="11">
        <v>0</v>
      </c>
      <c r="DF231" s="11">
        <v>0</v>
      </c>
      <c r="DG231" s="11">
        <v>0</v>
      </c>
      <c r="DH231" s="11">
        <v>0</v>
      </c>
      <c r="DI231" s="11">
        <v>0</v>
      </c>
      <c r="DJ231" s="11">
        <v>0</v>
      </c>
      <c r="DK231" s="11">
        <v>868</v>
      </c>
    </row>
    <row r="232" spans="1:115" x14ac:dyDescent="0.15">
      <c r="A232" s="10">
        <v>403390</v>
      </c>
      <c r="B232" s="10" t="s">
        <v>225</v>
      </c>
      <c r="C232" s="10" t="s">
        <v>125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1</v>
      </c>
      <c r="X232" s="12">
        <v>0</v>
      </c>
      <c r="Y232" s="12">
        <v>2</v>
      </c>
      <c r="Z232" s="12">
        <v>2</v>
      </c>
      <c r="AA232" s="12">
        <v>3</v>
      </c>
      <c r="AB232" s="12">
        <v>1</v>
      </c>
      <c r="AC232" s="12">
        <v>0</v>
      </c>
      <c r="AD232" s="12">
        <v>1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2</v>
      </c>
      <c r="AK232" s="12">
        <v>0</v>
      </c>
      <c r="AL232" s="12">
        <v>0</v>
      </c>
      <c r="AM232" s="12">
        <v>0</v>
      </c>
      <c r="AN232" s="12">
        <v>0</v>
      </c>
      <c r="AO232" s="12">
        <v>2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1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0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1</v>
      </c>
      <c r="BV232" s="12">
        <v>0</v>
      </c>
      <c r="BW232" s="12">
        <v>0</v>
      </c>
      <c r="BX232" s="12">
        <v>0</v>
      </c>
      <c r="BY232" s="12">
        <v>0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  <c r="CI232" s="12">
        <v>0</v>
      </c>
      <c r="CJ232" s="12">
        <v>0</v>
      </c>
      <c r="CK232" s="12">
        <v>0</v>
      </c>
      <c r="CL232" s="12">
        <v>0</v>
      </c>
      <c r="CM232" s="12">
        <v>0</v>
      </c>
      <c r="CN232" s="12">
        <v>0</v>
      </c>
      <c r="CO232" s="12">
        <v>0</v>
      </c>
      <c r="CP232" s="12">
        <v>0</v>
      </c>
      <c r="CQ232" s="12">
        <v>0</v>
      </c>
      <c r="CR232" s="12">
        <v>0</v>
      </c>
      <c r="CS232" s="12">
        <v>0</v>
      </c>
      <c r="CT232" s="12">
        <v>0</v>
      </c>
      <c r="CU232" s="12">
        <v>0</v>
      </c>
      <c r="CV232" s="12">
        <v>0</v>
      </c>
      <c r="CW232" s="12">
        <v>0</v>
      </c>
      <c r="CX232" s="12">
        <v>0</v>
      </c>
      <c r="CY232" s="12">
        <v>0</v>
      </c>
      <c r="CZ232" s="12">
        <v>0</v>
      </c>
      <c r="DA232" s="12">
        <v>0</v>
      </c>
      <c r="DB232" s="12">
        <v>0</v>
      </c>
      <c r="DC232" s="12">
        <v>0</v>
      </c>
      <c r="DD232" s="12">
        <v>0</v>
      </c>
      <c r="DE232" s="12">
        <v>0</v>
      </c>
      <c r="DF232" s="12">
        <v>0</v>
      </c>
      <c r="DG232" s="12">
        <v>0</v>
      </c>
      <c r="DH232" s="12">
        <v>0</v>
      </c>
      <c r="DI232" s="12">
        <v>0</v>
      </c>
      <c r="DJ232" s="12">
        <v>0</v>
      </c>
      <c r="DK232" s="12">
        <v>16</v>
      </c>
    </row>
    <row r="233" spans="1:115" x14ac:dyDescent="0.15">
      <c r="A233" s="7">
        <v>404010</v>
      </c>
      <c r="B233" s="7" t="s">
        <v>226</v>
      </c>
      <c r="C233" s="7" t="s">
        <v>120</v>
      </c>
      <c r="D233" s="8">
        <v>0</v>
      </c>
      <c r="E233" s="8">
        <v>1</v>
      </c>
      <c r="F233" s="8">
        <v>0</v>
      </c>
      <c r="G233" s="8">
        <v>3</v>
      </c>
      <c r="H233" s="8">
        <v>1</v>
      </c>
      <c r="I233" s="8">
        <v>1</v>
      </c>
      <c r="J233" s="8">
        <v>2</v>
      </c>
      <c r="K233" s="8">
        <v>2</v>
      </c>
      <c r="L233" s="8">
        <v>0</v>
      </c>
      <c r="M233" s="8">
        <v>2</v>
      </c>
      <c r="N233" s="8">
        <v>0</v>
      </c>
      <c r="O233" s="8">
        <v>1</v>
      </c>
      <c r="P233" s="8">
        <v>0</v>
      </c>
      <c r="Q233" s="8">
        <v>0</v>
      </c>
      <c r="R233" s="8">
        <v>0</v>
      </c>
      <c r="S233" s="8">
        <v>1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1</v>
      </c>
      <c r="AJ233" s="8">
        <v>0</v>
      </c>
      <c r="AK233" s="8">
        <v>0</v>
      </c>
      <c r="AL233" s="8">
        <v>0</v>
      </c>
      <c r="AM233" s="8">
        <v>1</v>
      </c>
      <c r="AN233" s="8">
        <v>2</v>
      </c>
      <c r="AO233" s="8">
        <v>2</v>
      </c>
      <c r="AP233" s="8">
        <v>1</v>
      </c>
      <c r="AQ233" s="8">
        <v>0</v>
      </c>
      <c r="AR233" s="8">
        <v>2</v>
      </c>
      <c r="AS233" s="8">
        <v>1</v>
      </c>
      <c r="AT233" s="8">
        <v>0</v>
      </c>
      <c r="AU233" s="8">
        <v>0</v>
      </c>
      <c r="AV233" s="8">
        <v>0</v>
      </c>
      <c r="AW233" s="8">
        <v>0</v>
      </c>
      <c r="AX233" s="8">
        <v>1</v>
      </c>
      <c r="AY233" s="8">
        <v>0</v>
      </c>
      <c r="AZ233" s="8">
        <v>1</v>
      </c>
      <c r="BA233" s="8">
        <v>1</v>
      </c>
      <c r="BB233" s="8">
        <v>2</v>
      </c>
      <c r="BC233" s="8">
        <v>4</v>
      </c>
      <c r="BD233" s="8">
        <v>1</v>
      </c>
      <c r="BE233" s="8">
        <v>0</v>
      </c>
      <c r="BF233" s="8">
        <v>2</v>
      </c>
      <c r="BG233" s="8">
        <v>0</v>
      </c>
      <c r="BH233" s="8">
        <v>1</v>
      </c>
      <c r="BI233" s="8">
        <v>0</v>
      </c>
      <c r="BJ233" s="8">
        <v>0</v>
      </c>
      <c r="BK233" s="8">
        <v>1</v>
      </c>
      <c r="BL233" s="8">
        <v>0</v>
      </c>
      <c r="BM233" s="8">
        <v>0</v>
      </c>
      <c r="BN233" s="8">
        <v>0</v>
      </c>
      <c r="BO233" s="8">
        <v>1</v>
      </c>
      <c r="BP233" s="8">
        <v>0</v>
      </c>
      <c r="BQ233" s="8">
        <v>0</v>
      </c>
      <c r="BR233" s="8">
        <v>0</v>
      </c>
      <c r="BS233" s="8">
        <v>0</v>
      </c>
      <c r="BT233" s="8">
        <v>0</v>
      </c>
      <c r="BU233" s="8">
        <v>0</v>
      </c>
      <c r="BV233" s="8">
        <v>0</v>
      </c>
      <c r="BW233" s="8">
        <v>0</v>
      </c>
      <c r="BX233" s="8">
        <v>0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8">
        <v>0</v>
      </c>
      <c r="CF233" s="8">
        <v>0</v>
      </c>
      <c r="CG233" s="8">
        <v>1</v>
      </c>
      <c r="CH233" s="8">
        <v>2</v>
      </c>
      <c r="CI233" s="8">
        <v>0</v>
      </c>
      <c r="CJ233" s="8">
        <v>0</v>
      </c>
      <c r="CK233" s="8">
        <v>0</v>
      </c>
      <c r="CL233" s="8">
        <v>0</v>
      </c>
      <c r="CM233" s="8">
        <v>1</v>
      </c>
      <c r="CN233" s="8">
        <v>0</v>
      </c>
      <c r="CO233" s="8">
        <v>0</v>
      </c>
      <c r="CP233" s="8">
        <v>0</v>
      </c>
      <c r="CQ233" s="8">
        <v>0</v>
      </c>
      <c r="CR233" s="8">
        <v>0</v>
      </c>
      <c r="CS233" s="8">
        <v>0</v>
      </c>
      <c r="CT233" s="8">
        <v>0</v>
      </c>
      <c r="CU233" s="8">
        <v>1</v>
      </c>
      <c r="CV233" s="8">
        <v>1</v>
      </c>
      <c r="CW233" s="8">
        <v>1</v>
      </c>
      <c r="CX233" s="8">
        <v>1</v>
      </c>
      <c r="CY233" s="8">
        <v>0</v>
      </c>
      <c r="CZ233" s="8">
        <v>0</v>
      </c>
      <c r="DA233" s="8">
        <v>0</v>
      </c>
      <c r="DB233" s="8">
        <v>0</v>
      </c>
      <c r="DC233" s="8">
        <v>0</v>
      </c>
      <c r="DD233" s="8">
        <v>0</v>
      </c>
      <c r="DE233" s="8">
        <v>0</v>
      </c>
      <c r="DF233" s="8">
        <v>0</v>
      </c>
      <c r="DG233" s="8">
        <v>0</v>
      </c>
      <c r="DH233" s="8">
        <v>0</v>
      </c>
      <c r="DI233" s="8">
        <v>0</v>
      </c>
      <c r="DJ233" s="8">
        <v>0</v>
      </c>
      <c r="DK233" s="8">
        <v>47</v>
      </c>
    </row>
    <row r="234" spans="1:115" x14ac:dyDescent="0.15">
      <c r="A234" s="7">
        <v>404010</v>
      </c>
      <c r="B234" s="7" t="s">
        <v>226</v>
      </c>
      <c r="C234" s="7" t="s">
        <v>121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9"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9"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</row>
    <row r="235" spans="1:115" x14ac:dyDescent="0.15">
      <c r="A235" s="7">
        <v>404010</v>
      </c>
      <c r="B235" s="7" t="s">
        <v>226</v>
      </c>
      <c r="C235" s="7" t="s">
        <v>122</v>
      </c>
      <c r="D235" s="8">
        <v>0</v>
      </c>
      <c r="E235" s="8">
        <v>1</v>
      </c>
      <c r="F235" s="8">
        <v>0</v>
      </c>
      <c r="G235" s="8">
        <v>1</v>
      </c>
      <c r="H235" s="8">
        <v>3</v>
      </c>
      <c r="I235" s="8">
        <v>2</v>
      </c>
      <c r="J235" s="8">
        <v>1</v>
      </c>
      <c r="K235" s="8">
        <v>3</v>
      </c>
      <c r="L235" s="8">
        <v>2</v>
      </c>
      <c r="M235" s="8">
        <v>0</v>
      </c>
      <c r="N235" s="8">
        <v>0</v>
      </c>
      <c r="O235" s="8">
        <v>1</v>
      </c>
      <c r="P235" s="8">
        <v>1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1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2</v>
      </c>
      <c r="AK235" s="8">
        <v>1</v>
      </c>
      <c r="AL235" s="8">
        <v>1</v>
      </c>
      <c r="AM235" s="8">
        <v>0</v>
      </c>
      <c r="AN235" s="8">
        <v>2</v>
      </c>
      <c r="AO235" s="8">
        <v>2</v>
      </c>
      <c r="AP235" s="8">
        <v>0</v>
      </c>
      <c r="AQ235" s="8">
        <v>4</v>
      </c>
      <c r="AR235" s="8">
        <v>1</v>
      </c>
      <c r="AS235" s="8">
        <v>0</v>
      </c>
      <c r="AT235" s="8">
        <v>0</v>
      </c>
      <c r="AU235" s="8">
        <v>0</v>
      </c>
      <c r="AV235" s="8">
        <v>1</v>
      </c>
      <c r="AW235" s="8">
        <v>0</v>
      </c>
      <c r="AX235" s="8">
        <v>0</v>
      </c>
      <c r="AY235" s="8">
        <v>0</v>
      </c>
      <c r="AZ235" s="8">
        <v>1</v>
      </c>
      <c r="BA235" s="8">
        <v>0</v>
      </c>
      <c r="BB235" s="8">
        <v>0</v>
      </c>
      <c r="BC235" s="8">
        <v>0</v>
      </c>
      <c r="BD235" s="8">
        <v>1</v>
      </c>
      <c r="BE235" s="8">
        <v>1</v>
      </c>
      <c r="BF235" s="8">
        <v>0</v>
      </c>
      <c r="BG235" s="8">
        <v>0</v>
      </c>
      <c r="BH235" s="8">
        <v>1</v>
      </c>
      <c r="BI235" s="8">
        <v>0</v>
      </c>
      <c r="BJ235" s="8">
        <v>0</v>
      </c>
      <c r="BK235" s="8">
        <v>1</v>
      </c>
      <c r="BL235" s="8">
        <v>3</v>
      </c>
      <c r="BM235" s="8">
        <v>0</v>
      </c>
      <c r="BN235" s="8">
        <v>0</v>
      </c>
      <c r="BO235" s="8">
        <v>0</v>
      </c>
      <c r="BP235" s="8">
        <v>0</v>
      </c>
      <c r="BQ235" s="8">
        <v>0</v>
      </c>
      <c r="BR235" s="8">
        <v>2</v>
      </c>
      <c r="BS235" s="8">
        <v>0</v>
      </c>
      <c r="BT235" s="8">
        <v>0</v>
      </c>
      <c r="BU235" s="8">
        <v>0</v>
      </c>
      <c r="BV235" s="8">
        <v>0</v>
      </c>
      <c r="BW235" s="8">
        <v>2</v>
      </c>
      <c r="BX235" s="8">
        <v>1</v>
      </c>
      <c r="BY235" s="8">
        <v>1</v>
      </c>
      <c r="BZ235" s="8">
        <v>0</v>
      </c>
      <c r="CA235" s="8">
        <v>0</v>
      </c>
      <c r="CB235" s="8">
        <v>2</v>
      </c>
      <c r="CC235" s="8">
        <v>0</v>
      </c>
      <c r="CD235" s="8">
        <v>0</v>
      </c>
      <c r="CE235" s="8">
        <v>0</v>
      </c>
      <c r="CF235" s="8">
        <v>1</v>
      </c>
      <c r="CG235" s="8">
        <v>0</v>
      </c>
      <c r="CH235" s="8">
        <v>0</v>
      </c>
      <c r="CI235" s="8">
        <v>1</v>
      </c>
      <c r="CJ235" s="8">
        <v>0</v>
      </c>
      <c r="CK235" s="8">
        <v>1</v>
      </c>
      <c r="CL235" s="8">
        <v>1</v>
      </c>
      <c r="CM235" s="8">
        <v>1</v>
      </c>
      <c r="CN235" s="8">
        <v>0</v>
      </c>
      <c r="CO235" s="8">
        <v>0</v>
      </c>
      <c r="CP235" s="8">
        <v>2</v>
      </c>
      <c r="CQ235" s="8">
        <v>1</v>
      </c>
      <c r="CR235" s="8">
        <v>0</v>
      </c>
      <c r="CS235" s="8">
        <v>1</v>
      </c>
      <c r="CT235" s="8">
        <v>1</v>
      </c>
      <c r="CU235" s="8">
        <v>2</v>
      </c>
      <c r="CV235" s="8">
        <v>0</v>
      </c>
      <c r="CW235" s="8">
        <v>0</v>
      </c>
      <c r="CX235" s="8">
        <v>0</v>
      </c>
      <c r="CY235" s="8">
        <v>1</v>
      </c>
      <c r="CZ235" s="8">
        <v>0</v>
      </c>
      <c r="DA235" s="8">
        <v>0</v>
      </c>
      <c r="DB235" s="8">
        <v>1</v>
      </c>
      <c r="DC235" s="8">
        <v>0</v>
      </c>
      <c r="DD235" s="8">
        <v>0</v>
      </c>
      <c r="DE235" s="8">
        <v>0</v>
      </c>
      <c r="DF235" s="8">
        <v>0</v>
      </c>
      <c r="DG235" s="8">
        <v>0</v>
      </c>
      <c r="DH235" s="8">
        <v>0</v>
      </c>
      <c r="DI235" s="8">
        <v>0</v>
      </c>
      <c r="DJ235" s="8">
        <v>0</v>
      </c>
      <c r="DK235" s="8">
        <v>60</v>
      </c>
    </row>
    <row r="236" spans="1:115" x14ac:dyDescent="0.15">
      <c r="A236" s="7">
        <v>404010</v>
      </c>
      <c r="B236" s="7" t="s">
        <v>226</v>
      </c>
      <c r="C236" s="7" t="s">
        <v>123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9"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9"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</row>
    <row r="237" spans="1:115" x14ac:dyDescent="0.15">
      <c r="A237" s="10">
        <v>404010</v>
      </c>
      <c r="B237" s="10" t="s">
        <v>226</v>
      </c>
      <c r="C237" s="10" t="s">
        <v>124</v>
      </c>
      <c r="D237" s="11">
        <v>0</v>
      </c>
      <c r="E237" s="11">
        <v>2</v>
      </c>
      <c r="F237" s="11">
        <v>0</v>
      </c>
      <c r="G237" s="11">
        <v>4</v>
      </c>
      <c r="H237" s="11">
        <v>4</v>
      </c>
      <c r="I237" s="11">
        <v>3</v>
      </c>
      <c r="J237" s="11">
        <v>3</v>
      </c>
      <c r="K237" s="11">
        <v>5</v>
      </c>
      <c r="L237" s="11">
        <v>2</v>
      </c>
      <c r="M237" s="11">
        <v>2</v>
      </c>
      <c r="N237" s="11">
        <v>0</v>
      </c>
      <c r="O237" s="11">
        <v>2</v>
      </c>
      <c r="P237" s="11">
        <v>1</v>
      </c>
      <c r="Q237" s="11">
        <v>0</v>
      </c>
      <c r="R237" s="11">
        <v>0</v>
      </c>
      <c r="S237" s="11">
        <v>1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1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1</v>
      </c>
      <c r="AJ237" s="11">
        <v>2</v>
      </c>
      <c r="AK237" s="11">
        <v>1</v>
      </c>
      <c r="AL237" s="11">
        <v>1</v>
      </c>
      <c r="AM237" s="11">
        <v>1</v>
      </c>
      <c r="AN237" s="11">
        <v>4</v>
      </c>
      <c r="AO237" s="11">
        <v>4</v>
      </c>
      <c r="AP237" s="11">
        <v>1</v>
      </c>
      <c r="AQ237" s="11">
        <v>4</v>
      </c>
      <c r="AR237" s="11">
        <v>3</v>
      </c>
      <c r="AS237" s="11">
        <v>1</v>
      </c>
      <c r="AT237" s="11">
        <v>0</v>
      </c>
      <c r="AU237" s="11">
        <v>0</v>
      </c>
      <c r="AV237" s="11">
        <v>1</v>
      </c>
      <c r="AW237" s="11">
        <v>0</v>
      </c>
      <c r="AX237" s="11">
        <v>1</v>
      </c>
      <c r="AY237" s="11">
        <v>0</v>
      </c>
      <c r="AZ237" s="11">
        <v>2</v>
      </c>
      <c r="BA237" s="11">
        <v>1</v>
      </c>
      <c r="BB237" s="11">
        <v>2</v>
      </c>
      <c r="BC237" s="11">
        <v>4</v>
      </c>
      <c r="BD237" s="11">
        <v>2</v>
      </c>
      <c r="BE237" s="11">
        <v>1</v>
      </c>
      <c r="BF237" s="11">
        <v>2</v>
      </c>
      <c r="BG237" s="11">
        <v>0</v>
      </c>
      <c r="BH237" s="11">
        <v>2</v>
      </c>
      <c r="BI237" s="11">
        <v>0</v>
      </c>
      <c r="BJ237" s="11">
        <v>0</v>
      </c>
      <c r="BK237" s="11">
        <v>2</v>
      </c>
      <c r="BL237" s="11">
        <v>3</v>
      </c>
      <c r="BM237" s="11">
        <v>0</v>
      </c>
      <c r="BN237" s="11">
        <v>0</v>
      </c>
      <c r="BO237" s="11">
        <v>1</v>
      </c>
      <c r="BP237" s="11">
        <v>0</v>
      </c>
      <c r="BQ237" s="11">
        <v>0</v>
      </c>
      <c r="BR237" s="11">
        <v>2</v>
      </c>
      <c r="BS237" s="11">
        <v>0</v>
      </c>
      <c r="BT237" s="11">
        <v>0</v>
      </c>
      <c r="BU237" s="11">
        <v>0</v>
      </c>
      <c r="BV237" s="11">
        <v>0</v>
      </c>
      <c r="BW237" s="11">
        <v>2</v>
      </c>
      <c r="BX237" s="11">
        <v>1</v>
      </c>
      <c r="BY237" s="11">
        <v>1</v>
      </c>
      <c r="BZ237" s="11">
        <v>0</v>
      </c>
      <c r="CA237" s="11">
        <v>0</v>
      </c>
      <c r="CB237" s="11">
        <v>2</v>
      </c>
      <c r="CC237" s="11">
        <v>0</v>
      </c>
      <c r="CD237" s="11">
        <v>0</v>
      </c>
      <c r="CE237" s="11">
        <v>0</v>
      </c>
      <c r="CF237" s="11">
        <v>1</v>
      </c>
      <c r="CG237" s="11">
        <v>1</v>
      </c>
      <c r="CH237" s="11">
        <v>2</v>
      </c>
      <c r="CI237" s="11">
        <v>1</v>
      </c>
      <c r="CJ237" s="11">
        <v>0</v>
      </c>
      <c r="CK237" s="11">
        <v>1</v>
      </c>
      <c r="CL237" s="11">
        <v>1</v>
      </c>
      <c r="CM237" s="11">
        <v>2</v>
      </c>
      <c r="CN237" s="11">
        <v>0</v>
      </c>
      <c r="CO237" s="11">
        <v>0</v>
      </c>
      <c r="CP237" s="11">
        <v>2</v>
      </c>
      <c r="CQ237" s="11">
        <v>1</v>
      </c>
      <c r="CR237" s="11">
        <v>0</v>
      </c>
      <c r="CS237" s="11">
        <v>1</v>
      </c>
      <c r="CT237" s="11">
        <v>1</v>
      </c>
      <c r="CU237" s="11">
        <v>3</v>
      </c>
      <c r="CV237" s="11">
        <v>1</v>
      </c>
      <c r="CW237" s="11">
        <v>1</v>
      </c>
      <c r="CX237" s="11">
        <v>1</v>
      </c>
      <c r="CY237" s="11">
        <v>1</v>
      </c>
      <c r="CZ237" s="11">
        <v>0</v>
      </c>
      <c r="DA237" s="11">
        <v>0</v>
      </c>
      <c r="DB237" s="11">
        <v>1</v>
      </c>
      <c r="DC237" s="11">
        <v>0</v>
      </c>
      <c r="DD237" s="11">
        <v>0</v>
      </c>
      <c r="DE237" s="11">
        <v>0</v>
      </c>
      <c r="DF237" s="11">
        <v>0</v>
      </c>
      <c r="DG237" s="11">
        <v>0</v>
      </c>
      <c r="DH237" s="11">
        <v>0</v>
      </c>
      <c r="DI237" s="11">
        <v>0</v>
      </c>
      <c r="DJ237" s="11">
        <v>0</v>
      </c>
      <c r="DK237" s="11">
        <v>107</v>
      </c>
    </row>
    <row r="238" spans="1:115" x14ac:dyDescent="0.15">
      <c r="A238" s="10">
        <v>404010</v>
      </c>
      <c r="B238" s="10" t="s">
        <v>226</v>
      </c>
      <c r="C238" s="10" t="s">
        <v>125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  <c r="CI238" s="12">
        <v>0</v>
      </c>
      <c r="CJ238" s="12">
        <v>0</v>
      </c>
      <c r="CK238" s="12">
        <v>0</v>
      </c>
      <c r="CL238" s="12">
        <v>0</v>
      </c>
      <c r="CM238" s="12">
        <v>0</v>
      </c>
      <c r="CN238" s="12">
        <v>0</v>
      </c>
      <c r="CO238" s="12">
        <v>0</v>
      </c>
      <c r="CP238" s="12">
        <v>0</v>
      </c>
      <c r="CQ238" s="12">
        <v>0</v>
      </c>
      <c r="CR238" s="12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2">
        <v>0</v>
      </c>
      <c r="CY238" s="12">
        <v>0</v>
      </c>
      <c r="CZ238" s="12">
        <v>0</v>
      </c>
      <c r="DA238" s="12">
        <v>0</v>
      </c>
      <c r="DB238" s="12">
        <v>0</v>
      </c>
      <c r="DC238" s="12">
        <v>0</v>
      </c>
      <c r="DD238" s="12">
        <v>0</v>
      </c>
      <c r="DE238" s="12">
        <v>0</v>
      </c>
      <c r="DF238" s="12">
        <v>0</v>
      </c>
      <c r="DG238" s="12">
        <v>0</v>
      </c>
      <c r="DH238" s="12">
        <v>0</v>
      </c>
      <c r="DI238" s="12">
        <v>0</v>
      </c>
      <c r="DJ238" s="12">
        <v>0</v>
      </c>
      <c r="DK238" s="12">
        <v>0</v>
      </c>
    </row>
    <row r="239" spans="1:115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</row>
    <row r="240" spans="1:115" x14ac:dyDescent="0.15">
      <c r="A240" s="7"/>
      <c r="B240" s="7" t="s">
        <v>227</v>
      </c>
      <c r="C240" s="7" t="s">
        <v>120</v>
      </c>
      <c r="D240" s="8">
        <f t="shared" ref="D240:AI240" si="0">SUMIFS(D$5:D$238,$C$5:$C$238,"男")</f>
        <v>44</v>
      </c>
      <c r="E240" s="8">
        <f t="shared" si="0"/>
        <v>40</v>
      </c>
      <c r="F240" s="8">
        <f t="shared" si="0"/>
        <v>43</v>
      </c>
      <c r="G240" s="8">
        <f t="shared" si="0"/>
        <v>56</v>
      </c>
      <c r="H240" s="8">
        <f t="shared" si="0"/>
        <v>57</v>
      </c>
      <c r="I240" s="8">
        <f t="shared" si="0"/>
        <v>47</v>
      </c>
      <c r="J240" s="8">
        <f t="shared" si="0"/>
        <v>53</v>
      </c>
      <c r="K240" s="8">
        <f t="shared" si="0"/>
        <v>58</v>
      </c>
      <c r="L240" s="8">
        <f t="shared" si="0"/>
        <v>58</v>
      </c>
      <c r="M240" s="8">
        <f t="shared" si="0"/>
        <v>84</v>
      </c>
      <c r="N240" s="8">
        <f t="shared" si="0"/>
        <v>51</v>
      </c>
      <c r="O240" s="8">
        <f t="shared" si="0"/>
        <v>85</v>
      </c>
      <c r="P240" s="8">
        <f t="shared" si="0"/>
        <v>68</v>
      </c>
      <c r="Q240" s="8">
        <f t="shared" si="0"/>
        <v>62</v>
      </c>
      <c r="R240" s="8">
        <f t="shared" si="0"/>
        <v>67</v>
      </c>
      <c r="S240" s="8">
        <f t="shared" si="0"/>
        <v>74</v>
      </c>
      <c r="T240" s="8">
        <f t="shared" si="0"/>
        <v>79</v>
      </c>
      <c r="U240" s="8">
        <f t="shared" si="0"/>
        <v>85</v>
      </c>
      <c r="V240" s="8">
        <f t="shared" si="0"/>
        <v>84</v>
      </c>
      <c r="W240" s="8">
        <f t="shared" si="0"/>
        <v>66</v>
      </c>
      <c r="X240" s="8">
        <f t="shared" si="0"/>
        <v>59</v>
      </c>
      <c r="Y240" s="8">
        <f t="shared" si="0"/>
        <v>75</v>
      </c>
      <c r="Z240" s="8">
        <f t="shared" si="0"/>
        <v>71</v>
      </c>
      <c r="AA240" s="8">
        <f t="shared" si="0"/>
        <v>54</v>
      </c>
      <c r="AB240" s="8">
        <f t="shared" si="0"/>
        <v>54</v>
      </c>
      <c r="AC240" s="8">
        <f t="shared" si="0"/>
        <v>57</v>
      </c>
      <c r="AD240" s="8">
        <f t="shared" si="0"/>
        <v>47</v>
      </c>
      <c r="AE240" s="8">
        <f t="shared" si="0"/>
        <v>61</v>
      </c>
      <c r="AF240" s="8">
        <f t="shared" si="0"/>
        <v>66</v>
      </c>
      <c r="AG240" s="8">
        <f t="shared" si="0"/>
        <v>57</v>
      </c>
      <c r="AH240" s="8">
        <f t="shared" si="0"/>
        <v>68</v>
      </c>
      <c r="AI240" s="8">
        <f t="shared" si="0"/>
        <v>69</v>
      </c>
      <c r="AJ240" s="8">
        <f t="shared" ref="AJ240:BO240" si="1">SUMIFS(AJ$5:AJ$238,$C$5:$C$238,"男")</f>
        <v>67</v>
      </c>
      <c r="AK240" s="8">
        <f t="shared" si="1"/>
        <v>64</v>
      </c>
      <c r="AL240" s="8">
        <f t="shared" si="1"/>
        <v>68</v>
      </c>
      <c r="AM240" s="8">
        <f t="shared" si="1"/>
        <v>76</v>
      </c>
      <c r="AN240" s="8">
        <f t="shared" si="1"/>
        <v>77</v>
      </c>
      <c r="AO240" s="8">
        <f t="shared" si="1"/>
        <v>70</v>
      </c>
      <c r="AP240" s="8">
        <f t="shared" si="1"/>
        <v>77</v>
      </c>
      <c r="AQ240" s="8">
        <f t="shared" si="1"/>
        <v>90</v>
      </c>
      <c r="AR240" s="8">
        <f t="shared" si="1"/>
        <v>82</v>
      </c>
      <c r="AS240" s="8">
        <f t="shared" si="1"/>
        <v>92</v>
      </c>
      <c r="AT240" s="8">
        <f t="shared" si="1"/>
        <v>69</v>
      </c>
      <c r="AU240" s="8">
        <f t="shared" si="1"/>
        <v>81</v>
      </c>
      <c r="AV240" s="8">
        <f t="shared" si="1"/>
        <v>85</v>
      </c>
      <c r="AW240" s="8">
        <f t="shared" si="1"/>
        <v>94</v>
      </c>
      <c r="AX240" s="8">
        <f t="shared" si="1"/>
        <v>94</v>
      </c>
      <c r="AY240" s="8">
        <f t="shared" si="1"/>
        <v>89</v>
      </c>
      <c r="AZ240" s="8">
        <f t="shared" si="1"/>
        <v>99</v>
      </c>
      <c r="BA240" s="8">
        <f t="shared" si="1"/>
        <v>95</v>
      </c>
      <c r="BB240" s="8">
        <f t="shared" si="1"/>
        <v>109</v>
      </c>
      <c r="BC240" s="8">
        <f t="shared" si="1"/>
        <v>119</v>
      </c>
      <c r="BD240" s="8">
        <f t="shared" si="1"/>
        <v>132</v>
      </c>
      <c r="BE240" s="8">
        <f t="shared" si="1"/>
        <v>129</v>
      </c>
      <c r="BF240" s="8">
        <f t="shared" si="1"/>
        <v>108</v>
      </c>
      <c r="BG240" s="8">
        <f t="shared" si="1"/>
        <v>121</v>
      </c>
      <c r="BH240" s="8">
        <f t="shared" si="1"/>
        <v>89</v>
      </c>
      <c r="BI240" s="8">
        <f t="shared" si="1"/>
        <v>107</v>
      </c>
      <c r="BJ240" s="8">
        <f t="shared" si="1"/>
        <v>95</v>
      </c>
      <c r="BK240" s="8">
        <f t="shared" si="1"/>
        <v>83</v>
      </c>
      <c r="BL240" s="8">
        <f t="shared" si="1"/>
        <v>72</v>
      </c>
      <c r="BM240" s="8">
        <f t="shared" si="1"/>
        <v>68</v>
      </c>
      <c r="BN240" s="8">
        <f t="shared" si="1"/>
        <v>83</v>
      </c>
      <c r="BO240" s="8">
        <f t="shared" si="1"/>
        <v>69</v>
      </c>
      <c r="BP240" s="8">
        <f t="shared" ref="BP240:CU240" si="2">SUMIFS(BP$5:BP$238,$C$5:$C$238,"男")</f>
        <v>82</v>
      </c>
      <c r="BQ240" s="8">
        <f t="shared" si="2"/>
        <v>47</v>
      </c>
      <c r="BR240" s="8">
        <f t="shared" si="2"/>
        <v>68</v>
      </c>
      <c r="BS240" s="8">
        <f t="shared" si="2"/>
        <v>55</v>
      </c>
      <c r="BT240" s="8">
        <f t="shared" si="2"/>
        <v>78</v>
      </c>
      <c r="BU240" s="8">
        <f t="shared" si="2"/>
        <v>67</v>
      </c>
      <c r="BV240" s="8">
        <f t="shared" si="2"/>
        <v>71</v>
      </c>
      <c r="BW240" s="8">
        <f t="shared" si="2"/>
        <v>71</v>
      </c>
      <c r="BX240" s="8">
        <f t="shared" si="2"/>
        <v>65</v>
      </c>
      <c r="BY240" s="8">
        <f t="shared" si="2"/>
        <v>91</v>
      </c>
      <c r="BZ240" s="8">
        <f t="shared" si="2"/>
        <v>82</v>
      </c>
      <c r="CA240" s="8">
        <f t="shared" si="2"/>
        <v>84</v>
      </c>
      <c r="CB240" s="8">
        <f t="shared" si="2"/>
        <v>98</v>
      </c>
      <c r="CC240" s="8">
        <f t="shared" si="2"/>
        <v>112</v>
      </c>
      <c r="CD240" s="8">
        <f t="shared" si="2"/>
        <v>109</v>
      </c>
      <c r="CE240" s="8">
        <f t="shared" si="2"/>
        <v>85</v>
      </c>
      <c r="CF240" s="8">
        <f t="shared" si="2"/>
        <v>54</v>
      </c>
      <c r="CG240" s="8">
        <f t="shared" si="2"/>
        <v>74</v>
      </c>
      <c r="CH240" s="8">
        <f t="shared" si="2"/>
        <v>94</v>
      </c>
      <c r="CI240" s="8">
        <f t="shared" si="2"/>
        <v>115</v>
      </c>
      <c r="CJ240" s="8">
        <f t="shared" si="2"/>
        <v>109</v>
      </c>
      <c r="CK240" s="8">
        <f t="shared" si="2"/>
        <v>79</v>
      </c>
      <c r="CL240" s="8">
        <f t="shared" si="2"/>
        <v>39</v>
      </c>
      <c r="CM240" s="8">
        <f t="shared" si="2"/>
        <v>40</v>
      </c>
      <c r="CN240" s="8">
        <f t="shared" si="2"/>
        <v>38</v>
      </c>
      <c r="CO240" s="8">
        <f t="shared" si="2"/>
        <v>43</v>
      </c>
      <c r="CP240" s="8">
        <f t="shared" si="2"/>
        <v>30</v>
      </c>
      <c r="CQ240" s="8">
        <f t="shared" si="2"/>
        <v>11</v>
      </c>
      <c r="CR240" s="8">
        <f t="shared" si="2"/>
        <v>18</v>
      </c>
      <c r="CS240" s="8">
        <f t="shared" si="2"/>
        <v>10</v>
      </c>
      <c r="CT240" s="8">
        <f t="shared" si="2"/>
        <v>10</v>
      </c>
      <c r="CU240" s="8">
        <f t="shared" si="2"/>
        <v>4</v>
      </c>
      <c r="CV240" s="8">
        <f t="shared" ref="CV240:DK240" si="3">SUMIFS(CV$5:CV$238,$C$5:$C$238,"男")</f>
        <v>3</v>
      </c>
      <c r="CW240" s="8">
        <f t="shared" si="3"/>
        <v>4</v>
      </c>
      <c r="CX240" s="8">
        <f t="shared" si="3"/>
        <v>4</v>
      </c>
      <c r="CY240" s="8">
        <f t="shared" si="3"/>
        <v>2</v>
      </c>
      <c r="CZ240" s="8">
        <f t="shared" si="3"/>
        <v>0</v>
      </c>
      <c r="DA240" s="8">
        <f t="shared" si="3"/>
        <v>0</v>
      </c>
      <c r="DB240" s="8">
        <f t="shared" si="3"/>
        <v>0</v>
      </c>
      <c r="DC240" s="8">
        <f t="shared" si="3"/>
        <v>0</v>
      </c>
      <c r="DD240" s="8">
        <f t="shared" si="3"/>
        <v>0</v>
      </c>
      <c r="DE240" s="8">
        <f t="shared" si="3"/>
        <v>0</v>
      </c>
      <c r="DF240" s="8">
        <f t="shared" si="3"/>
        <v>0</v>
      </c>
      <c r="DG240" s="8">
        <f t="shared" si="3"/>
        <v>0</v>
      </c>
      <c r="DH240" s="8">
        <f t="shared" si="3"/>
        <v>0</v>
      </c>
      <c r="DI240" s="8">
        <f t="shared" si="3"/>
        <v>0</v>
      </c>
      <c r="DJ240" s="8">
        <f t="shared" si="3"/>
        <v>0</v>
      </c>
      <c r="DK240" s="8">
        <f t="shared" si="3"/>
        <v>6898</v>
      </c>
    </row>
    <row r="241" spans="1:115" x14ac:dyDescent="0.15">
      <c r="A241" s="7"/>
      <c r="B241" s="7" t="s">
        <v>227</v>
      </c>
      <c r="C241" s="7" t="s">
        <v>121</v>
      </c>
      <c r="D241" s="9">
        <f t="shared" ref="D241:AI241" si="4">SUMIFS(D$5:D$238,$C$5:$C$238,"男(外)")</f>
        <v>0</v>
      </c>
      <c r="E241" s="9">
        <f t="shared" si="4"/>
        <v>0</v>
      </c>
      <c r="F241" s="9">
        <f t="shared" si="4"/>
        <v>1</v>
      </c>
      <c r="G241" s="9">
        <f t="shared" si="4"/>
        <v>0</v>
      </c>
      <c r="H241" s="9">
        <f t="shared" si="4"/>
        <v>1</v>
      </c>
      <c r="I241" s="9">
        <f t="shared" si="4"/>
        <v>0</v>
      </c>
      <c r="J241" s="9">
        <f t="shared" si="4"/>
        <v>0</v>
      </c>
      <c r="K241" s="9">
        <f t="shared" si="4"/>
        <v>2</v>
      </c>
      <c r="L241" s="9">
        <f t="shared" si="4"/>
        <v>1</v>
      </c>
      <c r="M241" s="9">
        <f t="shared" si="4"/>
        <v>1</v>
      </c>
      <c r="N241" s="9">
        <f t="shared" si="4"/>
        <v>0</v>
      </c>
      <c r="O241" s="9">
        <f t="shared" si="4"/>
        <v>1</v>
      </c>
      <c r="P241" s="9">
        <f t="shared" si="4"/>
        <v>0</v>
      </c>
      <c r="Q241" s="9">
        <f t="shared" si="4"/>
        <v>0</v>
      </c>
      <c r="R241" s="9">
        <f t="shared" si="4"/>
        <v>1</v>
      </c>
      <c r="S241" s="9">
        <f t="shared" si="4"/>
        <v>1</v>
      </c>
      <c r="T241" s="9">
        <f t="shared" si="4"/>
        <v>1</v>
      </c>
      <c r="U241" s="9">
        <f t="shared" si="4"/>
        <v>0</v>
      </c>
      <c r="V241" s="9">
        <f t="shared" si="4"/>
        <v>0</v>
      </c>
      <c r="W241" s="9">
        <f t="shared" si="4"/>
        <v>2</v>
      </c>
      <c r="X241" s="9">
        <f t="shared" si="4"/>
        <v>1</v>
      </c>
      <c r="Y241" s="9">
        <f t="shared" si="4"/>
        <v>3</v>
      </c>
      <c r="Z241" s="9">
        <f t="shared" si="4"/>
        <v>8</v>
      </c>
      <c r="AA241" s="9">
        <f t="shared" si="4"/>
        <v>9</v>
      </c>
      <c r="AB241" s="9">
        <f t="shared" si="4"/>
        <v>3</v>
      </c>
      <c r="AC241" s="9">
        <f t="shared" si="4"/>
        <v>2</v>
      </c>
      <c r="AD241" s="9">
        <f t="shared" si="4"/>
        <v>5</v>
      </c>
      <c r="AE241" s="9">
        <f t="shared" si="4"/>
        <v>3</v>
      </c>
      <c r="AF241" s="9">
        <f t="shared" si="4"/>
        <v>6</v>
      </c>
      <c r="AG241" s="9">
        <f t="shared" si="4"/>
        <v>2</v>
      </c>
      <c r="AH241" s="9">
        <f t="shared" si="4"/>
        <v>4</v>
      </c>
      <c r="AI241" s="9">
        <f t="shared" si="4"/>
        <v>9</v>
      </c>
      <c r="AJ241" s="9">
        <f t="shared" ref="AJ241:BO241" si="5">SUMIFS(AJ$5:AJ$238,$C$5:$C$238,"男(外)")</f>
        <v>5</v>
      </c>
      <c r="AK241" s="9">
        <f t="shared" si="5"/>
        <v>2</v>
      </c>
      <c r="AL241" s="9">
        <f t="shared" si="5"/>
        <v>2</v>
      </c>
      <c r="AM241" s="9">
        <f t="shared" si="5"/>
        <v>2</v>
      </c>
      <c r="AN241" s="9">
        <f t="shared" si="5"/>
        <v>0</v>
      </c>
      <c r="AO241" s="9">
        <f t="shared" si="5"/>
        <v>2</v>
      </c>
      <c r="AP241" s="9">
        <f t="shared" si="5"/>
        <v>3</v>
      </c>
      <c r="AQ241" s="9">
        <f t="shared" si="5"/>
        <v>4</v>
      </c>
      <c r="AR241" s="9">
        <f t="shared" si="5"/>
        <v>2</v>
      </c>
      <c r="AS241" s="9">
        <f t="shared" si="5"/>
        <v>5</v>
      </c>
      <c r="AT241" s="9">
        <f t="shared" si="5"/>
        <v>3</v>
      </c>
      <c r="AU241" s="9">
        <f t="shared" si="5"/>
        <v>3</v>
      </c>
      <c r="AV241" s="9">
        <f t="shared" si="5"/>
        <v>3</v>
      </c>
      <c r="AW241" s="9">
        <f t="shared" si="5"/>
        <v>2</v>
      </c>
      <c r="AX241" s="9">
        <f t="shared" si="5"/>
        <v>2</v>
      </c>
      <c r="AY241" s="9">
        <f t="shared" si="5"/>
        <v>3</v>
      </c>
      <c r="AZ241" s="9">
        <f t="shared" si="5"/>
        <v>2</v>
      </c>
      <c r="BA241" s="9">
        <f t="shared" si="5"/>
        <v>1</v>
      </c>
      <c r="BB241" s="9">
        <f t="shared" si="5"/>
        <v>1</v>
      </c>
      <c r="BC241" s="9">
        <f t="shared" si="5"/>
        <v>1</v>
      </c>
      <c r="BD241" s="9">
        <f t="shared" si="5"/>
        <v>2</v>
      </c>
      <c r="BE241" s="9">
        <f t="shared" si="5"/>
        <v>0</v>
      </c>
      <c r="BF241" s="9">
        <f t="shared" si="5"/>
        <v>0</v>
      </c>
      <c r="BG241" s="9">
        <f t="shared" si="5"/>
        <v>0</v>
      </c>
      <c r="BH241" s="9">
        <f t="shared" si="5"/>
        <v>0</v>
      </c>
      <c r="BI241" s="9">
        <f t="shared" si="5"/>
        <v>2</v>
      </c>
      <c r="BJ241" s="9">
        <f t="shared" si="5"/>
        <v>0</v>
      </c>
      <c r="BK241" s="9">
        <f t="shared" si="5"/>
        <v>0</v>
      </c>
      <c r="BL241" s="9">
        <f t="shared" si="5"/>
        <v>0</v>
      </c>
      <c r="BM241" s="9">
        <f t="shared" si="5"/>
        <v>3</v>
      </c>
      <c r="BN241" s="9">
        <f t="shared" si="5"/>
        <v>0</v>
      </c>
      <c r="BO241" s="9">
        <f t="shared" si="5"/>
        <v>0</v>
      </c>
      <c r="BP241" s="9">
        <f t="shared" ref="BP241:CU241" si="6">SUMIFS(BP$5:BP$238,$C$5:$C$238,"男(外)")</f>
        <v>0</v>
      </c>
      <c r="BQ241" s="9">
        <f t="shared" si="6"/>
        <v>1</v>
      </c>
      <c r="BR241" s="9">
        <f t="shared" si="6"/>
        <v>0</v>
      </c>
      <c r="BS241" s="9">
        <f t="shared" si="6"/>
        <v>0</v>
      </c>
      <c r="BT241" s="9">
        <f t="shared" si="6"/>
        <v>1</v>
      </c>
      <c r="BU241" s="9">
        <f t="shared" si="6"/>
        <v>1</v>
      </c>
      <c r="BV241" s="9">
        <f t="shared" si="6"/>
        <v>3</v>
      </c>
      <c r="BW241" s="9">
        <f t="shared" si="6"/>
        <v>1</v>
      </c>
      <c r="BX241" s="9">
        <f t="shared" si="6"/>
        <v>0</v>
      </c>
      <c r="BY241" s="9">
        <f t="shared" si="6"/>
        <v>4</v>
      </c>
      <c r="BZ241" s="9">
        <f t="shared" si="6"/>
        <v>2</v>
      </c>
      <c r="CA241" s="9">
        <f t="shared" si="6"/>
        <v>0</v>
      </c>
      <c r="CB241" s="9">
        <f t="shared" si="6"/>
        <v>3</v>
      </c>
      <c r="CC241" s="9">
        <f t="shared" si="6"/>
        <v>0</v>
      </c>
      <c r="CD241" s="9">
        <f t="shared" si="6"/>
        <v>0</v>
      </c>
      <c r="CE241" s="9">
        <f t="shared" si="6"/>
        <v>2</v>
      </c>
      <c r="CF241" s="9">
        <f t="shared" si="6"/>
        <v>1</v>
      </c>
      <c r="CG241" s="9">
        <f t="shared" si="6"/>
        <v>0</v>
      </c>
      <c r="CH241" s="9">
        <f t="shared" si="6"/>
        <v>1</v>
      </c>
      <c r="CI241" s="9">
        <f t="shared" si="6"/>
        <v>0</v>
      </c>
      <c r="CJ241" s="9">
        <f t="shared" si="6"/>
        <v>1</v>
      </c>
      <c r="CK241" s="9">
        <f t="shared" si="6"/>
        <v>0</v>
      </c>
      <c r="CL241" s="9">
        <f t="shared" si="6"/>
        <v>0</v>
      </c>
      <c r="CM241" s="9">
        <f t="shared" si="6"/>
        <v>0</v>
      </c>
      <c r="CN241" s="9">
        <f t="shared" si="6"/>
        <v>1</v>
      </c>
      <c r="CO241" s="9">
        <f t="shared" si="6"/>
        <v>0</v>
      </c>
      <c r="CP241" s="9">
        <f t="shared" si="6"/>
        <v>0</v>
      </c>
      <c r="CQ241" s="9">
        <f t="shared" si="6"/>
        <v>0</v>
      </c>
      <c r="CR241" s="9">
        <f t="shared" si="6"/>
        <v>0</v>
      </c>
      <c r="CS241" s="9">
        <f t="shared" si="6"/>
        <v>0</v>
      </c>
      <c r="CT241" s="9">
        <f t="shared" si="6"/>
        <v>0</v>
      </c>
      <c r="CU241" s="9">
        <f t="shared" si="6"/>
        <v>0</v>
      </c>
      <c r="CV241" s="9">
        <f t="shared" ref="CV241:DK241" si="7">SUMIFS(CV$5:CV$238,$C$5:$C$238,"男(外)")</f>
        <v>0</v>
      </c>
      <c r="CW241" s="9">
        <f t="shared" si="7"/>
        <v>0</v>
      </c>
      <c r="CX241" s="9">
        <f t="shared" si="7"/>
        <v>0</v>
      </c>
      <c r="CY241" s="9">
        <f t="shared" si="7"/>
        <v>0</v>
      </c>
      <c r="CZ241" s="9">
        <f t="shared" si="7"/>
        <v>0</v>
      </c>
      <c r="DA241" s="9">
        <f t="shared" si="7"/>
        <v>0</v>
      </c>
      <c r="DB241" s="9">
        <f t="shared" si="7"/>
        <v>0</v>
      </c>
      <c r="DC241" s="9">
        <f t="shared" si="7"/>
        <v>0</v>
      </c>
      <c r="DD241" s="9">
        <f t="shared" si="7"/>
        <v>0</v>
      </c>
      <c r="DE241" s="9">
        <f t="shared" si="7"/>
        <v>0</v>
      </c>
      <c r="DF241" s="9">
        <f t="shared" si="7"/>
        <v>0</v>
      </c>
      <c r="DG241" s="9">
        <f t="shared" si="7"/>
        <v>0</v>
      </c>
      <c r="DH241" s="9">
        <f t="shared" si="7"/>
        <v>0</v>
      </c>
      <c r="DI241" s="9">
        <f t="shared" si="7"/>
        <v>0</v>
      </c>
      <c r="DJ241" s="9">
        <f t="shared" si="7"/>
        <v>0</v>
      </c>
      <c r="DK241" s="9">
        <f t="shared" si="7"/>
        <v>144</v>
      </c>
    </row>
    <row r="242" spans="1:115" x14ac:dyDescent="0.15">
      <c r="A242" s="7"/>
      <c r="B242" s="7" t="s">
        <v>227</v>
      </c>
      <c r="C242" s="7" t="s">
        <v>122</v>
      </c>
      <c r="D242" s="8">
        <f t="shared" ref="D242:AI242" si="8">SUMIFS(D$5:D$238,$C$5:$C$238,"女")</f>
        <v>30</v>
      </c>
      <c r="E242" s="8">
        <f t="shared" si="8"/>
        <v>30</v>
      </c>
      <c r="F242" s="8">
        <f t="shared" si="8"/>
        <v>40</v>
      </c>
      <c r="G242" s="8">
        <f t="shared" si="8"/>
        <v>47</v>
      </c>
      <c r="H242" s="8">
        <f t="shared" si="8"/>
        <v>76</v>
      </c>
      <c r="I242" s="8">
        <f t="shared" si="8"/>
        <v>43</v>
      </c>
      <c r="J242" s="8">
        <f t="shared" si="8"/>
        <v>58</v>
      </c>
      <c r="K242" s="8">
        <f t="shared" si="8"/>
        <v>64</v>
      </c>
      <c r="L242" s="8">
        <f t="shared" si="8"/>
        <v>51</v>
      </c>
      <c r="M242" s="8">
        <f t="shared" si="8"/>
        <v>57</v>
      </c>
      <c r="N242" s="8">
        <f t="shared" si="8"/>
        <v>59</v>
      </c>
      <c r="O242" s="8">
        <f t="shared" si="8"/>
        <v>54</v>
      </c>
      <c r="P242" s="8">
        <f t="shared" si="8"/>
        <v>58</v>
      </c>
      <c r="Q242" s="8">
        <f t="shared" si="8"/>
        <v>75</v>
      </c>
      <c r="R242" s="8">
        <f t="shared" si="8"/>
        <v>60</v>
      </c>
      <c r="S242" s="8">
        <f t="shared" si="8"/>
        <v>74</v>
      </c>
      <c r="T242" s="8">
        <f t="shared" si="8"/>
        <v>70</v>
      </c>
      <c r="U242" s="8">
        <f t="shared" si="8"/>
        <v>75</v>
      </c>
      <c r="V242" s="8">
        <f t="shared" si="8"/>
        <v>67</v>
      </c>
      <c r="W242" s="8">
        <f t="shared" si="8"/>
        <v>65</v>
      </c>
      <c r="X242" s="8">
        <f t="shared" si="8"/>
        <v>62</v>
      </c>
      <c r="Y242" s="8">
        <f t="shared" si="8"/>
        <v>47</v>
      </c>
      <c r="Z242" s="8">
        <f t="shared" si="8"/>
        <v>46</v>
      </c>
      <c r="AA242" s="8">
        <f t="shared" si="8"/>
        <v>40</v>
      </c>
      <c r="AB242" s="8">
        <f t="shared" si="8"/>
        <v>56</v>
      </c>
      <c r="AC242" s="8">
        <f t="shared" si="8"/>
        <v>44</v>
      </c>
      <c r="AD242" s="8">
        <f t="shared" si="8"/>
        <v>43</v>
      </c>
      <c r="AE242" s="8">
        <f t="shared" si="8"/>
        <v>53</v>
      </c>
      <c r="AF242" s="8">
        <f t="shared" si="8"/>
        <v>50</v>
      </c>
      <c r="AG242" s="8">
        <f t="shared" si="8"/>
        <v>48</v>
      </c>
      <c r="AH242" s="8">
        <f t="shared" si="8"/>
        <v>53</v>
      </c>
      <c r="AI242" s="8">
        <f t="shared" si="8"/>
        <v>60</v>
      </c>
      <c r="AJ242" s="8">
        <f t="shared" ref="AJ242:BO242" si="9">SUMIFS(AJ$5:AJ$238,$C$5:$C$238,"女")</f>
        <v>46</v>
      </c>
      <c r="AK242" s="8">
        <f t="shared" si="9"/>
        <v>48</v>
      </c>
      <c r="AL242" s="8">
        <f t="shared" si="9"/>
        <v>57</v>
      </c>
      <c r="AM242" s="8">
        <f t="shared" si="9"/>
        <v>51</v>
      </c>
      <c r="AN242" s="8">
        <f t="shared" si="9"/>
        <v>64</v>
      </c>
      <c r="AO242" s="8">
        <f t="shared" si="9"/>
        <v>72</v>
      </c>
      <c r="AP242" s="8">
        <f t="shared" si="9"/>
        <v>69</v>
      </c>
      <c r="AQ242" s="8">
        <f t="shared" si="9"/>
        <v>62</v>
      </c>
      <c r="AR242" s="8">
        <f t="shared" si="9"/>
        <v>72</v>
      </c>
      <c r="AS242" s="8">
        <f t="shared" si="9"/>
        <v>80</v>
      </c>
      <c r="AT242" s="8">
        <f t="shared" si="9"/>
        <v>78</v>
      </c>
      <c r="AU242" s="8">
        <f t="shared" si="9"/>
        <v>70</v>
      </c>
      <c r="AV242" s="8">
        <f t="shared" si="9"/>
        <v>89</v>
      </c>
      <c r="AW242" s="8">
        <f t="shared" si="9"/>
        <v>97</v>
      </c>
      <c r="AX242" s="8">
        <f t="shared" si="9"/>
        <v>99</v>
      </c>
      <c r="AY242" s="8">
        <f t="shared" si="9"/>
        <v>86</v>
      </c>
      <c r="AZ242" s="8">
        <f t="shared" si="9"/>
        <v>103</v>
      </c>
      <c r="BA242" s="8">
        <f t="shared" si="9"/>
        <v>117</v>
      </c>
      <c r="BB242" s="8">
        <f t="shared" si="9"/>
        <v>116</v>
      </c>
      <c r="BC242" s="8">
        <f t="shared" si="9"/>
        <v>103</v>
      </c>
      <c r="BD242" s="8">
        <f t="shared" si="9"/>
        <v>117</v>
      </c>
      <c r="BE242" s="8">
        <f t="shared" si="9"/>
        <v>117</v>
      </c>
      <c r="BF242" s="8">
        <f t="shared" si="9"/>
        <v>107</v>
      </c>
      <c r="BG242" s="8">
        <f t="shared" si="9"/>
        <v>109</v>
      </c>
      <c r="BH242" s="8">
        <f t="shared" si="9"/>
        <v>95</v>
      </c>
      <c r="BI242" s="8">
        <f t="shared" si="9"/>
        <v>115</v>
      </c>
      <c r="BJ242" s="8">
        <f t="shared" si="9"/>
        <v>101</v>
      </c>
      <c r="BK242" s="8">
        <f t="shared" si="9"/>
        <v>84</v>
      </c>
      <c r="BL242" s="8">
        <f t="shared" si="9"/>
        <v>85</v>
      </c>
      <c r="BM242" s="8">
        <f t="shared" si="9"/>
        <v>74</v>
      </c>
      <c r="BN242" s="8">
        <f t="shared" si="9"/>
        <v>71</v>
      </c>
      <c r="BO242" s="8">
        <f t="shared" si="9"/>
        <v>65</v>
      </c>
      <c r="BP242" s="8">
        <f t="shared" ref="BP242:CU242" si="10">SUMIFS(BP$5:BP$238,$C$5:$C$238,"女")</f>
        <v>84</v>
      </c>
      <c r="BQ242" s="8">
        <f t="shared" si="10"/>
        <v>70</v>
      </c>
      <c r="BR242" s="8">
        <f t="shared" si="10"/>
        <v>75</v>
      </c>
      <c r="BS242" s="8">
        <f t="shared" si="10"/>
        <v>83</v>
      </c>
      <c r="BT242" s="8">
        <f t="shared" si="10"/>
        <v>82</v>
      </c>
      <c r="BU242" s="8">
        <f t="shared" si="10"/>
        <v>76</v>
      </c>
      <c r="BV242" s="8">
        <f t="shared" si="10"/>
        <v>87</v>
      </c>
      <c r="BW242" s="8">
        <f t="shared" si="10"/>
        <v>80</v>
      </c>
      <c r="BX242" s="8">
        <f t="shared" si="10"/>
        <v>100</v>
      </c>
      <c r="BY242" s="8">
        <f t="shared" si="10"/>
        <v>102</v>
      </c>
      <c r="BZ242" s="8">
        <f t="shared" si="10"/>
        <v>130</v>
      </c>
      <c r="CA242" s="8">
        <f t="shared" si="10"/>
        <v>126</v>
      </c>
      <c r="CB242" s="8">
        <f t="shared" si="10"/>
        <v>139</v>
      </c>
      <c r="CC242" s="8">
        <f t="shared" si="10"/>
        <v>161</v>
      </c>
      <c r="CD242" s="8">
        <f t="shared" si="10"/>
        <v>142</v>
      </c>
      <c r="CE242" s="8">
        <f t="shared" si="10"/>
        <v>143</v>
      </c>
      <c r="CF242" s="8">
        <f t="shared" si="10"/>
        <v>99</v>
      </c>
      <c r="CG242" s="8">
        <f t="shared" si="10"/>
        <v>104</v>
      </c>
      <c r="CH242" s="8">
        <f t="shared" si="10"/>
        <v>126</v>
      </c>
      <c r="CI242" s="8">
        <f t="shared" si="10"/>
        <v>129</v>
      </c>
      <c r="CJ242" s="8">
        <f t="shared" si="10"/>
        <v>100</v>
      </c>
      <c r="CK242" s="8">
        <f t="shared" si="10"/>
        <v>96</v>
      </c>
      <c r="CL242" s="8">
        <f t="shared" si="10"/>
        <v>75</v>
      </c>
      <c r="CM242" s="8">
        <f t="shared" si="10"/>
        <v>66</v>
      </c>
      <c r="CN242" s="8">
        <f t="shared" si="10"/>
        <v>76</v>
      </c>
      <c r="CO242" s="8">
        <f t="shared" si="10"/>
        <v>54</v>
      </c>
      <c r="CP242" s="8">
        <f t="shared" si="10"/>
        <v>46</v>
      </c>
      <c r="CQ242" s="8">
        <f t="shared" si="10"/>
        <v>37</v>
      </c>
      <c r="CR242" s="8">
        <f t="shared" si="10"/>
        <v>41</v>
      </c>
      <c r="CS242" s="8">
        <f t="shared" si="10"/>
        <v>39</v>
      </c>
      <c r="CT242" s="8">
        <f t="shared" si="10"/>
        <v>34</v>
      </c>
      <c r="CU242" s="8">
        <f t="shared" si="10"/>
        <v>16</v>
      </c>
      <c r="CV242" s="8">
        <f t="shared" ref="CV242:DK242" si="11">SUMIFS(CV$5:CV$238,$C$5:$C$238,"女")</f>
        <v>19</v>
      </c>
      <c r="CW242" s="8">
        <f t="shared" si="11"/>
        <v>9</v>
      </c>
      <c r="CX242" s="8">
        <f t="shared" si="11"/>
        <v>4</v>
      </c>
      <c r="CY242" s="8">
        <f t="shared" si="11"/>
        <v>8</v>
      </c>
      <c r="CZ242" s="8">
        <f t="shared" si="11"/>
        <v>4</v>
      </c>
      <c r="DA242" s="8">
        <f t="shared" si="11"/>
        <v>5</v>
      </c>
      <c r="DB242" s="8">
        <f t="shared" si="11"/>
        <v>1</v>
      </c>
      <c r="DC242" s="8">
        <f t="shared" si="11"/>
        <v>1</v>
      </c>
      <c r="DD242" s="8">
        <f t="shared" si="11"/>
        <v>1</v>
      </c>
      <c r="DE242" s="8">
        <f t="shared" si="11"/>
        <v>0</v>
      </c>
      <c r="DF242" s="8">
        <f t="shared" si="11"/>
        <v>0</v>
      </c>
      <c r="DG242" s="8">
        <f t="shared" si="11"/>
        <v>1</v>
      </c>
      <c r="DH242" s="8">
        <f t="shared" si="11"/>
        <v>0</v>
      </c>
      <c r="DI242" s="8">
        <f t="shared" si="11"/>
        <v>0</v>
      </c>
      <c r="DJ242" s="8">
        <f t="shared" si="11"/>
        <v>0</v>
      </c>
      <c r="DK242" s="8">
        <f t="shared" si="11"/>
        <v>7345</v>
      </c>
    </row>
    <row r="243" spans="1:115" x14ac:dyDescent="0.15">
      <c r="A243" s="7"/>
      <c r="B243" s="7" t="s">
        <v>227</v>
      </c>
      <c r="C243" s="7" t="s">
        <v>123</v>
      </c>
      <c r="D243" s="9">
        <f t="shared" ref="D243:AI243" si="12">SUMIFS(D$5:D$238,$C$5:$C$238,"女(外)")</f>
        <v>1</v>
      </c>
      <c r="E243" s="9">
        <f t="shared" si="12"/>
        <v>1</v>
      </c>
      <c r="F243" s="9">
        <f t="shared" si="12"/>
        <v>2</v>
      </c>
      <c r="G243" s="9">
        <f t="shared" si="12"/>
        <v>0</v>
      </c>
      <c r="H243" s="9">
        <f t="shared" si="12"/>
        <v>1</v>
      </c>
      <c r="I243" s="9">
        <f t="shared" si="12"/>
        <v>1</v>
      </c>
      <c r="J243" s="9">
        <f t="shared" si="12"/>
        <v>1</v>
      </c>
      <c r="K243" s="9">
        <f t="shared" si="12"/>
        <v>1</v>
      </c>
      <c r="L243" s="9">
        <f t="shared" si="12"/>
        <v>0</v>
      </c>
      <c r="M243" s="9">
        <f t="shared" si="12"/>
        <v>3</v>
      </c>
      <c r="N243" s="9">
        <f t="shared" si="12"/>
        <v>1</v>
      </c>
      <c r="O243" s="9">
        <f t="shared" si="12"/>
        <v>0</v>
      </c>
      <c r="P243" s="9">
        <f t="shared" si="12"/>
        <v>1</v>
      </c>
      <c r="Q243" s="9">
        <f t="shared" si="12"/>
        <v>2</v>
      </c>
      <c r="R243" s="9">
        <f t="shared" si="12"/>
        <v>0</v>
      </c>
      <c r="S243" s="9">
        <f t="shared" si="12"/>
        <v>0</v>
      </c>
      <c r="T243" s="9">
        <f t="shared" si="12"/>
        <v>0</v>
      </c>
      <c r="U243" s="9">
        <f t="shared" si="12"/>
        <v>0</v>
      </c>
      <c r="V243" s="9">
        <f t="shared" si="12"/>
        <v>0</v>
      </c>
      <c r="W243" s="9">
        <f t="shared" si="12"/>
        <v>2</v>
      </c>
      <c r="X243" s="9">
        <f t="shared" si="12"/>
        <v>1</v>
      </c>
      <c r="Y243" s="9">
        <f t="shared" si="12"/>
        <v>2</v>
      </c>
      <c r="Z243" s="9">
        <f t="shared" si="12"/>
        <v>1</v>
      </c>
      <c r="AA243" s="9">
        <f t="shared" si="12"/>
        <v>2</v>
      </c>
      <c r="AB243" s="9">
        <f t="shared" si="12"/>
        <v>1</v>
      </c>
      <c r="AC243" s="9">
        <f t="shared" si="12"/>
        <v>1</v>
      </c>
      <c r="AD243" s="9">
        <f t="shared" si="12"/>
        <v>2</v>
      </c>
      <c r="AE243" s="9">
        <f t="shared" si="12"/>
        <v>1</v>
      </c>
      <c r="AF243" s="9">
        <f t="shared" si="12"/>
        <v>1</v>
      </c>
      <c r="AG243" s="9">
        <f t="shared" si="12"/>
        <v>0</v>
      </c>
      <c r="AH243" s="9">
        <f t="shared" si="12"/>
        <v>4</v>
      </c>
      <c r="AI243" s="9">
        <f t="shared" si="12"/>
        <v>1</v>
      </c>
      <c r="AJ243" s="9">
        <f t="shared" ref="AJ243:BO243" si="13">SUMIFS(AJ$5:AJ$238,$C$5:$C$238,"女(外)")</f>
        <v>1</v>
      </c>
      <c r="AK243" s="9">
        <f t="shared" si="13"/>
        <v>1</v>
      </c>
      <c r="AL243" s="9">
        <f t="shared" si="13"/>
        <v>1</v>
      </c>
      <c r="AM243" s="9">
        <f t="shared" si="13"/>
        <v>2</v>
      </c>
      <c r="AN243" s="9">
        <f t="shared" si="13"/>
        <v>3</v>
      </c>
      <c r="AO243" s="9">
        <f t="shared" si="13"/>
        <v>4</v>
      </c>
      <c r="AP243" s="9">
        <f t="shared" si="13"/>
        <v>0</v>
      </c>
      <c r="AQ243" s="9">
        <f t="shared" si="13"/>
        <v>1</v>
      </c>
      <c r="AR243" s="9">
        <f t="shared" si="13"/>
        <v>0</v>
      </c>
      <c r="AS243" s="9">
        <f t="shared" si="13"/>
        <v>4</v>
      </c>
      <c r="AT243" s="9">
        <f t="shared" si="13"/>
        <v>1</v>
      </c>
      <c r="AU243" s="9">
        <f t="shared" si="13"/>
        <v>3</v>
      </c>
      <c r="AV243" s="9">
        <f t="shared" si="13"/>
        <v>1</v>
      </c>
      <c r="AW243" s="9">
        <f t="shared" si="13"/>
        <v>2</v>
      </c>
      <c r="AX243" s="9">
        <f t="shared" si="13"/>
        <v>1</v>
      </c>
      <c r="AY243" s="9">
        <f t="shared" si="13"/>
        <v>1</v>
      </c>
      <c r="AZ243" s="9">
        <f t="shared" si="13"/>
        <v>1</v>
      </c>
      <c r="BA243" s="9">
        <f t="shared" si="13"/>
        <v>0</v>
      </c>
      <c r="BB243" s="9">
        <f t="shared" si="13"/>
        <v>2</v>
      </c>
      <c r="BC243" s="9">
        <f t="shared" si="13"/>
        <v>1</v>
      </c>
      <c r="BD243" s="9">
        <f t="shared" si="13"/>
        <v>3</v>
      </c>
      <c r="BE243" s="9">
        <f t="shared" si="13"/>
        <v>1</v>
      </c>
      <c r="BF243" s="9">
        <f t="shared" si="13"/>
        <v>0</v>
      </c>
      <c r="BG243" s="9">
        <f t="shared" si="13"/>
        <v>1</v>
      </c>
      <c r="BH243" s="9">
        <f t="shared" si="13"/>
        <v>0</v>
      </c>
      <c r="BI243" s="9">
        <f t="shared" si="13"/>
        <v>0</v>
      </c>
      <c r="BJ243" s="9">
        <f t="shared" si="13"/>
        <v>0</v>
      </c>
      <c r="BK243" s="9">
        <f t="shared" si="13"/>
        <v>1</v>
      </c>
      <c r="BL243" s="9">
        <f t="shared" si="13"/>
        <v>1</v>
      </c>
      <c r="BM243" s="9">
        <f t="shared" si="13"/>
        <v>1</v>
      </c>
      <c r="BN243" s="9">
        <f t="shared" si="13"/>
        <v>1</v>
      </c>
      <c r="BO243" s="9">
        <f t="shared" si="13"/>
        <v>0</v>
      </c>
      <c r="BP243" s="9">
        <f t="shared" ref="BP243:CU243" si="14">SUMIFS(BP$5:BP$238,$C$5:$C$238,"女(外)")</f>
        <v>1</v>
      </c>
      <c r="BQ243" s="9">
        <f t="shared" si="14"/>
        <v>0</v>
      </c>
      <c r="BR243" s="9">
        <f t="shared" si="14"/>
        <v>0</v>
      </c>
      <c r="BS243" s="9">
        <f t="shared" si="14"/>
        <v>3</v>
      </c>
      <c r="BT243" s="9">
        <f t="shared" si="14"/>
        <v>1</v>
      </c>
      <c r="BU243" s="9">
        <f t="shared" si="14"/>
        <v>1</v>
      </c>
      <c r="BV243" s="9">
        <f t="shared" si="14"/>
        <v>2</v>
      </c>
      <c r="BW243" s="9">
        <f t="shared" si="14"/>
        <v>1</v>
      </c>
      <c r="BX243" s="9">
        <f t="shared" si="14"/>
        <v>1</v>
      </c>
      <c r="BY243" s="9">
        <f t="shared" si="14"/>
        <v>2</v>
      </c>
      <c r="BZ243" s="9">
        <f t="shared" si="14"/>
        <v>1</v>
      </c>
      <c r="CA243" s="9">
        <f t="shared" si="14"/>
        <v>1</v>
      </c>
      <c r="CB243" s="9">
        <f t="shared" si="14"/>
        <v>0</v>
      </c>
      <c r="CC243" s="9">
        <f t="shared" si="14"/>
        <v>1</v>
      </c>
      <c r="CD243" s="9">
        <f t="shared" si="14"/>
        <v>1</v>
      </c>
      <c r="CE243" s="9">
        <f t="shared" si="14"/>
        <v>0</v>
      </c>
      <c r="CF243" s="9">
        <f t="shared" si="14"/>
        <v>1</v>
      </c>
      <c r="CG243" s="9">
        <f t="shared" si="14"/>
        <v>0</v>
      </c>
      <c r="CH243" s="9">
        <f t="shared" si="14"/>
        <v>0</v>
      </c>
      <c r="CI243" s="9">
        <f t="shared" si="14"/>
        <v>0</v>
      </c>
      <c r="CJ243" s="9">
        <f t="shared" si="14"/>
        <v>2</v>
      </c>
      <c r="CK243" s="9">
        <f t="shared" si="14"/>
        <v>0</v>
      </c>
      <c r="CL243" s="9">
        <f t="shared" si="14"/>
        <v>0</v>
      </c>
      <c r="CM243" s="9">
        <f t="shared" si="14"/>
        <v>0</v>
      </c>
      <c r="CN243" s="9">
        <f t="shared" si="14"/>
        <v>0</v>
      </c>
      <c r="CO243" s="9">
        <f t="shared" si="14"/>
        <v>1</v>
      </c>
      <c r="CP243" s="9">
        <f t="shared" si="14"/>
        <v>1</v>
      </c>
      <c r="CQ243" s="9">
        <f t="shared" si="14"/>
        <v>0</v>
      </c>
      <c r="CR243" s="9">
        <f t="shared" si="14"/>
        <v>0</v>
      </c>
      <c r="CS243" s="9">
        <f t="shared" si="14"/>
        <v>0</v>
      </c>
      <c r="CT243" s="9">
        <f t="shared" si="14"/>
        <v>0</v>
      </c>
      <c r="CU243" s="9">
        <f t="shared" si="14"/>
        <v>0</v>
      </c>
      <c r="CV243" s="9">
        <f t="shared" ref="CV243:DK243" si="15">SUMIFS(CV$5:CV$238,$C$5:$C$238,"女(外)")</f>
        <v>0</v>
      </c>
      <c r="CW243" s="9">
        <f t="shared" si="15"/>
        <v>0</v>
      </c>
      <c r="CX243" s="9">
        <f t="shared" si="15"/>
        <v>0</v>
      </c>
      <c r="CY243" s="9">
        <f t="shared" si="15"/>
        <v>0</v>
      </c>
      <c r="CZ243" s="9">
        <f t="shared" si="15"/>
        <v>0</v>
      </c>
      <c r="DA243" s="9">
        <f t="shared" si="15"/>
        <v>0</v>
      </c>
      <c r="DB243" s="9">
        <f t="shared" si="15"/>
        <v>0</v>
      </c>
      <c r="DC243" s="9">
        <f t="shared" si="15"/>
        <v>0</v>
      </c>
      <c r="DD243" s="9">
        <f t="shared" si="15"/>
        <v>0</v>
      </c>
      <c r="DE243" s="9">
        <f t="shared" si="15"/>
        <v>0</v>
      </c>
      <c r="DF243" s="9">
        <f t="shared" si="15"/>
        <v>0</v>
      </c>
      <c r="DG243" s="9">
        <f t="shared" si="15"/>
        <v>0</v>
      </c>
      <c r="DH243" s="9">
        <f t="shared" si="15"/>
        <v>0</v>
      </c>
      <c r="DI243" s="9">
        <f t="shared" si="15"/>
        <v>0</v>
      </c>
      <c r="DJ243" s="9">
        <f t="shared" si="15"/>
        <v>0</v>
      </c>
      <c r="DK243" s="9">
        <f t="shared" si="15"/>
        <v>94</v>
      </c>
    </row>
    <row r="244" spans="1:115" x14ac:dyDescent="0.15">
      <c r="A244" s="10"/>
      <c r="B244" s="10" t="s">
        <v>227</v>
      </c>
      <c r="C244" s="10" t="s">
        <v>124</v>
      </c>
      <c r="D244" s="11">
        <f t="shared" ref="D244:AI244" si="16">SUMIFS(D$5:D$238,$C$5:$C$238,"計")</f>
        <v>74</v>
      </c>
      <c r="E244" s="11">
        <f t="shared" si="16"/>
        <v>70</v>
      </c>
      <c r="F244" s="11">
        <f t="shared" si="16"/>
        <v>83</v>
      </c>
      <c r="G244" s="11">
        <f t="shared" si="16"/>
        <v>103</v>
      </c>
      <c r="H244" s="11">
        <f t="shared" si="16"/>
        <v>133</v>
      </c>
      <c r="I244" s="11">
        <f t="shared" si="16"/>
        <v>90</v>
      </c>
      <c r="J244" s="11">
        <f t="shared" si="16"/>
        <v>111</v>
      </c>
      <c r="K244" s="11">
        <f t="shared" si="16"/>
        <v>122</v>
      </c>
      <c r="L244" s="11">
        <f t="shared" si="16"/>
        <v>109</v>
      </c>
      <c r="M244" s="11">
        <f t="shared" si="16"/>
        <v>141</v>
      </c>
      <c r="N244" s="11">
        <f t="shared" si="16"/>
        <v>110</v>
      </c>
      <c r="O244" s="11">
        <f t="shared" si="16"/>
        <v>139</v>
      </c>
      <c r="P244" s="11">
        <f t="shared" si="16"/>
        <v>126</v>
      </c>
      <c r="Q244" s="11">
        <f t="shared" si="16"/>
        <v>137</v>
      </c>
      <c r="R244" s="11">
        <f t="shared" si="16"/>
        <v>127</v>
      </c>
      <c r="S244" s="11">
        <f t="shared" si="16"/>
        <v>148</v>
      </c>
      <c r="T244" s="11">
        <f t="shared" si="16"/>
        <v>149</v>
      </c>
      <c r="U244" s="11">
        <f t="shared" si="16"/>
        <v>160</v>
      </c>
      <c r="V244" s="11">
        <f t="shared" si="16"/>
        <v>151</v>
      </c>
      <c r="W244" s="11">
        <f t="shared" si="16"/>
        <v>131</v>
      </c>
      <c r="X244" s="11">
        <f t="shared" si="16"/>
        <v>121</v>
      </c>
      <c r="Y244" s="11">
        <f t="shared" si="16"/>
        <v>122</v>
      </c>
      <c r="Z244" s="11">
        <f t="shared" si="16"/>
        <v>117</v>
      </c>
      <c r="AA244" s="11">
        <f t="shared" si="16"/>
        <v>94</v>
      </c>
      <c r="AB244" s="11">
        <f t="shared" si="16"/>
        <v>110</v>
      </c>
      <c r="AC244" s="11">
        <f t="shared" si="16"/>
        <v>101</v>
      </c>
      <c r="AD244" s="11">
        <f t="shared" si="16"/>
        <v>90</v>
      </c>
      <c r="AE244" s="11">
        <f t="shared" si="16"/>
        <v>114</v>
      </c>
      <c r="AF244" s="11">
        <f t="shared" si="16"/>
        <v>116</v>
      </c>
      <c r="AG244" s="11">
        <f t="shared" si="16"/>
        <v>105</v>
      </c>
      <c r="AH244" s="11">
        <f t="shared" si="16"/>
        <v>121</v>
      </c>
      <c r="AI244" s="11">
        <f t="shared" si="16"/>
        <v>129</v>
      </c>
      <c r="AJ244" s="11">
        <f t="shared" ref="AJ244:BO244" si="17">SUMIFS(AJ$5:AJ$238,$C$5:$C$238,"計")</f>
        <v>113</v>
      </c>
      <c r="AK244" s="11">
        <f t="shared" si="17"/>
        <v>112</v>
      </c>
      <c r="AL244" s="11">
        <f t="shared" si="17"/>
        <v>125</v>
      </c>
      <c r="AM244" s="11">
        <f t="shared" si="17"/>
        <v>127</v>
      </c>
      <c r="AN244" s="11">
        <f t="shared" si="17"/>
        <v>141</v>
      </c>
      <c r="AO244" s="11">
        <f t="shared" si="17"/>
        <v>142</v>
      </c>
      <c r="AP244" s="11">
        <f t="shared" si="17"/>
        <v>146</v>
      </c>
      <c r="AQ244" s="11">
        <f t="shared" si="17"/>
        <v>152</v>
      </c>
      <c r="AR244" s="11">
        <f t="shared" si="17"/>
        <v>154</v>
      </c>
      <c r="AS244" s="11">
        <f t="shared" si="17"/>
        <v>172</v>
      </c>
      <c r="AT244" s="11">
        <f t="shared" si="17"/>
        <v>147</v>
      </c>
      <c r="AU244" s="11">
        <f t="shared" si="17"/>
        <v>151</v>
      </c>
      <c r="AV244" s="11">
        <f t="shared" si="17"/>
        <v>174</v>
      </c>
      <c r="AW244" s="11">
        <f t="shared" si="17"/>
        <v>191</v>
      </c>
      <c r="AX244" s="11">
        <f t="shared" si="17"/>
        <v>193</v>
      </c>
      <c r="AY244" s="11">
        <f t="shared" si="17"/>
        <v>175</v>
      </c>
      <c r="AZ244" s="11">
        <f t="shared" si="17"/>
        <v>202</v>
      </c>
      <c r="BA244" s="11">
        <f t="shared" si="17"/>
        <v>212</v>
      </c>
      <c r="BB244" s="11">
        <f t="shared" si="17"/>
        <v>225</v>
      </c>
      <c r="BC244" s="11">
        <f t="shared" si="17"/>
        <v>222</v>
      </c>
      <c r="BD244" s="11">
        <f t="shared" si="17"/>
        <v>249</v>
      </c>
      <c r="BE244" s="11">
        <f t="shared" si="17"/>
        <v>246</v>
      </c>
      <c r="BF244" s="11">
        <f t="shared" si="17"/>
        <v>215</v>
      </c>
      <c r="BG244" s="11">
        <f t="shared" si="17"/>
        <v>230</v>
      </c>
      <c r="BH244" s="11">
        <f t="shared" si="17"/>
        <v>184</v>
      </c>
      <c r="BI244" s="11">
        <f t="shared" si="17"/>
        <v>222</v>
      </c>
      <c r="BJ244" s="11">
        <f t="shared" si="17"/>
        <v>196</v>
      </c>
      <c r="BK244" s="11">
        <f t="shared" si="17"/>
        <v>167</v>
      </c>
      <c r="BL244" s="11">
        <f t="shared" si="17"/>
        <v>157</v>
      </c>
      <c r="BM244" s="11">
        <f t="shared" si="17"/>
        <v>142</v>
      </c>
      <c r="BN244" s="11">
        <f t="shared" si="17"/>
        <v>154</v>
      </c>
      <c r="BO244" s="11">
        <f t="shared" si="17"/>
        <v>134</v>
      </c>
      <c r="BP244" s="11">
        <f t="shared" ref="BP244:CU244" si="18">SUMIFS(BP$5:BP$238,$C$5:$C$238,"計")</f>
        <v>166</v>
      </c>
      <c r="BQ244" s="11">
        <f t="shared" si="18"/>
        <v>117</v>
      </c>
      <c r="BR244" s="11">
        <f t="shared" si="18"/>
        <v>143</v>
      </c>
      <c r="BS244" s="11">
        <f t="shared" si="18"/>
        <v>138</v>
      </c>
      <c r="BT244" s="11">
        <f t="shared" si="18"/>
        <v>160</v>
      </c>
      <c r="BU244" s="11">
        <f t="shared" si="18"/>
        <v>143</v>
      </c>
      <c r="BV244" s="11">
        <f t="shared" si="18"/>
        <v>158</v>
      </c>
      <c r="BW244" s="11">
        <f t="shared" si="18"/>
        <v>151</v>
      </c>
      <c r="BX244" s="11">
        <f t="shared" si="18"/>
        <v>165</v>
      </c>
      <c r="BY244" s="11">
        <f t="shared" si="18"/>
        <v>193</v>
      </c>
      <c r="BZ244" s="11">
        <f t="shared" si="18"/>
        <v>212</v>
      </c>
      <c r="CA244" s="11">
        <f t="shared" si="18"/>
        <v>210</v>
      </c>
      <c r="CB244" s="11">
        <f t="shared" si="18"/>
        <v>237</v>
      </c>
      <c r="CC244" s="11">
        <f t="shared" si="18"/>
        <v>273</v>
      </c>
      <c r="CD244" s="11">
        <f t="shared" si="18"/>
        <v>251</v>
      </c>
      <c r="CE244" s="11">
        <f t="shared" si="18"/>
        <v>228</v>
      </c>
      <c r="CF244" s="11">
        <f t="shared" si="18"/>
        <v>153</v>
      </c>
      <c r="CG244" s="11">
        <f t="shared" si="18"/>
        <v>178</v>
      </c>
      <c r="CH244" s="11">
        <f t="shared" si="18"/>
        <v>220</v>
      </c>
      <c r="CI244" s="11">
        <f t="shared" si="18"/>
        <v>244</v>
      </c>
      <c r="CJ244" s="11">
        <f t="shared" si="18"/>
        <v>209</v>
      </c>
      <c r="CK244" s="11">
        <f t="shared" si="18"/>
        <v>175</v>
      </c>
      <c r="CL244" s="11">
        <f t="shared" si="18"/>
        <v>114</v>
      </c>
      <c r="CM244" s="11">
        <f t="shared" si="18"/>
        <v>106</v>
      </c>
      <c r="CN244" s="11">
        <f t="shared" si="18"/>
        <v>114</v>
      </c>
      <c r="CO244" s="11">
        <f t="shared" si="18"/>
        <v>97</v>
      </c>
      <c r="CP244" s="11">
        <f t="shared" si="18"/>
        <v>76</v>
      </c>
      <c r="CQ244" s="11">
        <f t="shared" si="18"/>
        <v>48</v>
      </c>
      <c r="CR244" s="11">
        <f t="shared" si="18"/>
        <v>59</v>
      </c>
      <c r="CS244" s="11">
        <f t="shared" si="18"/>
        <v>49</v>
      </c>
      <c r="CT244" s="11">
        <f t="shared" si="18"/>
        <v>44</v>
      </c>
      <c r="CU244" s="11">
        <f t="shared" si="18"/>
        <v>20</v>
      </c>
      <c r="CV244" s="11">
        <f t="shared" ref="CV244:DK244" si="19">SUMIFS(CV$5:CV$238,$C$5:$C$238,"計")</f>
        <v>22</v>
      </c>
      <c r="CW244" s="11">
        <f t="shared" si="19"/>
        <v>13</v>
      </c>
      <c r="CX244" s="11">
        <f t="shared" si="19"/>
        <v>8</v>
      </c>
      <c r="CY244" s="11">
        <f t="shared" si="19"/>
        <v>10</v>
      </c>
      <c r="CZ244" s="11">
        <f t="shared" si="19"/>
        <v>4</v>
      </c>
      <c r="DA244" s="11">
        <f t="shared" si="19"/>
        <v>5</v>
      </c>
      <c r="DB244" s="11">
        <f t="shared" si="19"/>
        <v>1</v>
      </c>
      <c r="DC244" s="11">
        <f t="shared" si="19"/>
        <v>1</v>
      </c>
      <c r="DD244" s="11">
        <f t="shared" si="19"/>
        <v>1</v>
      </c>
      <c r="DE244" s="11">
        <f t="shared" si="19"/>
        <v>0</v>
      </c>
      <c r="DF244" s="11">
        <f t="shared" si="19"/>
        <v>0</v>
      </c>
      <c r="DG244" s="11">
        <f t="shared" si="19"/>
        <v>1</v>
      </c>
      <c r="DH244" s="11">
        <f t="shared" si="19"/>
        <v>0</v>
      </c>
      <c r="DI244" s="11">
        <f t="shared" si="19"/>
        <v>0</v>
      </c>
      <c r="DJ244" s="11">
        <f t="shared" si="19"/>
        <v>0</v>
      </c>
      <c r="DK244" s="11">
        <f t="shared" si="19"/>
        <v>14243</v>
      </c>
    </row>
    <row r="245" spans="1:115" ht="12.75" thickBot="1" x14ac:dyDescent="0.2">
      <c r="A245" s="13"/>
      <c r="B245" s="13" t="s">
        <v>227</v>
      </c>
      <c r="C245" s="13" t="s">
        <v>125</v>
      </c>
      <c r="D245" s="14">
        <f t="shared" ref="D245:AI245" si="20">SUMIFS(D$5:D$238,$C$5:$C$238,"計(外)")</f>
        <v>1</v>
      </c>
      <c r="E245" s="14">
        <f t="shared" si="20"/>
        <v>1</v>
      </c>
      <c r="F245" s="14">
        <f t="shared" si="20"/>
        <v>3</v>
      </c>
      <c r="G245" s="14">
        <f t="shared" si="20"/>
        <v>0</v>
      </c>
      <c r="H245" s="14">
        <f t="shared" si="20"/>
        <v>2</v>
      </c>
      <c r="I245" s="14">
        <f t="shared" si="20"/>
        <v>1</v>
      </c>
      <c r="J245" s="14">
        <f t="shared" si="20"/>
        <v>1</v>
      </c>
      <c r="K245" s="14">
        <f t="shared" si="20"/>
        <v>3</v>
      </c>
      <c r="L245" s="14">
        <f t="shared" si="20"/>
        <v>1</v>
      </c>
      <c r="M245" s="14">
        <f t="shared" si="20"/>
        <v>4</v>
      </c>
      <c r="N245" s="14">
        <f t="shared" si="20"/>
        <v>1</v>
      </c>
      <c r="O245" s="14">
        <f t="shared" si="20"/>
        <v>1</v>
      </c>
      <c r="P245" s="14">
        <f t="shared" si="20"/>
        <v>1</v>
      </c>
      <c r="Q245" s="14">
        <f t="shared" si="20"/>
        <v>2</v>
      </c>
      <c r="R245" s="14">
        <f t="shared" si="20"/>
        <v>1</v>
      </c>
      <c r="S245" s="14">
        <f t="shared" si="20"/>
        <v>1</v>
      </c>
      <c r="T245" s="14">
        <f t="shared" si="20"/>
        <v>1</v>
      </c>
      <c r="U245" s="14">
        <f t="shared" si="20"/>
        <v>0</v>
      </c>
      <c r="V245" s="14">
        <f t="shared" si="20"/>
        <v>0</v>
      </c>
      <c r="W245" s="14">
        <f t="shared" si="20"/>
        <v>4</v>
      </c>
      <c r="X245" s="14">
        <f t="shared" si="20"/>
        <v>2</v>
      </c>
      <c r="Y245" s="14">
        <f t="shared" si="20"/>
        <v>5</v>
      </c>
      <c r="Z245" s="14">
        <f t="shared" si="20"/>
        <v>9</v>
      </c>
      <c r="AA245" s="14">
        <f t="shared" si="20"/>
        <v>11</v>
      </c>
      <c r="AB245" s="14">
        <f t="shared" si="20"/>
        <v>4</v>
      </c>
      <c r="AC245" s="14">
        <f t="shared" si="20"/>
        <v>3</v>
      </c>
      <c r="AD245" s="14">
        <f t="shared" si="20"/>
        <v>7</v>
      </c>
      <c r="AE245" s="14">
        <f t="shared" si="20"/>
        <v>4</v>
      </c>
      <c r="AF245" s="14">
        <f t="shared" si="20"/>
        <v>7</v>
      </c>
      <c r="AG245" s="14">
        <f t="shared" si="20"/>
        <v>2</v>
      </c>
      <c r="AH245" s="14">
        <f t="shared" si="20"/>
        <v>8</v>
      </c>
      <c r="AI245" s="14">
        <f t="shared" si="20"/>
        <v>10</v>
      </c>
      <c r="AJ245" s="14">
        <f t="shared" ref="AJ245:BO245" si="21">SUMIFS(AJ$5:AJ$238,$C$5:$C$238,"計(外)")</f>
        <v>6</v>
      </c>
      <c r="AK245" s="14">
        <f t="shared" si="21"/>
        <v>3</v>
      </c>
      <c r="AL245" s="14">
        <f t="shared" si="21"/>
        <v>3</v>
      </c>
      <c r="AM245" s="14">
        <f t="shared" si="21"/>
        <v>4</v>
      </c>
      <c r="AN245" s="14">
        <f t="shared" si="21"/>
        <v>3</v>
      </c>
      <c r="AO245" s="14">
        <f t="shared" si="21"/>
        <v>6</v>
      </c>
      <c r="AP245" s="14">
        <f t="shared" si="21"/>
        <v>3</v>
      </c>
      <c r="AQ245" s="14">
        <f t="shared" si="21"/>
        <v>5</v>
      </c>
      <c r="AR245" s="14">
        <f t="shared" si="21"/>
        <v>2</v>
      </c>
      <c r="AS245" s="14">
        <f t="shared" si="21"/>
        <v>9</v>
      </c>
      <c r="AT245" s="14">
        <f t="shared" si="21"/>
        <v>4</v>
      </c>
      <c r="AU245" s="14">
        <f t="shared" si="21"/>
        <v>6</v>
      </c>
      <c r="AV245" s="14">
        <f t="shared" si="21"/>
        <v>4</v>
      </c>
      <c r="AW245" s="14">
        <f t="shared" si="21"/>
        <v>4</v>
      </c>
      <c r="AX245" s="14">
        <f t="shared" si="21"/>
        <v>3</v>
      </c>
      <c r="AY245" s="14">
        <f t="shared" si="21"/>
        <v>4</v>
      </c>
      <c r="AZ245" s="14">
        <f t="shared" si="21"/>
        <v>3</v>
      </c>
      <c r="BA245" s="14">
        <f t="shared" si="21"/>
        <v>1</v>
      </c>
      <c r="BB245" s="14">
        <f t="shared" si="21"/>
        <v>3</v>
      </c>
      <c r="BC245" s="14">
        <f t="shared" si="21"/>
        <v>2</v>
      </c>
      <c r="BD245" s="14">
        <f t="shared" si="21"/>
        <v>5</v>
      </c>
      <c r="BE245" s="14">
        <f t="shared" si="21"/>
        <v>1</v>
      </c>
      <c r="BF245" s="14">
        <f t="shared" si="21"/>
        <v>0</v>
      </c>
      <c r="BG245" s="14">
        <f t="shared" si="21"/>
        <v>1</v>
      </c>
      <c r="BH245" s="14">
        <f t="shared" si="21"/>
        <v>0</v>
      </c>
      <c r="BI245" s="14">
        <f t="shared" si="21"/>
        <v>2</v>
      </c>
      <c r="BJ245" s="14">
        <f t="shared" si="21"/>
        <v>0</v>
      </c>
      <c r="BK245" s="14">
        <f t="shared" si="21"/>
        <v>1</v>
      </c>
      <c r="BL245" s="14">
        <f t="shared" si="21"/>
        <v>1</v>
      </c>
      <c r="BM245" s="14">
        <f t="shared" si="21"/>
        <v>4</v>
      </c>
      <c r="BN245" s="14">
        <f t="shared" si="21"/>
        <v>1</v>
      </c>
      <c r="BO245" s="14">
        <f t="shared" si="21"/>
        <v>0</v>
      </c>
      <c r="BP245" s="14">
        <f t="shared" ref="BP245:CU245" si="22">SUMIFS(BP$5:BP$238,$C$5:$C$238,"計(外)")</f>
        <v>1</v>
      </c>
      <c r="BQ245" s="14">
        <f t="shared" si="22"/>
        <v>1</v>
      </c>
      <c r="BR245" s="14">
        <f t="shared" si="22"/>
        <v>0</v>
      </c>
      <c r="BS245" s="14">
        <f t="shared" si="22"/>
        <v>3</v>
      </c>
      <c r="BT245" s="14">
        <f t="shared" si="22"/>
        <v>2</v>
      </c>
      <c r="BU245" s="14">
        <f t="shared" si="22"/>
        <v>2</v>
      </c>
      <c r="BV245" s="14">
        <f t="shared" si="22"/>
        <v>5</v>
      </c>
      <c r="BW245" s="14">
        <f t="shared" si="22"/>
        <v>2</v>
      </c>
      <c r="BX245" s="14">
        <f t="shared" si="22"/>
        <v>1</v>
      </c>
      <c r="BY245" s="14">
        <f t="shared" si="22"/>
        <v>6</v>
      </c>
      <c r="BZ245" s="14">
        <f t="shared" si="22"/>
        <v>3</v>
      </c>
      <c r="CA245" s="14">
        <f t="shared" si="22"/>
        <v>1</v>
      </c>
      <c r="CB245" s="14">
        <f t="shared" si="22"/>
        <v>3</v>
      </c>
      <c r="CC245" s="14">
        <f t="shared" si="22"/>
        <v>1</v>
      </c>
      <c r="CD245" s="14">
        <f t="shared" si="22"/>
        <v>1</v>
      </c>
      <c r="CE245" s="14">
        <f t="shared" si="22"/>
        <v>2</v>
      </c>
      <c r="CF245" s="14">
        <f t="shared" si="22"/>
        <v>2</v>
      </c>
      <c r="CG245" s="14">
        <f t="shared" si="22"/>
        <v>0</v>
      </c>
      <c r="CH245" s="14">
        <f t="shared" si="22"/>
        <v>1</v>
      </c>
      <c r="CI245" s="14">
        <f t="shared" si="22"/>
        <v>0</v>
      </c>
      <c r="CJ245" s="14">
        <f t="shared" si="22"/>
        <v>3</v>
      </c>
      <c r="CK245" s="14">
        <f t="shared" si="22"/>
        <v>0</v>
      </c>
      <c r="CL245" s="14">
        <f t="shared" si="22"/>
        <v>0</v>
      </c>
      <c r="CM245" s="14">
        <f t="shared" si="22"/>
        <v>0</v>
      </c>
      <c r="CN245" s="14">
        <f t="shared" si="22"/>
        <v>1</v>
      </c>
      <c r="CO245" s="14">
        <f t="shared" si="22"/>
        <v>1</v>
      </c>
      <c r="CP245" s="14">
        <f t="shared" si="22"/>
        <v>1</v>
      </c>
      <c r="CQ245" s="14">
        <f t="shared" si="22"/>
        <v>0</v>
      </c>
      <c r="CR245" s="14">
        <f t="shared" si="22"/>
        <v>0</v>
      </c>
      <c r="CS245" s="14">
        <f t="shared" si="22"/>
        <v>0</v>
      </c>
      <c r="CT245" s="14">
        <f t="shared" si="22"/>
        <v>0</v>
      </c>
      <c r="CU245" s="14">
        <f t="shared" si="22"/>
        <v>0</v>
      </c>
      <c r="CV245" s="14">
        <f t="shared" ref="CV245:DK245" si="23">SUMIFS(CV$5:CV$238,$C$5:$C$238,"計(外)")</f>
        <v>0</v>
      </c>
      <c r="CW245" s="14">
        <f t="shared" si="23"/>
        <v>0</v>
      </c>
      <c r="CX245" s="14">
        <f t="shared" si="23"/>
        <v>0</v>
      </c>
      <c r="CY245" s="14">
        <f t="shared" si="23"/>
        <v>0</v>
      </c>
      <c r="CZ245" s="14">
        <f t="shared" si="23"/>
        <v>0</v>
      </c>
      <c r="DA245" s="14">
        <f t="shared" si="23"/>
        <v>0</v>
      </c>
      <c r="DB245" s="14">
        <f t="shared" si="23"/>
        <v>0</v>
      </c>
      <c r="DC245" s="14">
        <f t="shared" si="23"/>
        <v>0</v>
      </c>
      <c r="DD245" s="14">
        <f t="shared" si="23"/>
        <v>0</v>
      </c>
      <c r="DE245" s="14">
        <f t="shared" si="23"/>
        <v>0</v>
      </c>
      <c r="DF245" s="14">
        <f t="shared" si="23"/>
        <v>0</v>
      </c>
      <c r="DG245" s="14">
        <f t="shared" si="23"/>
        <v>0</v>
      </c>
      <c r="DH245" s="14">
        <f t="shared" si="23"/>
        <v>0</v>
      </c>
      <c r="DI245" s="14">
        <f t="shared" si="23"/>
        <v>0</v>
      </c>
      <c r="DJ245" s="14">
        <f t="shared" si="23"/>
        <v>0</v>
      </c>
      <c r="DK245" s="14">
        <f t="shared" si="23"/>
        <v>238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9A87-968D-4802-90F5-A64F27A7317F}">
  <dimension ref="A1:DK113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228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501010</v>
      </c>
      <c r="B5" s="7" t="s">
        <v>229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1</v>
      </c>
      <c r="AJ5" s="8">
        <v>0</v>
      </c>
      <c r="AK5" s="8">
        <v>0</v>
      </c>
      <c r="AL5" s="8">
        <v>1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1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1</v>
      </c>
      <c r="BU5" s="8">
        <v>1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6</v>
      </c>
    </row>
    <row r="6" spans="1:115" x14ac:dyDescent="0.15">
      <c r="A6" s="7">
        <v>501010</v>
      </c>
      <c r="B6" s="7" t="s">
        <v>229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501010</v>
      </c>
      <c r="B7" s="7" t="s">
        <v>229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1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1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1</v>
      </c>
      <c r="BL7" s="8">
        <v>1</v>
      </c>
      <c r="BM7" s="8">
        <v>0</v>
      </c>
      <c r="BN7" s="8">
        <v>0</v>
      </c>
      <c r="BO7" s="8">
        <v>1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1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1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8</v>
      </c>
    </row>
    <row r="8" spans="1:115" x14ac:dyDescent="0.15">
      <c r="A8" s="7">
        <v>501010</v>
      </c>
      <c r="B8" s="7" t="s">
        <v>229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501010</v>
      </c>
      <c r="B9" s="10" t="s">
        <v>229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1</v>
      </c>
      <c r="AJ9" s="11">
        <v>0</v>
      </c>
      <c r="AK9" s="11">
        <v>1</v>
      </c>
      <c r="AL9" s="11">
        <v>1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1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1</v>
      </c>
      <c r="BL9" s="11">
        <v>1</v>
      </c>
      <c r="BM9" s="11">
        <v>0</v>
      </c>
      <c r="BN9" s="11">
        <v>1</v>
      </c>
      <c r="BO9" s="11">
        <v>1</v>
      </c>
      <c r="BP9" s="11">
        <v>0</v>
      </c>
      <c r="BQ9" s="11">
        <v>0</v>
      </c>
      <c r="BR9" s="11">
        <v>0</v>
      </c>
      <c r="BS9" s="11">
        <v>0</v>
      </c>
      <c r="BT9" s="11">
        <v>1</v>
      </c>
      <c r="BU9" s="11">
        <v>1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1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1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14</v>
      </c>
    </row>
    <row r="10" spans="1:115" x14ac:dyDescent="0.15">
      <c r="A10" s="10">
        <v>501010</v>
      </c>
      <c r="B10" s="10" t="s">
        <v>229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501020</v>
      </c>
      <c r="B11" s="7" t="s">
        <v>230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1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1</v>
      </c>
      <c r="AX11" s="8">
        <v>0</v>
      </c>
      <c r="AY11" s="8">
        <v>0</v>
      </c>
      <c r="AZ11" s="8">
        <v>0</v>
      </c>
      <c r="BA11" s="8">
        <v>1</v>
      </c>
      <c r="BB11" s="8">
        <v>0</v>
      </c>
      <c r="BC11" s="8">
        <v>1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1</v>
      </c>
      <c r="CA11" s="8">
        <v>0</v>
      </c>
      <c r="CB11" s="8">
        <v>1</v>
      </c>
      <c r="CC11" s="8">
        <v>1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2</v>
      </c>
      <c r="CJ11" s="8">
        <v>0</v>
      </c>
      <c r="CK11" s="8">
        <v>0</v>
      </c>
      <c r="CL11" s="8">
        <v>0</v>
      </c>
      <c r="CM11" s="8">
        <v>1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11</v>
      </c>
    </row>
    <row r="12" spans="1:115" x14ac:dyDescent="0.15">
      <c r="A12" s="7">
        <v>501020</v>
      </c>
      <c r="B12" s="7" t="s">
        <v>230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501020</v>
      </c>
      <c r="B13" s="7" t="s">
        <v>230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1</v>
      </c>
      <c r="AU13" s="8">
        <v>0</v>
      </c>
      <c r="AV13" s="8">
        <v>0</v>
      </c>
      <c r="AW13" s="8">
        <v>1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2</v>
      </c>
      <c r="BK13" s="8">
        <v>0</v>
      </c>
      <c r="BL13" s="8">
        <v>0</v>
      </c>
      <c r="BM13" s="8">
        <v>1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1</v>
      </c>
      <c r="BZ13" s="8">
        <v>2</v>
      </c>
      <c r="CA13" s="8">
        <v>1</v>
      </c>
      <c r="CB13" s="8">
        <v>1</v>
      </c>
      <c r="CC13" s="8">
        <v>1</v>
      </c>
      <c r="CD13" s="8">
        <v>0</v>
      </c>
      <c r="CE13" s="8">
        <v>0</v>
      </c>
      <c r="CF13" s="8">
        <v>2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2</v>
      </c>
      <c r="CM13" s="8">
        <v>1</v>
      </c>
      <c r="CN13" s="8">
        <v>0</v>
      </c>
      <c r="CO13" s="8">
        <v>1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1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20</v>
      </c>
    </row>
    <row r="14" spans="1:115" x14ac:dyDescent="0.15">
      <c r="A14" s="7">
        <v>501020</v>
      </c>
      <c r="B14" s="7" t="s">
        <v>230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501020</v>
      </c>
      <c r="B15" s="10" t="s">
        <v>230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1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1</v>
      </c>
      <c r="AU15" s="11">
        <v>0</v>
      </c>
      <c r="AV15" s="11">
        <v>0</v>
      </c>
      <c r="AW15" s="11">
        <v>2</v>
      </c>
      <c r="AX15" s="11">
        <v>0</v>
      </c>
      <c r="AY15" s="11">
        <v>0</v>
      </c>
      <c r="AZ15" s="11">
        <v>0</v>
      </c>
      <c r="BA15" s="11">
        <v>1</v>
      </c>
      <c r="BB15" s="11">
        <v>0</v>
      </c>
      <c r="BC15" s="11">
        <v>1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2</v>
      </c>
      <c r="BK15" s="11">
        <v>0</v>
      </c>
      <c r="BL15" s="11">
        <v>0</v>
      </c>
      <c r="BM15" s="11">
        <v>1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1</v>
      </c>
      <c r="BZ15" s="11">
        <v>3</v>
      </c>
      <c r="CA15" s="11">
        <v>1</v>
      </c>
      <c r="CB15" s="11">
        <v>2</v>
      </c>
      <c r="CC15" s="11">
        <v>2</v>
      </c>
      <c r="CD15" s="11">
        <v>0</v>
      </c>
      <c r="CE15" s="11">
        <v>0</v>
      </c>
      <c r="CF15" s="11">
        <v>2</v>
      </c>
      <c r="CG15" s="11">
        <v>0</v>
      </c>
      <c r="CH15" s="11">
        <v>0</v>
      </c>
      <c r="CI15" s="11">
        <v>2</v>
      </c>
      <c r="CJ15" s="11">
        <v>0</v>
      </c>
      <c r="CK15" s="11">
        <v>0</v>
      </c>
      <c r="CL15" s="11">
        <v>2</v>
      </c>
      <c r="CM15" s="11">
        <v>2</v>
      </c>
      <c r="CN15" s="11">
        <v>0</v>
      </c>
      <c r="CO15" s="11">
        <v>1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1</v>
      </c>
      <c r="CV15" s="11">
        <v>1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31</v>
      </c>
    </row>
    <row r="16" spans="1:115" x14ac:dyDescent="0.15">
      <c r="A16" s="10">
        <v>501020</v>
      </c>
      <c r="B16" s="10" t="s">
        <v>230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501120</v>
      </c>
      <c r="B17" s="7" t="s">
        <v>231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</row>
    <row r="18" spans="1:115" x14ac:dyDescent="0.15">
      <c r="A18" s="7">
        <v>501120</v>
      </c>
      <c r="B18" s="7" t="s">
        <v>231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501120</v>
      </c>
      <c r="B19" s="7" t="s">
        <v>231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1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1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2</v>
      </c>
    </row>
    <row r="20" spans="1:115" x14ac:dyDescent="0.15">
      <c r="A20" s="7">
        <v>501120</v>
      </c>
      <c r="B20" s="7" t="s">
        <v>231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501120</v>
      </c>
      <c r="B21" s="10" t="s">
        <v>231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1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1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2</v>
      </c>
    </row>
    <row r="22" spans="1:115" x14ac:dyDescent="0.15">
      <c r="A22" s="10">
        <v>501120</v>
      </c>
      <c r="B22" s="10" t="s">
        <v>231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502200</v>
      </c>
      <c r="B23" s="7" t="s">
        <v>232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0</v>
      </c>
      <c r="V23" s="8">
        <v>1</v>
      </c>
      <c r="W23" s="8">
        <v>1</v>
      </c>
      <c r="X23" s="8">
        <v>2</v>
      </c>
      <c r="Y23" s="8">
        <v>0</v>
      </c>
      <c r="Z23" s="8">
        <v>1</v>
      </c>
      <c r="AA23" s="8">
        <v>0</v>
      </c>
      <c r="AB23" s="8">
        <v>0</v>
      </c>
      <c r="AC23" s="8">
        <v>0</v>
      </c>
      <c r="AD23" s="8">
        <v>0</v>
      </c>
      <c r="AE23" s="8">
        <v>1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</v>
      </c>
      <c r="AP23" s="8">
        <v>2</v>
      </c>
      <c r="AQ23" s="8">
        <v>0</v>
      </c>
      <c r="AR23" s="8">
        <v>0</v>
      </c>
      <c r="AS23" s="8">
        <v>1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1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1</v>
      </c>
      <c r="BS23" s="8">
        <v>0</v>
      </c>
      <c r="BT23" s="8">
        <v>1</v>
      </c>
      <c r="BU23" s="8">
        <v>0</v>
      </c>
      <c r="BV23" s="8">
        <v>1</v>
      </c>
      <c r="BW23" s="8">
        <v>0</v>
      </c>
      <c r="BX23" s="8">
        <v>0</v>
      </c>
      <c r="BY23" s="8">
        <v>0</v>
      </c>
      <c r="BZ23" s="8">
        <v>2</v>
      </c>
      <c r="CA23" s="8">
        <v>0</v>
      </c>
      <c r="CB23" s="8">
        <v>0</v>
      </c>
      <c r="CC23" s="8">
        <v>0</v>
      </c>
      <c r="CD23" s="8">
        <v>1</v>
      </c>
      <c r="CE23" s="8">
        <v>2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1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21</v>
      </c>
    </row>
    <row r="24" spans="1:115" x14ac:dyDescent="0.15">
      <c r="A24" s="7">
        <v>502200</v>
      </c>
      <c r="B24" s="7" t="s">
        <v>232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1</v>
      </c>
      <c r="Y24" s="9">
        <v>0</v>
      </c>
      <c r="Z24" s="9">
        <v>1</v>
      </c>
      <c r="AA24" s="9">
        <v>0</v>
      </c>
      <c r="AB24" s="9">
        <v>0</v>
      </c>
      <c r="AC24" s="9">
        <v>0</v>
      </c>
      <c r="AD24" s="9">
        <v>0</v>
      </c>
      <c r="AE24" s="9">
        <v>1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3</v>
      </c>
    </row>
    <row r="25" spans="1:115" x14ac:dyDescent="0.15">
      <c r="A25" s="7">
        <v>502200</v>
      </c>
      <c r="B25" s="7" t="s">
        <v>232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1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1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1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2</v>
      </c>
      <c r="BP25" s="8">
        <v>0</v>
      </c>
      <c r="BQ25" s="8">
        <v>1</v>
      </c>
      <c r="BR25" s="8">
        <v>0</v>
      </c>
      <c r="BS25" s="8">
        <v>1</v>
      </c>
      <c r="BT25" s="8">
        <v>1</v>
      </c>
      <c r="BU25" s="8">
        <v>1</v>
      </c>
      <c r="BV25" s="8">
        <v>0</v>
      </c>
      <c r="BW25" s="8">
        <v>0</v>
      </c>
      <c r="BX25" s="8">
        <v>1</v>
      </c>
      <c r="BY25" s="8">
        <v>0</v>
      </c>
      <c r="BZ25" s="8">
        <v>0</v>
      </c>
      <c r="CA25" s="8">
        <v>2</v>
      </c>
      <c r="CB25" s="8">
        <v>0</v>
      </c>
      <c r="CC25" s="8">
        <v>1</v>
      </c>
      <c r="CD25" s="8">
        <v>0</v>
      </c>
      <c r="CE25" s="8">
        <v>2</v>
      </c>
      <c r="CF25" s="8">
        <v>0</v>
      </c>
      <c r="CG25" s="8">
        <v>0</v>
      </c>
      <c r="CH25" s="8">
        <v>1</v>
      </c>
      <c r="CI25" s="8">
        <v>1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1</v>
      </c>
      <c r="CS25" s="8">
        <v>0</v>
      </c>
      <c r="CT25" s="8">
        <v>0</v>
      </c>
      <c r="CU25" s="8">
        <v>0</v>
      </c>
      <c r="CV25" s="8">
        <v>1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19</v>
      </c>
    </row>
    <row r="26" spans="1:115" x14ac:dyDescent="0.15">
      <c r="A26" s="7">
        <v>502200</v>
      </c>
      <c r="B26" s="7" t="s">
        <v>232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502200</v>
      </c>
      <c r="B27" s="10" t="s">
        <v>232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1</v>
      </c>
      <c r="U27" s="11">
        <v>0</v>
      </c>
      <c r="V27" s="11">
        <v>1</v>
      </c>
      <c r="W27" s="11">
        <v>1</v>
      </c>
      <c r="X27" s="11">
        <v>2</v>
      </c>
      <c r="Y27" s="11">
        <v>0</v>
      </c>
      <c r="Z27" s="11">
        <v>1</v>
      </c>
      <c r="AA27" s="11">
        <v>0</v>
      </c>
      <c r="AB27" s="11">
        <v>0</v>
      </c>
      <c r="AC27" s="11">
        <v>0</v>
      </c>
      <c r="AD27" s="11">
        <v>0</v>
      </c>
      <c r="AE27" s="11">
        <v>1</v>
      </c>
      <c r="AF27" s="11">
        <v>1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1</v>
      </c>
      <c r="AP27" s="11">
        <v>3</v>
      </c>
      <c r="AQ27" s="11">
        <v>0</v>
      </c>
      <c r="AR27" s="11">
        <v>0</v>
      </c>
      <c r="AS27" s="11">
        <v>1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1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1</v>
      </c>
      <c r="BL27" s="11">
        <v>0</v>
      </c>
      <c r="BM27" s="11">
        <v>0</v>
      </c>
      <c r="BN27" s="11">
        <v>0</v>
      </c>
      <c r="BO27" s="11">
        <v>2</v>
      </c>
      <c r="BP27" s="11">
        <v>0</v>
      </c>
      <c r="BQ27" s="11">
        <v>1</v>
      </c>
      <c r="BR27" s="11">
        <v>1</v>
      </c>
      <c r="BS27" s="11">
        <v>1</v>
      </c>
      <c r="BT27" s="11">
        <v>2</v>
      </c>
      <c r="BU27" s="11">
        <v>1</v>
      </c>
      <c r="BV27" s="11">
        <v>1</v>
      </c>
      <c r="BW27" s="11">
        <v>0</v>
      </c>
      <c r="BX27" s="11">
        <v>1</v>
      </c>
      <c r="BY27" s="11">
        <v>0</v>
      </c>
      <c r="BZ27" s="11">
        <v>2</v>
      </c>
      <c r="CA27" s="11">
        <v>2</v>
      </c>
      <c r="CB27" s="11">
        <v>0</v>
      </c>
      <c r="CC27" s="11">
        <v>1</v>
      </c>
      <c r="CD27" s="11">
        <v>1</v>
      </c>
      <c r="CE27" s="11">
        <v>4</v>
      </c>
      <c r="CF27" s="11">
        <v>0</v>
      </c>
      <c r="CG27" s="11">
        <v>0</v>
      </c>
      <c r="CH27" s="11">
        <v>1</v>
      </c>
      <c r="CI27" s="11">
        <v>1</v>
      </c>
      <c r="CJ27" s="11">
        <v>0</v>
      </c>
      <c r="CK27" s="11">
        <v>0</v>
      </c>
      <c r="CL27" s="11">
        <v>0</v>
      </c>
      <c r="CM27" s="11">
        <v>0</v>
      </c>
      <c r="CN27" s="11">
        <v>1</v>
      </c>
      <c r="CO27" s="11">
        <v>0</v>
      </c>
      <c r="CP27" s="11">
        <v>0</v>
      </c>
      <c r="CQ27" s="11">
        <v>0</v>
      </c>
      <c r="CR27" s="11">
        <v>1</v>
      </c>
      <c r="CS27" s="11">
        <v>0</v>
      </c>
      <c r="CT27" s="11">
        <v>0</v>
      </c>
      <c r="CU27" s="11">
        <v>0</v>
      </c>
      <c r="CV27" s="11">
        <v>1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40</v>
      </c>
    </row>
    <row r="28" spans="1:115" x14ac:dyDescent="0.15">
      <c r="A28" s="10">
        <v>502200</v>
      </c>
      <c r="B28" s="10" t="s">
        <v>232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1</v>
      </c>
      <c r="Y28" s="12">
        <v>0</v>
      </c>
      <c r="Z28" s="12">
        <v>1</v>
      </c>
      <c r="AA28" s="12">
        <v>0</v>
      </c>
      <c r="AB28" s="12">
        <v>0</v>
      </c>
      <c r="AC28" s="12">
        <v>0</v>
      </c>
      <c r="AD28" s="12">
        <v>0</v>
      </c>
      <c r="AE28" s="12">
        <v>1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3</v>
      </c>
    </row>
    <row r="29" spans="1:115" x14ac:dyDescent="0.15">
      <c r="A29" s="7">
        <v>502210</v>
      </c>
      <c r="B29" s="7" t="s">
        <v>229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1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1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1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1</v>
      </c>
      <c r="CC29" s="8">
        <v>0</v>
      </c>
      <c r="CD29" s="8">
        <v>1</v>
      </c>
      <c r="CE29" s="8">
        <v>1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1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7</v>
      </c>
    </row>
    <row r="30" spans="1:115" x14ac:dyDescent="0.15">
      <c r="A30" s="7">
        <v>502210</v>
      </c>
      <c r="B30" s="7" t="s">
        <v>229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502210</v>
      </c>
      <c r="B31" s="7" t="s">
        <v>229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1</v>
      </c>
      <c r="BE31" s="8">
        <v>0</v>
      </c>
      <c r="BF31" s="8">
        <v>0</v>
      </c>
      <c r="BG31" s="8">
        <v>1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1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1</v>
      </c>
      <c r="BU31" s="8">
        <v>0</v>
      </c>
      <c r="BV31" s="8">
        <v>0</v>
      </c>
      <c r="BW31" s="8">
        <v>1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1</v>
      </c>
      <c r="CI31" s="8">
        <v>0</v>
      </c>
      <c r="CJ31" s="8">
        <v>0</v>
      </c>
      <c r="CK31" s="8">
        <v>0</v>
      </c>
      <c r="CL31" s="8">
        <v>1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1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8</v>
      </c>
    </row>
    <row r="32" spans="1:115" x14ac:dyDescent="0.15">
      <c r="A32" s="7">
        <v>502210</v>
      </c>
      <c r="B32" s="7" t="s">
        <v>229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502210</v>
      </c>
      <c r="B33" s="10" t="s">
        <v>229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1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1</v>
      </c>
      <c r="BD33" s="11">
        <v>1</v>
      </c>
      <c r="BE33" s="11">
        <v>0</v>
      </c>
      <c r="BF33" s="11">
        <v>0</v>
      </c>
      <c r="BG33" s="11">
        <v>1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1</v>
      </c>
      <c r="BN33" s="11">
        <v>0</v>
      </c>
      <c r="BO33" s="11">
        <v>0</v>
      </c>
      <c r="BP33" s="11">
        <v>1</v>
      </c>
      <c r="BQ33" s="11">
        <v>0</v>
      </c>
      <c r="BR33" s="11">
        <v>0</v>
      </c>
      <c r="BS33" s="11">
        <v>0</v>
      </c>
      <c r="BT33" s="11">
        <v>1</v>
      </c>
      <c r="BU33" s="11">
        <v>0</v>
      </c>
      <c r="BV33" s="11">
        <v>0</v>
      </c>
      <c r="BW33" s="11">
        <v>1</v>
      </c>
      <c r="BX33" s="11">
        <v>0</v>
      </c>
      <c r="BY33" s="11">
        <v>0</v>
      </c>
      <c r="BZ33" s="11">
        <v>0</v>
      </c>
      <c r="CA33" s="11">
        <v>0</v>
      </c>
      <c r="CB33" s="11">
        <v>1</v>
      </c>
      <c r="CC33" s="11">
        <v>0</v>
      </c>
      <c r="CD33" s="11">
        <v>1</v>
      </c>
      <c r="CE33" s="11">
        <v>1</v>
      </c>
      <c r="CF33" s="11">
        <v>0</v>
      </c>
      <c r="CG33" s="11">
        <v>0</v>
      </c>
      <c r="CH33" s="11">
        <v>1</v>
      </c>
      <c r="CI33" s="11">
        <v>0</v>
      </c>
      <c r="CJ33" s="11">
        <v>0</v>
      </c>
      <c r="CK33" s="11">
        <v>0</v>
      </c>
      <c r="CL33" s="11">
        <v>2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1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15</v>
      </c>
    </row>
    <row r="34" spans="1:115" x14ac:dyDescent="0.15">
      <c r="A34" s="10">
        <v>502210</v>
      </c>
      <c r="B34" s="10" t="s">
        <v>229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503310</v>
      </c>
      <c r="B35" s="7" t="s">
        <v>233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2</v>
      </c>
      <c r="M35" s="8">
        <v>1</v>
      </c>
      <c r="N35" s="8">
        <v>0</v>
      </c>
      <c r="O35" s="8">
        <v>0</v>
      </c>
      <c r="P35" s="8">
        <v>0</v>
      </c>
      <c r="Q35" s="8">
        <v>0</v>
      </c>
      <c r="R35" s="8">
        <v>2</v>
      </c>
      <c r="S35" s="8">
        <v>0</v>
      </c>
      <c r="T35" s="8">
        <v>1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1</v>
      </c>
      <c r="AI35" s="8">
        <v>1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1</v>
      </c>
      <c r="AU35" s="8">
        <v>1</v>
      </c>
      <c r="AV35" s="8">
        <v>1</v>
      </c>
      <c r="AW35" s="8">
        <v>0</v>
      </c>
      <c r="AX35" s="8">
        <v>0</v>
      </c>
      <c r="AY35" s="8">
        <v>0</v>
      </c>
      <c r="AZ35" s="8">
        <v>1</v>
      </c>
      <c r="BA35" s="8">
        <v>2</v>
      </c>
      <c r="BB35" s="8">
        <v>0</v>
      </c>
      <c r="BC35" s="8">
        <v>0</v>
      </c>
      <c r="BD35" s="8">
        <v>1</v>
      </c>
      <c r="BE35" s="8">
        <v>2</v>
      </c>
      <c r="BF35" s="8">
        <v>0</v>
      </c>
      <c r="BG35" s="8">
        <v>0</v>
      </c>
      <c r="BH35" s="8">
        <v>2</v>
      </c>
      <c r="BI35" s="8">
        <v>1</v>
      </c>
      <c r="BJ35" s="8">
        <v>0</v>
      </c>
      <c r="BK35" s="8">
        <v>2</v>
      </c>
      <c r="BL35" s="8">
        <v>1</v>
      </c>
      <c r="BM35" s="8">
        <v>0</v>
      </c>
      <c r="BN35" s="8">
        <v>0</v>
      </c>
      <c r="BO35" s="8">
        <v>0</v>
      </c>
      <c r="BP35" s="8">
        <v>0</v>
      </c>
      <c r="BQ35" s="8">
        <v>2</v>
      </c>
      <c r="BR35" s="8">
        <v>0</v>
      </c>
      <c r="BS35" s="8">
        <v>2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2</v>
      </c>
      <c r="BZ35" s="8">
        <v>0</v>
      </c>
      <c r="CA35" s="8">
        <v>0</v>
      </c>
      <c r="CB35" s="8">
        <v>1</v>
      </c>
      <c r="CC35" s="8">
        <v>0</v>
      </c>
      <c r="CD35" s="8">
        <v>2</v>
      </c>
      <c r="CE35" s="8">
        <v>3</v>
      </c>
      <c r="CF35" s="8">
        <v>0</v>
      </c>
      <c r="CG35" s="8">
        <v>0</v>
      </c>
      <c r="CH35" s="8">
        <v>2</v>
      </c>
      <c r="CI35" s="8">
        <v>0</v>
      </c>
      <c r="CJ35" s="8">
        <v>2</v>
      </c>
      <c r="CK35" s="8">
        <v>1</v>
      </c>
      <c r="CL35" s="8">
        <v>1</v>
      </c>
      <c r="CM35" s="8">
        <v>0</v>
      </c>
      <c r="CN35" s="8">
        <v>1</v>
      </c>
      <c r="CO35" s="8">
        <v>1</v>
      </c>
      <c r="CP35" s="8">
        <v>0</v>
      </c>
      <c r="CQ35" s="8">
        <v>1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45</v>
      </c>
    </row>
    <row r="36" spans="1:115" x14ac:dyDescent="0.15">
      <c r="A36" s="7">
        <v>503310</v>
      </c>
      <c r="B36" s="7" t="s">
        <v>233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503310</v>
      </c>
      <c r="B37" s="7" t="s">
        <v>233</v>
      </c>
      <c r="C37" s="7" t="s">
        <v>122</v>
      </c>
      <c r="D37" s="8">
        <v>0</v>
      </c>
      <c r="E37" s="8">
        <v>0</v>
      </c>
      <c r="F37" s="8">
        <v>0</v>
      </c>
      <c r="G37" s="8">
        <v>1</v>
      </c>
      <c r="H37" s="8">
        <v>0</v>
      </c>
      <c r="I37" s="8">
        <v>1</v>
      </c>
      <c r="J37" s="8">
        <v>1</v>
      </c>
      <c r="K37" s="8">
        <v>0</v>
      </c>
      <c r="L37" s="8">
        <v>0</v>
      </c>
      <c r="M37" s="8">
        <v>0</v>
      </c>
      <c r="N37" s="8">
        <v>2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1</v>
      </c>
      <c r="AF37" s="8">
        <v>0</v>
      </c>
      <c r="AG37" s="8">
        <v>0</v>
      </c>
      <c r="AH37" s="8">
        <v>0</v>
      </c>
      <c r="AI37" s="8">
        <v>2</v>
      </c>
      <c r="AJ37" s="8">
        <v>0</v>
      </c>
      <c r="AK37" s="8">
        <v>1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2</v>
      </c>
      <c r="AW37" s="8">
        <v>1</v>
      </c>
      <c r="AX37" s="8">
        <v>1</v>
      </c>
      <c r="AY37" s="8">
        <v>1</v>
      </c>
      <c r="AZ37" s="8">
        <v>0</v>
      </c>
      <c r="BA37" s="8">
        <v>0</v>
      </c>
      <c r="BB37" s="8">
        <v>0</v>
      </c>
      <c r="BC37" s="8">
        <v>0</v>
      </c>
      <c r="BD37" s="8">
        <v>1</v>
      </c>
      <c r="BE37" s="8">
        <v>1</v>
      </c>
      <c r="BF37" s="8">
        <v>1</v>
      </c>
      <c r="BG37" s="8">
        <v>0</v>
      </c>
      <c r="BH37" s="8">
        <v>0</v>
      </c>
      <c r="BI37" s="8">
        <v>0</v>
      </c>
      <c r="BJ37" s="8">
        <v>2</v>
      </c>
      <c r="BK37" s="8">
        <v>0</v>
      </c>
      <c r="BL37" s="8">
        <v>0</v>
      </c>
      <c r="BM37" s="8">
        <v>0</v>
      </c>
      <c r="BN37" s="8">
        <v>0</v>
      </c>
      <c r="BO37" s="8">
        <v>1</v>
      </c>
      <c r="BP37" s="8">
        <v>1</v>
      </c>
      <c r="BQ37" s="8">
        <v>1</v>
      </c>
      <c r="BR37" s="8">
        <v>1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2</v>
      </c>
      <c r="BY37" s="8">
        <v>0</v>
      </c>
      <c r="BZ37" s="8">
        <v>1</v>
      </c>
      <c r="CA37" s="8">
        <v>0</v>
      </c>
      <c r="CB37" s="8">
        <v>2</v>
      </c>
      <c r="CC37" s="8">
        <v>2</v>
      </c>
      <c r="CD37" s="8">
        <v>1</v>
      </c>
      <c r="CE37" s="8">
        <v>2</v>
      </c>
      <c r="CF37" s="8">
        <v>3</v>
      </c>
      <c r="CG37" s="8">
        <v>0</v>
      </c>
      <c r="CH37" s="8">
        <v>2</v>
      </c>
      <c r="CI37" s="8">
        <v>2</v>
      </c>
      <c r="CJ37" s="8">
        <v>1</v>
      </c>
      <c r="CK37" s="8">
        <v>1</v>
      </c>
      <c r="CL37" s="8">
        <v>0</v>
      </c>
      <c r="CM37" s="8">
        <v>3</v>
      </c>
      <c r="CN37" s="8">
        <v>1</v>
      </c>
      <c r="CO37" s="8">
        <v>0</v>
      </c>
      <c r="CP37" s="8">
        <v>0</v>
      </c>
      <c r="CQ37" s="8">
        <v>0</v>
      </c>
      <c r="CR37" s="8">
        <v>0</v>
      </c>
      <c r="CS37" s="8">
        <v>1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47</v>
      </c>
    </row>
    <row r="38" spans="1:115" x14ac:dyDescent="0.15">
      <c r="A38" s="7">
        <v>503310</v>
      </c>
      <c r="B38" s="7" t="s">
        <v>233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503310</v>
      </c>
      <c r="B39" s="10" t="s">
        <v>233</v>
      </c>
      <c r="C39" s="10" t="s">
        <v>124</v>
      </c>
      <c r="D39" s="11">
        <v>0</v>
      </c>
      <c r="E39" s="11">
        <v>0</v>
      </c>
      <c r="F39" s="11">
        <v>0</v>
      </c>
      <c r="G39" s="11">
        <v>1</v>
      </c>
      <c r="H39" s="11">
        <v>0</v>
      </c>
      <c r="I39" s="11">
        <v>1</v>
      </c>
      <c r="J39" s="11">
        <v>1</v>
      </c>
      <c r="K39" s="11">
        <v>0</v>
      </c>
      <c r="L39" s="11">
        <v>2</v>
      </c>
      <c r="M39" s="11">
        <v>1</v>
      </c>
      <c r="N39" s="11">
        <v>2</v>
      </c>
      <c r="O39" s="11">
        <v>0</v>
      </c>
      <c r="P39" s="11">
        <v>0</v>
      </c>
      <c r="Q39" s="11">
        <v>0</v>
      </c>
      <c r="R39" s="11">
        <v>2</v>
      </c>
      <c r="S39" s="11">
        <v>0</v>
      </c>
      <c r="T39" s="11">
        <v>1</v>
      </c>
      <c r="U39" s="11">
        <v>0</v>
      </c>
      <c r="V39" s="11">
        <v>1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1</v>
      </c>
      <c r="AF39" s="11">
        <v>0</v>
      </c>
      <c r="AG39" s="11">
        <v>0</v>
      </c>
      <c r="AH39" s="11">
        <v>1</v>
      </c>
      <c r="AI39" s="11">
        <v>3</v>
      </c>
      <c r="AJ39" s="11">
        <v>0</v>
      </c>
      <c r="AK39" s="11">
        <v>1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1</v>
      </c>
      <c r="AU39" s="11">
        <v>1</v>
      </c>
      <c r="AV39" s="11">
        <v>3</v>
      </c>
      <c r="AW39" s="11">
        <v>1</v>
      </c>
      <c r="AX39" s="11">
        <v>1</v>
      </c>
      <c r="AY39" s="11">
        <v>1</v>
      </c>
      <c r="AZ39" s="11">
        <v>1</v>
      </c>
      <c r="BA39" s="11">
        <v>2</v>
      </c>
      <c r="BB39" s="11">
        <v>0</v>
      </c>
      <c r="BC39" s="11">
        <v>0</v>
      </c>
      <c r="BD39" s="11">
        <v>2</v>
      </c>
      <c r="BE39" s="11">
        <v>3</v>
      </c>
      <c r="BF39" s="11">
        <v>1</v>
      </c>
      <c r="BG39" s="11">
        <v>0</v>
      </c>
      <c r="BH39" s="11">
        <v>2</v>
      </c>
      <c r="BI39" s="11">
        <v>1</v>
      </c>
      <c r="BJ39" s="11">
        <v>2</v>
      </c>
      <c r="BK39" s="11">
        <v>2</v>
      </c>
      <c r="BL39" s="11">
        <v>1</v>
      </c>
      <c r="BM39" s="11">
        <v>0</v>
      </c>
      <c r="BN39" s="11">
        <v>0</v>
      </c>
      <c r="BO39" s="11">
        <v>1</v>
      </c>
      <c r="BP39" s="11">
        <v>1</v>
      </c>
      <c r="BQ39" s="11">
        <v>3</v>
      </c>
      <c r="BR39" s="11">
        <v>1</v>
      </c>
      <c r="BS39" s="11">
        <v>2</v>
      </c>
      <c r="BT39" s="11">
        <v>0</v>
      </c>
      <c r="BU39" s="11">
        <v>0</v>
      </c>
      <c r="BV39" s="11">
        <v>0</v>
      </c>
      <c r="BW39" s="11">
        <v>0</v>
      </c>
      <c r="BX39" s="11">
        <v>2</v>
      </c>
      <c r="BY39" s="11">
        <v>2</v>
      </c>
      <c r="BZ39" s="11">
        <v>1</v>
      </c>
      <c r="CA39" s="11">
        <v>0</v>
      </c>
      <c r="CB39" s="11">
        <v>3</v>
      </c>
      <c r="CC39" s="11">
        <v>2</v>
      </c>
      <c r="CD39" s="11">
        <v>3</v>
      </c>
      <c r="CE39" s="11">
        <v>5</v>
      </c>
      <c r="CF39" s="11">
        <v>3</v>
      </c>
      <c r="CG39" s="11">
        <v>0</v>
      </c>
      <c r="CH39" s="11">
        <v>4</v>
      </c>
      <c r="CI39" s="11">
        <v>2</v>
      </c>
      <c r="CJ39" s="11">
        <v>3</v>
      </c>
      <c r="CK39" s="11">
        <v>2</v>
      </c>
      <c r="CL39" s="11">
        <v>1</v>
      </c>
      <c r="CM39" s="11">
        <v>3</v>
      </c>
      <c r="CN39" s="11">
        <v>2</v>
      </c>
      <c r="CO39" s="11">
        <v>1</v>
      </c>
      <c r="CP39" s="11">
        <v>0</v>
      </c>
      <c r="CQ39" s="11">
        <v>1</v>
      </c>
      <c r="CR39" s="11">
        <v>0</v>
      </c>
      <c r="CS39" s="11">
        <v>1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92</v>
      </c>
    </row>
    <row r="40" spans="1:115" x14ac:dyDescent="0.15">
      <c r="A40" s="10">
        <v>503310</v>
      </c>
      <c r="B40" s="10" t="s">
        <v>233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503320</v>
      </c>
      <c r="B41" s="7" t="s">
        <v>234</v>
      </c>
      <c r="C41" s="7" t="s">
        <v>120</v>
      </c>
      <c r="D41" s="8">
        <v>0</v>
      </c>
      <c r="E41" s="8">
        <v>2</v>
      </c>
      <c r="F41" s="8">
        <v>2</v>
      </c>
      <c r="G41" s="8">
        <v>2</v>
      </c>
      <c r="H41" s="8">
        <v>1</v>
      </c>
      <c r="I41" s="8">
        <v>1</v>
      </c>
      <c r="J41" s="8">
        <v>2</v>
      </c>
      <c r="K41" s="8">
        <v>0</v>
      </c>
      <c r="L41" s="8">
        <v>1</v>
      </c>
      <c r="M41" s="8">
        <v>0</v>
      </c>
      <c r="N41" s="8">
        <v>1</v>
      </c>
      <c r="O41" s="8">
        <v>3</v>
      </c>
      <c r="P41" s="8">
        <v>0</v>
      </c>
      <c r="Q41" s="8">
        <v>0</v>
      </c>
      <c r="R41" s="8">
        <v>4</v>
      </c>
      <c r="S41" s="8">
        <v>5</v>
      </c>
      <c r="T41" s="8">
        <v>1</v>
      </c>
      <c r="U41" s="8">
        <v>1</v>
      </c>
      <c r="V41" s="8">
        <v>1</v>
      </c>
      <c r="W41" s="8">
        <v>0</v>
      </c>
      <c r="X41" s="8">
        <v>3</v>
      </c>
      <c r="Y41" s="8">
        <v>2</v>
      </c>
      <c r="Z41" s="8">
        <v>2</v>
      </c>
      <c r="AA41" s="8">
        <v>1</v>
      </c>
      <c r="AB41" s="8">
        <v>2</v>
      </c>
      <c r="AC41" s="8">
        <v>1</v>
      </c>
      <c r="AD41" s="8">
        <v>1</v>
      </c>
      <c r="AE41" s="8">
        <v>1</v>
      </c>
      <c r="AF41" s="8">
        <v>2</v>
      </c>
      <c r="AG41" s="8">
        <v>1</v>
      </c>
      <c r="AH41" s="8">
        <v>0</v>
      </c>
      <c r="AI41" s="8">
        <v>3</v>
      </c>
      <c r="AJ41" s="8">
        <v>5</v>
      </c>
      <c r="AK41" s="8">
        <v>1</v>
      </c>
      <c r="AL41" s="8">
        <v>2</v>
      </c>
      <c r="AM41" s="8">
        <v>3</v>
      </c>
      <c r="AN41" s="8">
        <v>1</v>
      </c>
      <c r="AO41" s="8">
        <v>2</v>
      </c>
      <c r="AP41" s="8">
        <v>2</v>
      </c>
      <c r="AQ41" s="8">
        <v>1</v>
      </c>
      <c r="AR41" s="8">
        <v>0</v>
      </c>
      <c r="AS41" s="8">
        <v>2</v>
      </c>
      <c r="AT41" s="8">
        <v>2</v>
      </c>
      <c r="AU41" s="8">
        <v>3</v>
      </c>
      <c r="AV41" s="8">
        <v>1</v>
      </c>
      <c r="AW41" s="8">
        <v>4</v>
      </c>
      <c r="AX41" s="8">
        <v>4</v>
      </c>
      <c r="AY41" s="8">
        <v>3</v>
      </c>
      <c r="AZ41" s="8">
        <v>1</v>
      </c>
      <c r="BA41" s="8">
        <v>3</v>
      </c>
      <c r="BB41" s="8">
        <v>3</v>
      </c>
      <c r="BC41" s="8">
        <v>3</v>
      </c>
      <c r="BD41" s="8">
        <v>3</v>
      </c>
      <c r="BE41" s="8">
        <v>5</v>
      </c>
      <c r="BF41" s="8">
        <v>2</v>
      </c>
      <c r="BG41" s="8">
        <v>4</v>
      </c>
      <c r="BH41" s="8">
        <v>1</v>
      </c>
      <c r="BI41" s="8">
        <v>6</v>
      </c>
      <c r="BJ41" s="8">
        <v>2</v>
      </c>
      <c r="BK41" s="8">
        <v>3</v>
      </c>
      <c r="BL41" s="8">
        <v>5</v>
      </c>
      <c r="BM41" s="8">
        <v>1</v>
      </c>
      <c r="BN41" s="8">
        <v>0</v>
      </c>
      <c r="BO41" s="8">
        <v>0</v>
      </c>
      <c r="BP41" s="8">
        <v>3</v>
      </c>
      <c r="BQ41" s="8">
        <v>4</v>
      </c>
      <c r="BR41" s="8">
        <v>3</v>
      </c>
      <c r="BS41" s="8">
        <v>2</v>
      </c>
      <c r="BT41" s="8">
        <v>4</v>
      </c>
      <c r="BU41" s="8">
        <v>2</v>
      </c>
      <c r="BV41" s="8">
        <v>4</v>
      </c>
      <c r="BW41" s="8">
        <v>0</v>
      </c>
      <c r="BX41" s="8">
        <v>3</v>
      </c>
      <c r="BY41" s="8">
        <v>3</v>
      </c>
      <c r="BZ41" s="8">
        <v>4</v>
      </c>
      <c r="CA41" s="8">
        <v>2</v>
      </c>
      <c r="CB41" s="8">
        <v>6</v>
      </c>
      <c r="CC41" s="8">
        <v>3</v>
      </c>
      <c r="CD41" s="8">
        <v>4</v>
      </c>
      <c r="CE41" s="8">
        <v>1</v>
      </c>
      <c r="CF41" s="8">
        <v>3</v>
      </c>
      <c r="CG41" s="8">
        <v>1</v>
      </c>
      <c r="CH41" s="8">
        <v>1</v>
      </c>
      <c r="CI41" s="8">
        <v>2</v>
      </c>
      <c r="CJ41" s="8">
        <v>1</v>
      </c>
      <c r="CK41" s="8">
        <v>2</v>
      </c>
      <c r="CL41" s="8">
        <v>0</v>
      </c>
      <c r="CM41" s="8">
        <v>0</v>
      </c>
      <c r="CN41" s="8">
        <v>1</v>
      </c>
      <c r="CO41" s="8">
        <v>1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184</v>
      </c>
    </row>
    <row r="42" spans="1:115" x14ac:dyDescent="0.15">
      <c r="A42" s="7">
        <v>503320</v>
      </c>
      <c r="B42" s="7" t="s">
        <v>234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1</v>
      </c>
      <c r="Y42" s="9">
        <v>0</v>
      </c>
      <c r="Z42" s="9">
        <v>0</v>
      </c>
      <c r="AA42" s="9">
        <v>0</v>
      </c>
      <c r="AB42" s="9">
        <v>1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1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3</v>
      </c>
    </row>
    <row r="43" spans="1:115" x14ac:dyDescent="0.15">
      <c r="A43" s="7">
        <v>503320</v>
      </c>
      <c r="B43" s="7" t="s">
        <v>234</v>
      </c>
      <c r="C43" s="7" t="s">
        <v>122</v>
      </c>
      <c r="D43" s="8">
        <v>0</v>
      </c>
      <c r="E43" s="8">
        <v>2</v>
      </c>
      <c r="F43" s="8">
        <v>1</v>
      </c>
      <c r="G43" s="8">
        <v>3</v>
      </c>
      <c r="H43" s="8">
        <v>2</v>
      </c>
      <c r="I43" s="8">
        <v>2</v>
      </c>
      <c r="J43" s="8">
        <v>2</v>
      </c>
      <c r="K43" s="8">
        <v>1</v>
      </c>
      <c r="L43" s="8">
        <v>1</v>
      </c>
      <c r="M43" s="8">
        <v>2</v>
      </c>
      <c r="N43" s="8">
        <v>0</v>
      </c>
      <c r="O43" s="8">
        <v>2</v>
      </c>
      <c r="P43" s="8">
        <v>3</v>
      </c>
      <c r="Q43" s="8">
        <v>1</v>
      </c>
      <c r="R43" s="8">
        <v>1</v>
      </c>
      <c r="S43" s="8">
        <v>1</v>
      </c>
      <c r="T43" s="8">
        <v>2</v>
      </c>
      <c r="U43" s="8">
        <v>4</v>
      </c>
      <c r="V43" s="8">
        <v>2</v>
      </c>
      <c r="W43" s="8">
        <v>3</v>
      </c>
      <c r="X43" s="8">
        <v>3</v>
      </c>
      <c r="Y43" s="8">
        <v>4</v>
      </c>
      <c r="Z43" s="8">
        <v>1</v>
      </c>
      <c r="AA43" s="8">
        <v>2</v>
      </c>
      <c r="AB43" s="8">
        <v>2</v>
      </c>
      <c r="AC43" s="8">
        <v>5</v>
      </c>
      <c r="AD43" s="8">
        <v>3</v>
      </c>
      <c r="AE43" s="8">
        <v>2</v>
      </c>
      <c r="AF43" s="8">
        <v>2</v>
      </c>
      <c r="AG43" s="8">
        <v>2</v>
      </c>
      <c r="AH43" s="8">
        <v>0</v>
      </c>
      <c r="AI43" s="8">
        <v>2</v>
      </c>
      <c r="AJ43" s="8">
        <v>1</v>
      </c>
      <c r="AK43" s="8">
        <v>5</v>
      </c>
      <c r="AL43" s="8">
        <v>4</v>
      </c>
      <c r="AM43" s="8">
        <v>4</v>
      </c>
      <c r="AN43" s="8">
        <v>0</v>
      </c>
      <c r="AO43" s="8">
        <v>1</v>
      </c>
      <c r="AP43" s="8">
        <v>2</v>
      </c>
      <c r="AQ43" s="8">
        <v>5</v>
      </c>
      <c r="AR43" s="8">
        <v>1</v>
      </c>
      <c r="AS43" s="8">
        <v>3</v>
      </c>
      <c r="AT43" s="8">
        <v>2</v>
      </c>
      <c r="AU43" s="8">
        <v>3</v>
      </c>
      <c r="AV43" s="8">
        <v>1</v>
      </c>
      <c r="AW43" s="8">
        <v>1</v>
      </c>
      <c r="AX43" s="8">
        <v>4</v>
      </c>
      <c r="AY43" s="8">
        <v>4</v>
      </c>
      <c r="AZ43" s="8">
        <v>2</v>
      </c>
      <c r="BA43" s="8">
        <v>3</v>
      </c>
      <c r="BB43" s="8">
        <v>3</v>
      </c>
      <c r="BC43" s="8">
        <v>5</v>
      </c>
      <c r="BD43" s="8">
        <v>5</v>
      </c>
      <c r="BE43" s="8">
        <v>1</v>
      </c>
      <c r="BF43" s="8">
        <v>2</v>
      </c>
      <c r="BG43" s="8">
        <v>5</v>
      </c>
      <c r="BH43" s="8">
        <v>4</v>
      </c>
      <c r="BI43" s="8">
        <v>3</v>
      </c>
      <c r="BJ43" s="8">
        <v>2</v>
      </c>
      <c r="BK43" s="8">
        <v>3</v>
      </c>
      <c r="BL43" s="8">
        <v>1</v>
      </c>
      <c r="BM43" s="8">
        <v>3</v>
      </c>
      <c r="BN43" s="8">
        <v>1</v>
      </c>
      <c r="BO43" s="8">
        <v>3</v>
      </c>
      <c r="BP43" s="8">
        <v>4</v>
      </c>
      <c r="BQ43" s="8">
        <v>3</v>
      </c>
      <c r="BR43" s="8">
        <v>6</v>
      </c>
      <c r="BS43" s="8">
        <v>4</v>
      </c>
      <c r="BT43" s="8">
        <v>3</v>
      </c>
      <c r="BU43" s="8">
        <v>2</v>
      </c>
      <c r="BV43" s="8">
        <v>1</v>
      </c>
      <c r="BW43" s="8">
        <v>2</v>
      </c>
      <c r="BX43" s="8">
        <v>0</v>
      </c>
      <c r="BY43" s="8">
        <v>3</v>
      </c>
      <c r="BZ43" s="8">
        <v>3</v>
      </c>
      <c r="CA43" s="8">
        <v>4</v>
      </c>
      <c r="CB43" s="8">
        <v>7</v>
      </c>
      <c r="CC43" s="8">
        <v>3</v>
      </c>
      <c r="CD43" s="8">
        <v>1</v>
      </c>
      <c r="CE43" s="8">
        <v>3</v>
      </c>
      <c r="CF43" s="8">
        <v>2</v>
      </c>
      <c r="CG43" s="8">
        <v>0</v>
      </c>
      <c r="CH43" s="8">
        <v>3</v>
      </c>
      <c r="CI43" s="8">
        <v>2</v>
      </c>
      <c r="CJ43" s="8">
        <v>1</v>
      </c>
      <c r="CK43" s="8">
        <v>2</v>
      </c>
      <c r="CL43" s="8">
        <v>1</v>
      </c>
      <c r="CM43" s="8">
        <v>0</v>
      </c>
      <c r="CN43" s="8">
        <v>0</v>
      </c>
      <c r="CO43" s="8">
        <v>2</v>
      </c>
      <c r="CP43" s="8">
        <v>1</v>
      </c>
      <c r="CQ43" s="8">
        <v>1</v>
      </c>
      <c r="CR43" s="8">
        <v>1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215</v>
      </c>
    </row>
    <row r="44" spans="1:115" x14ac:dyDescent="0.15">
      <c r="A44" s="7">
        <v>503320</v>
      </c>
      <c r="B44" s="7" t="s">
        <v>234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1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2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3</v>
      </c>
    </row>
    <row r="45" spans="1:115" x14ac:dyDescent="0.15">
      <c r="A45" s="10">
        <v>503320</v>
      </c>
      <c r="B45" s="10" t="s">
        <v>234</v>
      </c>
      <c r="C45" s="10" t="s">
        <v>124</v>
      </c>
      <c r="D45" s="11">
        <v>0</v>
      </c>
      <c r="E45" s="11">
        <v>4</v>
      </c>
      <c r="F45" s="11">
        <v>3</v>
      </c>
      <c r="G45" s="11">
        <v>5</v>
      </c>
      <c r="H45" s="11">
        <v>3</v>
      </c>
      <c r="I45" s="11">
        <v>3</v>
      </c>
      <c r="J45" s="11">
        <v>4</v>
      </c>
      <c r="K45" s="11">
        <v>1</v>
      </c>
      <c r="L45" s="11">
        <v>2</v>
      </c>
      <c r="M45" s="11">
        <v>2</v>
      </c>
      <c r="N45" s="11">
        <v>1</v>
      </c>
      <c r="O45" s="11">
        <v>5</v>
      </c>
      <c r="P45" s="11">
        <v>3</v>
      </c>
      <c r="Q45" s="11">
        <v>1</v>
      </c>
      <c r="R45" s="11">
        <v>5</v>
      </c>
      <c r="S45" s="11">
        <v>6</v>
      </c>
      <c r="T45" s="11">
        <v>3</v>
      </c>
      <c r="U45" s="11">
        <v>5</v>
      </c>
      <c r="V45" s="11">
        <v>3</v>
      </c>
      <c r="W45" s="11">
        <v>3</v>
      </c>
      <c r="X45" s="11">
        <v>6</v>
      </c>
      <c r="Y45" s="11">
        <v>6</v>
      </c>
      <c r="Z45" s="11">
        <v>3</v>
      </c>
      <c r="AA45" s="11">
        <v>3</v>
      </c>
      <c r="AB45" s="11">
        <v>4</v>
      </c>
      <c r="AC45" s="11">
        <v>6</v>
      </c>
      <c r="AD45" s="11">
        <v>4</v>
      </c>
      <c r="AE45" s="11">
        <v>3</v>
      </c>
      <c r="AF45" s="11">
        <v>4</v>
      </c>
      <c r="AG45" s="11">
        <v>3</v>
      </c>
      <c r="AH45" s="11">
        <v>0</v>
      </c>
      <c r="AI45" s="11">
        <v>5</v>
      </c>
      <c r="AJ45" s="11">
        <v>6</v>
      </c>
      <c r="AK45" s="11">
        <v>6</v>
      </c>
      <c r="AL45" s="11">
        <v>6</v>
      </c>
      <c r="AM45" s="11">
        <v>7</v>
      </c>
      <c r="AN45" s="11">
        <v>1</v>
      </c>
      <c r="AO45" s="11">
        <v>3</v>
      </c>
      <c r="AP45" s="11">
        <v>4</v>
      </c>
      <c r="AQ45" s="11">
        <v>6</v>
      </c>
      <c r="AR45" s="11">
        <v>1</v>
      </c>
      <c r="AS45" s="11">
        <v>5</v>
      </c>
      <c r="AT45" s="11">
        <v>4</v>
      </c>
      <c r="AU45" s="11">
        <v>6</v>
      </c>
      <c r="AV45" s="11">
        <v>2</v>
      </c>
      <c r="AW45" s="11">
        <v>5</v>
      </c>
      <c r="AX45" s="11">
        <v>8</v>
      </c>
      <c r="AY45" s="11">
        <v>7</v>
      </c>
      <c r="AZ45" s="11">
        <v>3</v>
      </c>
      <c r="BA45" s="11">
        <v>6</v>
      </c>
      <c r="BB45" s="11">
        <v>6</v>
      </c>
      <c r="BC45" s="11">
        <v>8</v>
      </c>
      <c r="BD45" s="11">
        <v>8</v>
      </c>
      <c r="BE45" s="11">
        <v>6</v>
      </c>
      <c r="BF45" s="11">
        <v>4</v>
      </c>
      <c r="BG45" s="11">
        <v>9</v>
      </c>
      <c r="BH45" s="11">
        <v>5</v>
      </c>
      <c r="BI45" s="11">
        <v>9</v>
      </c>
      <c r="BJ45" s="11">
        <v>4</v>
      </c>
      <c r="BK45" s="11">
        <v>6</v>
      </c>
      <c r="BL45" s="11">
        <v>6</v>
      </c>
      <c r="BM45" s="11">
        <v>4</v>
      </c>
      <c r="BN45" s="11">
        <v>1</v>
      </c>
      <c r="BO45" s="11">
        <v>3</v>
      </c>
      <c r="BP45" s="11">
        <v>7</v>
      </c>
      <c r="BQ45" s="11">
        <v>7</v>
      </c>
      <c r="BR45" s="11">
        <v>9</v>
      </c>
      <c r="BS45" s="11">
        <v>6</v>
      </c>
      <c r="BT45" s="11">
        <v>7</v>
      </c>
      <c r="BU45" s="11">
        <v>4</v>
      </c>
      <c r="BV45" s="11">
        <v>5</v>
      </c>
      <c r="BW45" s="11">
        <v>2</v>
      </c>
      <c r="BX45" s="11">
        <v>3</v>
      </c>
      <c r="BY45" s="11">
        <v>6</v>
      </c>
      <c r="BZ45" s="11">
        <v>7</v>
      </c>
      <c r="CA45" s="11">
        <v>6</v>
      </c>
      <c r="CB45" s="11">
        <v>13</v>
      </c>
      <c r="CC45" s="11">
        <v>6</v>
      </c>
      <c r="CD45" s="11">
        <v>5</v>
      </c>
      <c r="CE45" s="11">
        <v>4</v>
      </c>
      <c r="CF45" s="11">
        <v>5</v>
      </c>
      <c r="CG45" s="11">
        <v>1</v>
      </c>
      <c r="CH45" s="11">
        <v>4</v>
      </c>
      <c r="CI45" s="11">
        <v>4</v>
      </c>
      <c r="CJ45" s="11">
        <v>2</v>
      </c>
      <c r="CK45" s="11">
        <v>4</v>
      </c>
      <c r="CL45" s="11">
        <v>1</v>
      </c>
      <c r="CM45" s="11">
        <v>0</v>
      </c>
      <c r="CN45" s="11">
        <v>1</v>
      </c>
      <c r="CO45" s="11">
        <v>3</v>
      </c>
      <c r="CP45" s="11">
        <v>1</v>
      </c>
      <c r="CQ45" s="11">
        <v>1</v>
      </c>
      <c r="CR45" s="11">
        <v>1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399</v>
      </c>
    </row>
    <row r="46" spans="1:115" x14ac:dyDescent="0.15">
      <c r="A46" s="10">
        <v>503320</v>
      </c>
      <c r="B46" s="10" t="s">
        <v>234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</v>
      </c>
      <c r="Y46" s="12">
        <v>0</v>
      </c>
      <c r="Z46" s="12">
        <v>0</v>
      </c>
      <c r="AA46" s="12">
        <v>0</v>
      </c>
      <c r="AB46" s="12">
        <v>1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2</v>
      </c>
      <c r="BR46" s="12">
        <v>0</v>
      </c>
      <c r="BS46" s="12">
        <v>0</v>
      </c>
      <c r="BT46" s="12">
        <v>0</v>
      </c>
      <c r="BU46" s="12">
        <v>0</v>
      </c>
      <c r="BV46" s="12">
        <v>1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6</v>
      </c>
    </row>
    <row r="47" spans="1:115" x14ac:dyDescent="0.15">
      <c r="A47" s="7">
        <v>503330</v>
      </c>
      <c r="B47" s="7" t="s">
        <v>235</v>
      </c>
      <c r="C47" s="7" t="s">
        <v>120</v>
      </c>
      <c r="D47" s="8">
        <v>0</v>
      </c>
      <c r="E47" s="8">
        <v>1</v>
      </c>
      <c r="F47" s="8">
        <v>0</v>
      </c>
      <c r="G47" s="8">
        <v>1</v>
      </c>
      <c r="H47" s="8">
        <v>1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0</v>
      </c>
      <c r="O47" s="8">
        <v>0</v>
      </c>
      <c r="P47" s="8">
        <v>1</v>
      </c>
      <c r="Q47" s="8">
        <v>1</v>
      </c>
      <c r="R47" s="8">
        <v>0</v>
      </c>
      <c r="S47" s="8">
        <v>0</v>
      </c>
      <c r="T47" s="8">
        <v>0</v>
      </c>
      <c r="U47" s="8">
        <v>2</v>
      </c>
      <c r="V47" s="8">
        <v>1</v>
      </c>
      <c r="W47" s="8">
        <v>2</v>
      </c>
      <c r="X47" s="8">
        <v>1</v>
      </c>
      <c r="Y47" s="8">
        <v>0</v>
      </c>
      <c r="Z47" s="8">
        <v>4</v>
      </c>
      <c r="AA47" s="8">
        <v>1</v>
      </c>
      <c r="AB47" s="8">
        <v>2</v>
      </c>
      <c r="AC47" s="8">
        <v>7</v>
      </c>
      <c r="AD47" s="8">
        <v>4</v>
      </c>
      <c r="AE47" s="8">
        <v>3</v>
      </c>
      <c r="AF47" s="8">
        <v>3</v>
      </c>
      <c r="AG47" s="8">
        <v>1</v>
      </c>
      <c r="AH47" s="8">
        <v>0</v>
      </c>
      <c r="AI47" s="8">
        <v>2</v>
      </c>
      <c r="AJ47" s="8">
        <v>2</v>
      </c>
      <c r="AK47" s="8">
        <v>2</v>
      </c>
      <c r="AL47" s="8">
        <v>1</v>
      </c>
      <c r="AM47" s="8">
        <v>1</v>
      </c>
      <c r="AN47" s="8">
        <v>3</v>
      </c>
      <c r="AO47" s="8">
        <v>2</v>
      </c>
      <c r="AP47" s="8">
        <v>1</v>
      </c>
      <c r="AQ47" s="8">
        <v>0</v>
      </c>
      <c r="AR47" s="8">
        <v>1</v>
      </c>
      <c r="AS47" s="8">
        <v>2</v>
      </c>
      <c r="AT47" s="8">
        <v>1</v>
      </c>
      <c r="AU47" s="8">
        <v>1</v>
      </c>
      <c r="AV47" s="8">
        <v>0</v>
      </c>
      <c r="AW47" s="8">
        <v>3</v>
      </c>
      <c r="AX47" s="8">
        <v>0</v>
      </c>
      <c r="AY47" s="8">
        <v>1</v>
      </c>
      <c r="AZ47" s="8">
        <v>0</v>
      </c>
      <c r="BA47" s="8">
        <v>2</v>
      </c>
      <c r="BB47" s="8">
        <v>1</v>
      </c>
      <c r="BC47" s="8">
        <v>5</v>
      </c>
      <c r="BD47" s="8">
        <v>3</v>
      </c>
      <c r="BE47" s="8">
        <v>0</v>
      </c>
      <c r="BF47" s="8">
        <v>3</v>
      </c>
      <c r="BG47" s="8">
        <v>2</v>
      </c>
      <c r="BH47" s="8">
        <v>3</v>
      </c>
      <c r="BI47" s="8">
        <v>2</v>
      </c>
      <c r="BJ47" s="8">
        <v>2</v>
      </c>
      <c r="BK47" s="8">
        <v>0</v>
      </c>
      <c r="BL47" s="8">
        <v>1</v>
      </c>
      <c r="BM47" s="8">
        <v>2</v>
      </c>
      <c r="BN47" s="8">
        <v>0</v>
      </c>
      <c r="BO47" s="8">
        <v>2</v>
      </c>
      <c r="BP47" s="8">
        <v>1</v>
      </c>
      <c r="BQ47" s="8">
        <v>0</v>
      </c>
      <c r="BR47" s="8">
        <v>1</v>
      </c>
      <c r="BS47" s="8">
        <v>4</v>
      </c>
      <c r="BT47" s="8">
        <v>2</v>
      </c>
      <c r="BU47" s="8">
        <v>0</v>
      </c>
      <c r="BV47" s="8">
        <v>4</v>
      </c>
      <c r="BW47" s="8">
        <v>0</v>
      </c>
      <c r="BX47" s="8">
        <v>2</v>
      </c>
      <c r="BY47" s="8">
        <v>3</v>
      </c>
      <c r="BZ47" s="8">
        <v>1</v>
      </c>
      <c r="CA47" s="8">
        <v>2</v>
      </c>
      <c r="CB47" s="8">
        <v>2</v>
      </c>
      <c r="CC47" s="8">
        <v>1</v>
      </c>
      <c r="CD47" s="8">
        <v>3</v>
      </c>
      <c r="CE47" s="8">
        <v>1</v>
      </c>
      <c r="CF47" s="8">
        <v>2</v>
      </c>
      <c r="CG47" s="8">
        <v>0</v>
      </c>
      <c r="CH47" s="8">
        <v>5</v>
      </c>
      <c r="CI47" s="8">
        <v>1</v>
      </c>
      <c r="CJ47" s="8">
        <v>3</v>
      </c>
      <c r="CK47" s="8">
        <v>1</v>
      </c>
      <c r="CL47" s="8">
        <v>2</v>
      </c>
      <c r="CM47" s="8">
        <v>1</v>
      </c>
      <c r="CN47" s="8">
        <v>1</v>
      </c>
      <c r="CO47" s="8">
        <v>1</v>
      </c>
      <c r="CP47" s="8">
        <v>3</v>
      </c>
      <c r="CQ47" s="8">
        <v>1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1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137</v>
      </c>
    </row>
    <row r="48" spans="1:115" x14ac:dyDescent="0.15">
      <c r="A48" s="7">
        <v>503330</v>
      </c>
      <c r="B48" s="7" t="s">
        <v>235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3</v>
      </c>
      <c r="AA48" s="9">
        <v>0</v>
      </c>
      <c r="AB48" s="9">
        <v>1</v>
      </c>
      <c r="AC48" s="9">
        <v>5</v>
      </c>
      <c r="AD48" s="9">
        <v>4</v>
      </c>
      <c r="AE48" s="9">
        <v>1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1</v>
      </c>
      <c r="AN48" s="9">
        <v>2</v>
      </c>
      <c r="AO48" s="9">
        <v>1</v>
      </c>
      <c r="AP48" s="9">
        <v>1</v>
      </c>
      <c r="AQ48" s="9">
        <v>0</v>
      </c>
      <c r="AR48" s="9">
        <v>1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20</v>
      </c>
    </row>
    <row r="49" spans="1:115" x14ac:dyDescent="0.15">
      <c r="A49" s="7">
        <v>503330</v>
      </c>
      <c r="B49" s="7" t="s">
        <v>235</v>
      </c>
      <c r="C49" s="7" t="s">
        <v>122</v>
      </c>
      <c r="D49" s="8">
        <v>2</v>
      </c>
      <c r="E49" s="8">
        <v>1</v>
      </c>
      <c r="F49" s="8">
        <v>0</v>
      </c>
      <c r="G49" s="8">
        <v>2</v>
      </c>
      <c r="H49" s="8">
        <v>1</v>
      </c>
      <c r="I49" s="8">
        <v>0</v>
      </c>
      <c r="J49" s="8">
        <v>1</v>
      </c>
      <c r="K49" s="8">
        <v>1</v>
      </c>
      <c r="L49" s="8">
        <v>2</v>
      </c>
      <c r="M49" s="8">
        <v>1</v>
      </c>
      <c r="N49" s="8">
        <v>2</v>
      </c>
      <c r="O49" s="8">
        <v>0</v>
      </c>
      <c r="P49" s="8">
        <v>1</v>
      </c>
      <c r="Q49" s="8">
        <v>1</v>
      </c>
      <c r="R49" s="8">
        <v>0</v>
      </c>
      <c r="S49" s="8">
        <v>2</v>
      </c>
      <c r="T49" s="8">
        <v>1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1</v>
      </c>
      <c r="AD49" s="8">
        <v>1</v>
      </c>
      <c r="AE49" s="8">
        <v>0</v>
      </c>
      <c r="AF49" s="8">
        <v>1</v>
      </c>
      <c r="AG49" s="8">
        <v>0</v>
      </c>
      <c r="AH49" s="8">
        <v>0</v>
      </c>
      <c r="AI49" s="8">
        <v>2</v>
      </c>
      <c r="AJ49" s="8">
        <v>4</v>
      </c>
      <c r="AK49" s="8">
        <v>1</v>
      </c>
      <c r="AL49" s="8">
        <v>1</v>
      </c>
      <c r="AM49" s="8">
        <v>0</v>
      </c>
      <c r="AN49" s="8">
        <v>1</v>
      </c>
      <c r="AO49" s="8">
        <v>1</v>
      </c>
      <c r="AP49" s="8">
        <v>0</v>
      </c>
      <c r="AQ49" s="8">
        <v>0</v>
      </c>
      <c r="AR49" s="8">
        <v>4</v>
      </c>
      <c r="AS49" s="8">
        <v>0</v>
      </c>
      <c r="AT49" s="8">
        <v>2</v>
      </c>
      <c r="AU49" s="8">
        <v>1</v>
      </c>
      <c r="AV49" s="8">
        <v>1</v>
      </c>
      <c r="AW49" s="8">
        <v>0</v>
      </c>
      <c r="AX49" s="8">
        <v>2</v>
      </c>
      <c r="AY49" s="8">
        <v>1</v>
      </c>
      <c r="AZ49" s="8">
        <v>0</v>
      </c>
      <c r="BA49" s="8">
        <v>3</v>
      </c>
      <c r="BB49" s="8">
        <v>2</v>
      </c>
      <c r="BC49" s="8">
        <v>2</v>
      </c>
      <c r="BD49" s="8">
        <v>3</v>
      </c>
      <c r="BE49" s="8">
        <v>2</v>
      </c>
      <c r="BF49" s="8">
        <v>1</v>
      </c>
      <c r="BG49" s="8">
        <v>4</v>
      </c>
      <c r="BH49" s="8">
        <v>1</v>
      </c>
      <c r="BI49" s="8">
        <v>1</v>
      </c>
      <c r="BJ49" s="8">
        <v>1</v>
      </c>
      <c r="BK49" s="8">
        <v>2</v>
      </c>
      <c r="BL49" s="8">
        <v>1</v>
      </c>
      <c r="BM49" s="8">
        <v>1</v>
      </c>
      <c r="BN49" s="8">
        <v>3</v>
      </c>
      <c r="BO49" s="8">
        <v>1</v>
      </c>
      <c r="BP49" s="8">
        <v>1</v>
      </c>
      <c r="BQ49" s="8">
        <v>3</v>
      </c>
      <c r="BR49" s="8">
        <v>1</v>
      </c>
      <c r="BS49" s="8">
        <v>3</v>
      </c>
      <c r="BT49" s="8">
        <v>0</v>
      </c>
      <c r="BU49" s="8">
        <v>2</v>
      </c>
      <c r="BV49" s="8">
        <v>4</v>
      </c>
      <c r="BW49" s="8">
        <v>3</v>
      </c>
      <c r="BX49" s="8">
        <v>0</v>
      </c>
      <c r="BY49" s="8">
        <v>2</v>
      </c>
      <c r="BZ49" s="8">
        <v>3</v>
      </c>
      <c r="CA49" s="8">
        <v>3</v>
      </c>
      <c r="CB49" s="8">
        <v>1</v>
      </c>
      <c r="CC49" s="8">
        <v>2</v>
      </c>
      <c r="CD49" s="8">
        <v>5</v>
      </c>
      <c r="CE49" s="8">
        <v>4</v>
      </c>
      <c r="CF49" s="8">
        <v>3</v>
      </c>
      <c r="CG49" s="8">
        <v>4</v>
      </c>
      <c r="CH49" s="8">
        <v>4</v>
      </c>
      <c r="CI49" s="8">
        <v>1</v>
      </c>
      <c r="CJ49" s="8">
        <v>1</v>
      </c>
      <c r="CK49" s="8">
        <v>5</v>
      </c>
      <c r="CL49" s="8">
        <v>1</v>
      </c>
      <c r="CM49" s="8">
        <v>0</v>
      </c>
      <c r="CN49" s="8">
        <v>1</v>
      </c>
      <c r="CO49" s="8">
        <v>3</v>
      </c>
      <c r="CP49" s="8">
        <v>2</v>
      </c>
      <c r="CQ49" s="8">
        <v>0</v>
      </c>
      <c r="CR49" s="8">
        <v>0</v>
      </c>
      <c r="CS49" s="8">
        <v>0</v>
      </c>
      <c r="CT49" s="8">
        <v>2</v>
      </c>
      <c r="CU49" s="8">
        <v>1</v>
      </c>
      <c r="CV49" s="8">
        <v>3</v>
      </c>
      <c r="CW49" s="8">
        <v>0</v>
      </c>
      <c r="CX49" s="8">
        <v>0</v>
      </c>
      <c r="CY49" s="8">
        <v>1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139</v>
      </c>
    </row>
    <row r="50" spans="1:115" x14ac:dyDescent="0.15">
      <c r="A50" s="7">
        <v>503330</v>
      </c>
      <c r="B50" s="7" t="s">
        <v>235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503330</v>
      </c>
      <c r="B51" s="10" t="s">
        <v>235</v>
      </c>
      <c r="C51" s="10" t="s">
        <v>124</v>
      </c>
      <c r="D51" s="11">
        <v>2</v>
      </c>
      <c r="E51" s="11">
        <v>2</v>
      </c>
      <c r="F51" s="11">
        <v>0</v>
      </c>
      <c r="G51" s="11">
        <v>3</v>
      </c>
      <c r="H51" s="11">
        <v>2</v>
      </c>
      <c r="I51" s="11">
        <v>0</v>
      </c>
      <c r="J51" s="11">
        <v>1</v>
      </c>
      <c r="K51" s="11">
        <v>1</v>
      </c>
      <c r="L51" s="11">
        <v>2</v>
      </c>
      <c r="M51" s="11">
        <v>2</v>
      </c>
      <c r="N51" s="11">
        <v>2</v>
      </c>
      <c r="O51" s="11">
        <v>0</v>
      </c>
      <c r="P51" s="11">
        <v>2</v>
      </c>
      <c r="Q51" s="11">
        <v>2</v>
      </c>
      <c r="R51" s="11">
        <v>0</v>
      </c>
      <c r="S51" s="11">
        <v>2</v>
      </c>
      <c r="T51" s="11">
        <v>1</v>
      </c>
      <c r="U51" s="11">
        <v>2</v>
      </c>
      <c r="V51" s="11">
        <v>1</v>
      </c>
      <c r="W51" s="11">
        <v>2</v>
      </c>
      <c r="X51" s="11">
        <v>1</v>
      </c>
      <c r="Y51" s="11">
        <v>0</v>
      </c>
      <c r="Z51" s="11">
        <v>4</v>
      </c>
      <c r="AA51" s="11">
        <v>1</v>
      </c>
      <c r="AB51" s="11">
        <v>2</v>
      </c>
      <c r="AC51" s="11">
        <v>8</v>
      </c>
      <c r="AD51" s="11">
        <v>5</v>
      </c>
      <c r="AE51" s="11">
        <v>3</v>
      </c>
      <c r="AF51" s="11">
        <v>4</v>
      </c>
      <c r="AG51" s="11">
        <v>1</v>
      </c>
      <c r="AH51" s="11">
        <v>0</v>
      </c>
      <c r="AI51" s="11">
        <v>4</v>
      </c>
      <c r="AJ51" s="11">
        <v>6</v>
      </c>
      <c r="AK51" s="11">
        <v>3</v>
      </c>
      <c r="AL51" s="11">
        <v>2</v>
      </c>
      <c r="AM51" s="11">
        <v>1</v>
      </c>
      <c r="AN51" s="11">
        <v>4</v>
      </c>
      <c r="AO51" s="11">
        <v>3</v>
      </c>
      <c r="AP51" s="11">
        <v>1</v>
      </c>
      <c r="AQ51" s="11">
        <v>0</v>
      </c>
      <c r="AR51" s="11">
        <v>5</v>
      </c>
      <c r="AS51" s="11">
        <v>2</v>
      </c>
      <c r="AT51" s="11">
        <v>3</v>
      </c>
      <c r="AU51" s="11">
        <v>2</v>
      </c>
      <c r="AV51" s="11">
        <v>1</v>
      </c>
      <c r="AW51" s="11">
        <v>3</v>
      </c>
      <c r="AX51" s="11">
        <v>2</v>
      </c>
      <c r="AY51" s="11">
        <v>2</v>
      </c>
      <c r="AZ51" s="11">
        <v>0</v>
      </c>
      <c r="BA51" s="11">
        <v>5</v>
      </c>
      <c r="BB51" s="11">
        <v>3</v>
      </c>
      <c r="BC51" s="11">
        <v>7</v>
      </c>
      <c r="BD51" s="11">
        <v>6</v>
      </c>
      <c r="BE51" s="11">
        <v>2</v>
      </c>
      <c r="BF51" s="11">
        <v>4</v>
      </c>
      <c r="BG51" s="11">
        <v>6</v>
      </c>
      <c r="BH51" s="11">
        <v>4</v>
      </c>
      <c r="BI51" s="11">
        <v>3</v>
      </c>
      <c r="BJ51" s="11">
        <v>3</v>
      </c>
      <c r="BK51" s="11">
        <v>2</v>
      </c>
      <c r="BL51" s="11">
        <v>2</v>
      </c>
      <c r="BM51" s="11">
        <v>3</v>
      </c>
      <c r="BN51" s="11">
        <v>3</v>
      </c>
      <c r="BO51" s="11">
        <v>3</v>
      </c>
      <c r="BP51" s="11">
        <v>2</v>
      </c>
      <c r="BQ51" s="11">
        <v>3</v>
      </c>
      <c r="BR51" s="11">
        <v>2</v>
      </c>
      <c r="BS51" s="11">
        <v>7</v>
      </c>
      <c r="BT51" s="11">
        <v>2</v>
      </c>
      <c r="BU51" s="11">
        <v>2</v>
      </c>
      <c r="BV51" s="11">
        <v>8</v>
      </c>
      <c r="BW51" s="11">
        <v>3</v>
      </c>
      <c r="BX51" s="11">
        <v>2</v>
      </c>
      <c r="BY51" s="11">
        <v>5</v>
      </c>
      <c r="BZ51" s="11">
        <v>4</v>
      </c>
      <c r="CA51" s="11">
        <v>5</v>
      </c>
      <c r="CB51" s="11">
        <v>3</v>
      </c>
      <c r="CC51" s="11">
        <v>3</v>
      </c>
      <c r="CD51" s="11">
        <v>8</v>
      </c>
      <c r="CE51" s="11">
        <v>5</v>
      </c>
      <c r="CF51" s="11">
        <v>5</v>
      </c>
      <c r="CG51" s="11">
        <v>4</v>
      </c>
      <c r="CH51" s="11">
        <v>9</v>
      </c>
      <c r="CI51" s="11">
        <v>2</v>
      </c>
      <c r="CJ51" s="11">
        <v>4</v>
      </c>
      <c r="CK51" s="11">
        <v>6</v>
      </c>
      <c r="CL51" s="11">
        <v>3</v>
      </c>
      <c r="CM51" s="11">
        <v>1</v>
      </c>
      <c r="CN51" s="11">
        <v>2</v>
      </c>
      <c r="CO51" s="11">
        <v>4</v>
      </c>
      <c r="CP51" s="11">
        <v>5</v>
      </c>
      <c r="CQ51" s="11">
        <v>1</v>
      </c>
      <c r="CR51" s="11">
        <v>0</v>
      </c>
      <c r="CS51" s="11">
        <v>0</v>
      </c>
      <c r="CT51" s="11">
        <v>2</v>
      </c>
      <c r="CU51" s="11">
        <v>1</v>
      </c>
      <c r="CV51" s="11">
        <v>3</v>
      </c>
      <c r="CW51" s="11">
        <v>0</v>
      </c>
      <c r="CX51" s="11">
        <v>0</v>
      </c>
      <c r="CY51" s="11">
        <v>1</v>
      </c>
      <c r="CZ51" s="11">
        <v>0</v>
      </c>
      <c r="DA51" s="11">
        <v>0</v>
      </c>
      <c r="DB51" s="11">
        <v>1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276</v>
      </c>
    </row>
    <row r="52" spans="1:115" x14ac:dyDescent="0.15">
      <c r="A52" s="10">
        <v>503330</v>
      </c>
      <c r="B52" s="10" t="s">
        <v>235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3</v>
      </c>
      <c r="AA52" s="12">
        <v>0</v>
      </c>
      <c r="AB52" s="12">
        <v>1</v>
      </c>
      <c r="AC52" s="12">
        <v>5</v>
      </c>
      <c r="AD52" s="12">
        <v>4</v>
      </c>
      <c r="AE52" s="12">
        <v>1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1</v>
      </c>
      <c r="AN52" s="12">
        <v>2</v>
      </c>
      <c r="AO52" s="12">
        <v>1</v>
      </c>
      <c r="AP52" s="12">
        <v>1</v>
      </c>
      <c r="AQ52" s="12">
        <v>0</v>
      </c>
      <c r="AR52" s="12">
        <v>1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20</v>
      </c>
    </row>
    <row r="53" spans="1:115" x14ac:dyDescent="0.15">
      <c r="A53" s="7">
        <v>503340</v>
      </c>
      <c r="B53" s="7" t="s">
        <v>236</v>
      </c>
      <c r="C53" s="7" t="s">
        <v>120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1</v>
      </c>
      <c r="J53" s="8">
        <v>0</v>
      </c>
      <c r="K53" s="8">
        <v>0</v>
      </c>
      <c r="L53" s="8">
        <v>3</v>
      </c>
      <c r="M53" s="8">
        <v>0</v>
      </c>
      <c r="N53" s="8">
        <v>3</v>
      </c>
      <c r="O53" s="8">
        <v>1</v>
      </c>
      <c r="P53" s="8">
        <v>0</v>
      </c>
      <c r="Q53" s="8">
        <v>1</v>
      </c>
      <c r="R53" s="8">
        <v>1</v>
      </c>
      <c r="S53" s="8">
        <v>0</v>
      </c>
      <c r="T53" s="8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1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1</v>
      </c>
      <c r="AQ53" s="8">
        <v>0</v>
      </c>
      <c r="AR53" s="8">
        <v>0</v>
      </c>
      <c r="AS53" s="8">
        <v>0</v>
      </c>
      <c r="AT53" s="8">
        <v>1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2</v>
      </c>
      <c r="BB53" s="8">
        <v>1</v>
      </c>
      <c r="BC53" s="8">
        <v>1</v>
      </c>
      <c r="BD53" s="8">
        <v>3</v>
      </c>
      <c r="BE53" s="8">
        <v>0</v>
      </c>
      <c r="BF53" s="8">
        <v>2</v>
      </c>
      <c r="BG53" s="8">
        <v>2</v>
      </c>
      <c r="BH53" s="8">
        <v>3</v>
      </c>
      <c r="BI53" s="8">
        <v>0</v>
      </c>
      <c r="BJ53" s="8">
        <v>1</v>
      </c>
      <c r="BK53" s="8">
        <v>2</v>
      </c>
      <c r="BL53" s="8">
        <v>2</v>
      </c>
      <c r="BM53" s="8">
        <v>0</v>
      </c>
      <c r="BN53" s="8">
        <v>0</v>
      </c>
      <c r="BO53" s="8">
        <v>1</v>
      </c>
      <c r="BP53" s="8">
        <v>0</v>
      </c>
      <c r="BQ53" s="8">
        <v>1</v>
      </c>
      <c r="BR53" s="8">
        <v>0</v>
      </c>
      <c r="BS53" s="8">
        <v>0</v>
      </c>
      <c r="BT53" s="8">
        <v>2</v>
      </c>
      <c r="BU53" s="8">
        <v>1</v>
      </c>
      <c r="BV53" s="8">
        <v>1</v>
      </c>
      <c r="BW53" s="8">
        <v>0</v>
      </c>
      <c r="BX53" s="8">
        <v>2</v>
      </c>
      <c r="BY53" s="8">
        <v>0</v>
      </c>
      <c r="BZ53" s="8">
        <v>2</v>
      </c>
      <c r="CA53" s="8">
        <v>2</v>
      </c>
      <c r="CB53" s="8">
        <v>2</v>
      </c>
      <c r="CC53" s="8">
        <v>0</v>
      </c>
      <c r="CD53" s="8">
        <v>2</v>
      </c>
      <c r="CE53" s="8">
        <v>1</v>
      </c>
      <c r="CF53" s="8">
        <v>0</v>
      </c>
      <c r="CG53" s="8">
        <v>1</v>
      </c>
      <c r="CH53" s="8">
        <v>1</v>
      </c>
      <c r="CI53" s="8">
        <v>1</v>
      </c>
      <c r="CJ53" s="8">
        <v>1</v>
      </c>
      <c r="CK53" s="8">
        <v>1</v>
      </c>
      <c r="CL53" s="8">
        <v>1</v>
      </c>
      <c r="CM53" s="8">
        <v>0</v>
      </c>
      <c r="CN53" s="8">
        <v>2</v>
      </c>
      <c r="CO53" s="8">
        <v>1</v>
      </c>
      <c r="CP53" s="8">
        <v>1</v>
      </c>
      <c r="CQ53" s="8">
        <v>1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61</v>
      </c>
    </row>
    <row r="54" spans="1:115" x14ac:dyDescent="0.15">
      <c r="A54" s="7">
        <v>503340</v>
      </c>
      <c r="B54" s="7" t="s">
        <v>236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503340</v>
      </c>
      <c r="B55" s="7" t="s">
        <v>236</v>
      </c>
      <c r="C55" s="7" t="s">
        <v>122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</v>
      </c>
      <c r="K55" s="8">
        <v>0</v>
      </c>
      <c r="L55" s="8">
        <v>1</v>
      </c>
      <c r="M55" s="8">
        <v>0</v>
      </c>
      <c r="N55" s="8">
        <v>0</v>
      </c>
      <c r="O55" s="8">
        <v>0</v>
      </c>
      <c r="P55" s="8">
        <v>1</v>
      </c>
      <c r="Q55" s="8">
        <v>2</v>
      </c>
      <c r="R55" s="8">
        <v>0</v>
      </c>
      <c r="S55" s="8">
        <v>0</v>
      </c>
      <c r="T55" s="8">
        <v>2</v>
      </c>
      <c r="U55" s="8">
        <v>1</v>
      </c>
      <c r="V55" s="8">
        <v>0</v>
      </c>
      <c r="W55" s="8">
        <v>1</v>
      </c>
      <c r="X55" s="8">
        <v>0</v>
      </c>
      <c r="Y55" s="8">
        <v>0</v>
      </c>
      <c r="Z55" s="8">
        <v>1</v>
      </c>
      <c r="AA55" s="8">
        <v>0</v>
      </c>
      <c r="AB55" s="8">
        <v>1</v>
      </c>
      <c r="AC55" s="8">
        <v>1</v>
      </c>
      <c r="AD55" s="8">
        <v>0</v>
      </c>
      <c r="AE55" s="8">
        <v>1</v>
      </c>
      <c r="AF55" s="8">
        <v>3</v>
      </c>
      <c r="AG55" s="8">
        <v>0</v>
      </c>
      <c r="AH55" s="8">
        <v>0</v>
      </c>
      <c r="AI55" s="8">
        <v>1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1</v>
      </c>
      <c r="AR55" s="8">
        <v>1</v>
      </c>
      <c r="AS55" s="8">
        <v>0</v>
      </c>
      <c r="AT55" s="8">
        <v>1</v>
      </c>
      <c r="AU55" s="8">
        <v>1</v>
      </c>
      <c r="AV55" s="8">
        <v>1</v>
      </c>
      <c r="AW55" s="8">
        <v>0</v>
      </c>
      <c r="AX55" s="8">
        <v>0</v>
      </c>
      <c r="AY55" s="8">
        <v>0</v>
      </c>
      <c r="AZ55" s="8">
        <v>2</v>
      </c>
      <c r="BA55" s="8">
        <v>0</v>
      </c>
      <c r="BB55" s="8">
        <v>1</v>
      </c>
      <c r="BC55" s="8">
        <v>2</v>
      </c>
      <c r="BD55" s="8">
        <v>1</v>
      </c>
      <c r="BE55" s="8">
        <v>1</v>
      </c>
      <c r="BF55" s="8">
        <v>2</v>
      </c>
      <c r="BG55" s="8">
        <v>2</v>
      </c>
      <c r="BH55" s="8">
        <v>2</v>
      </c>
      <c r="BI55" s="8">
        <v>2</v>
      </c>
      <c r="BJ55" s="8">
        <v>2</v>
      </c>
      <c r="BK55" s="8">
        <v>1</v>
      </c>
      <c r="BL55" s="8">
        <v>0</v>
      </c>
      <c r="BM55" s="8">
        <v>0</v>
      </c>
      <c r="BN55" s="8">
        <v>0</v>
      </c>
      <c r="BO55" s="8">
        <v>0</v>
      </c>
      <c r="BP55" s="8">
        <v>2</v>
      </c>
      <c r="BQ55" s="8">
        <v>0</v>
      </c>
      <c r="BR55" s="8">
        <v>0</v>
      </c>
      <c r="BS55" s="8">
        <v>2</v>
      </c>
      <c r="BT55" s="8">
        <v>1</v>
      </c>
      <c r="BU55" s="8">
        <v>0</v>
      </c>
      <c r="BV55" s="8">
        <v>1</v>
      </c>
      <c r="BW55" s="8">
        <v>0</v>
      </c>
      <c r="BX55" s="8">
        <v>1</v>
      </c>
      <c r="BY55" s="8">
        <v>3</v>
      </c>
      <c r="BZ55" s="8">
        <v>2</v>
      </c>
      <c r="CA55" s="8">
        <v>1</v>
      </c>
      <c r="CB55" s="8">
        <v>2</v>
      </c>
      <c r="CC55" s="8">
        <v>0</v>
      </c>
      <c r="CD55" s="8">
        <v>1</v>
      </c>
      <c r="CE55" s="8">
        <v>0</v>
      </c>
      <c r="CF55" s="8">
        <v>1</v>
      </c>
      <c r="CG55" s="8">
        <v>1</v>
      </c>
      <c r="CH55" s="8">
        <v>1</v>
      </c>
      <c r="CI55" s="8">
        <v>1</v>
      </c>
      <c r="CJ55" s="8">
        <v>3</v>
      </c>
      <c r="CK55" s="8">
        <v>1</v>
      </c>
      <c r="CL55" s="8">
        <v>3</v>
      </c>
      <c r="CM55" s="8">
        <v>1</v>
      </c>
      <c r="CN55" s="8">
        <v>2</v>
      </c>
      <c r="CO55" s="8">
        <v>0</v>
      </c>
      <c r="CP55" s="8">
        <v>2</v>
      </c>
      <c r="CQ55" s="8">
        <v>0</v>
      </c>
      <c r="CR55" s="8">
        <v>1</v>
      </c>
      <c r="CS55" s="8">
        <v>0</v>
      </c>
      <c r="CT55" s="8">
        <v>1</v>
      </c>
      <c r="CU55" s="8">
        <v>2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76</v>
      </c>
    </row>
    <row r="56" spans="1:115" x14ac:dyDescent="0.15">
      <c r="A56" s="7">
        <v>503340</v>
      </c>
      <c r="B56" s="7" t="s">
        <v>236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503340</v>
      </c>
      <c r="B57" s="10" t="s">
        <v>236</v>
      </c>
      <c r="C57" s="10" t="s">
        <v>124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1</v>
      </c>
      <c r="J57" s="11">
        <v>1</v>
      </c>
      <c r="K57" s="11">
        <v>0</v>
      </c>
      <c r="L57" s="11">
        <v>4</v>
      </c>
      <c r="M57" s="11">
        <v>0</v>
      </c>
      <c r="N57" s="11">
        <v>3</v>
      </c>
      <c r="O57" s="11">
        <v>1</v>
      </c>
      <c r="P57" s="11">
        <v>1</v>
      </c>
      <c r="Q57" s="11">
        <v>3</v>
      </c>
      <c r="R57" s="11">
        <v>1</v>
      </c>
      <c r="S57" s="11">
        <v>0</v>
      </c>
      <c r="T57" s="11">
        <v>2</v>
      </c>
      <c r="U57" s="11">
        <v>1</v>
      </c>
      <c r="V57" s="11">
        <v>1</v>
      </c>
      <c r="W57" s="11">
        <v>1</v>
      </c>
      <c r="X57" s="11">
        <v>0</v>
      </c>
      <c r="Y57" s="11">
        <v>0</v>
      </c>
      <c r="Z57" s="11">
        <v>1</v>
      </c>
      <c r="AA57" s="11">
        <v>0</v>
      </c>
      <c r="AB57" s="11">
        <v>1</v>
      </c>
      <c r="AC57" s="11">
        <v>1</v>
      </c>
      <c r="AD57" s="11">
        <v>0</v>
      </c>
      <c r="AE57" s="11">
        <v>1</v>
      </c>
      <c r="AF57" s="11">
        <v>3</v>
      </c>
      <c r="AG57" s="11">
        <v>1</v>
      </c>
      <c r="AH57" s="11">
        <v>0</v>
      </c>
      <c r="AI57" s="11">
        <v>1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1</v>
      </c>
      <c r="AQ57" s="11">
        <v>1</v>
      </c>
      <c r="AR57" s="11">
        <v>1</v>
      </c>
      <c r="AS57" s="11">
        <v>0</v>
      </c>
      <c r="AT57" s="11">
        <v>2</v>
      </c>
      <c r="AU57" s="11">
        <v>1</v>
      </c>
      <c r="AV57" s="11">
        <v>1</v>
      </c>
      <c r="AW57" s="11">
        <v>0</v>
      </c>
      <c r="AX57" s="11">
        <v>0</v>
      </c>
      <c r="AY57" s="11">
        <v>0</v>
      </c>
      <c r="AZ57" s="11">
        <v>2</v>
      </c>
      <c r="BA57" s="11">
        <v>2</v>
      </c>
      <c r="BB57" s="11">
        <v>2</v>
      </c>
      <c r="BC57" s="11">
        <v>3</v>
      </c>
      <c r="BD57" s="11">
        <v>4</v>
      </c>
      <c r="BE57" s="11">
        <v>1</v>
      </c>
      <c r="BF57" s="11">
        <v>4</v>
      </c>
      <c r="BG57" s="11">
        <v>4</v>
      </c>
      <c r="BH57" s="11">
        <v>5</v>
      </c>
      <c r="BI57" s="11">
        <v>2</v>
      </c>
      <c r="BJ57" s="11">
        <v>3</v>
      </c>
      <c r="BK57" s="11">
        <v>3</v>
      </c>
      <c r="BL57" s="11">
        <v>2</v>
      </c>
      <c r="BM57" s="11">
        <v>0</v>
      </c>
      <c r="BN57" s="11">
        <v>0</v>
      </c>
      <c r="BO57" s="11">
        <v>1</v>
      </c>
      <c r="BP57" s="11">
        <v>2</v>
      </c>
      <c r="BQ57" s="11">
        <v>1</v>
      </c>
      <c r="BR57" s="11">
        <v>0</v>
      </c>
      <c r="BS57" s="11">
        <v>2</v>
      </c>
      <c r="BT57" s="11">
        <v>3</v>
      </c>
      <c r="BU57" s="11">
        <v>1</v>
      </c>
      <c r="BV57" s="11">
        <v>2</v>
      </c>
      <c r="BW57" s="11">
        <v>0</v>
      </c>
      <c r="BX57" s="11">
        <v>3</v>
      </c>
      <c r="BY57" s="11">
        <v>3</v>
      </c>
      <c r="BZ57" s="11">
        <v>4</v>
      </c>
      <c r="CA57" s="11">
        <v>3</v>
      </c>
      <c r="CB57" s="11">
        <v>4</v>
      </c>
      <c r="CC57" s="11">
        <v>0</v>
      </c>
      <c r="CD57" s="11">
        <v>3</v>
      </c>
      <c r="CE57" s="11">
        <v>1</v>
      </c>
      <c r="CF57" s="11">
        <v>1</v>
      </c>
      <c r="CG57" s="11">
        <v>2</v>
      </c>
      <c r="CH57" s="11">
        <v>2</v>
      </c>
      <c r="CI57" s="11">
        <v>2</v>
      </c>
      <c r="CJ57" s="11">
        <v>4</v>
      </c>
      <c r="CK57" s="11">
        <v>2</v>
      </c>
      <c r="CL57" s="11">
        <v>4</v>
      </c>
      <c r="CM57" s="11">
        <v>1</v>
      </c>
      <c r="CN57" s="11">
        <v>4</v>
      </c>
      <c r="CO57" s="11">
        <v>1</v>
      </c>
      <c r="CP57" s="11">
        <v>3</v>
      </c>
      <c r="CQ57" s="11">
        <v>1</v>
      </c>
      <c r="CR57" s="11">
        <v>1</v>
      </c>
      <c r="CS57" s="11">
        <v>0</v>
      </c>
      <c r="CT57" s="11">
        <v>1</v>
      </c>
      <c r="CU57" s="11">
        <v>2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137</v>
      </c>
    </row>
    <row r="58" spans="1:115" x14ac:dyDescent="0.15">
      <c r="A58" s="10">
        <v>503340</v>
      </c>
      <c r="B58" s="10" t="s">
        <v>236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503350</v>
      </c>
      <c r="B59" s="7" t="s">
        <v>237</v>
      </c>
      <c r="C59" s="7" t="s">
        <v>120</v>
      </c>
      <c r="D59" s="8">
        <v>1</v>
      </c>
      <c r="E59" s="8">
        <v>0</v>
      </c>
      <c r="F59" s="8">
        <v>0</v>
      </c>
      <c r="G59" s="8">
        <v>0</v>
      </c>
      <c r="H59" s="8">
        <v>1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1</v>
      </c>
      <c r="P59" s="8">
        <v>1</v>
      </c>
      <c r="Q59" s="8">
        <v>1</v>
      </c>
      <c r="R59" s="8">
        <v>1</v>
      </c>
      <c r="S59" s="8">
        <v>0</v>
      </c>
      <c r="T59" s="8">
        <v>0</v>
      </c>
      <c r="U59" s="8">
        <v>0</v>
      </c>
      <c r="V59" s="8">
        <v>3</v>
      </c>
      <c r="W59" s="8">
        <v>0</v>
      </c>
      <c r="X59" s="8">
        <v>3</v>
      </c>
      <c r="Y59" s="8">
        <v>2</v>
      </c>
      <c r="Z59" s="8">
        <v>2</v>
      </c>
      <c r="AA59" s="8">
        <v>9</v>
      </c>
      <c r="AB59" s="8">
        <v>1</v>
      </c>
      <c r="AC59" s="8">
        <v>4</v>
      </c>
      <c r="AD59" s="8">
        <v>2</v>
      </c>
      <c r="AE59" s="8">
        <v>1</v>
      </c>
      <c r="AF59" s="8">
        <v>4</v>
      </c>
      <c r="AG59" s="8">
        <v>0</v>
      </c>
      <c r="AH59" s="8">
        <v>2</v>
      </c>
      <c r="AI59" s="8">
        <v>0</v>
      </c>
      <c r="AJ59" s="8">
        <v>0</v>
      </c>
      <c r="AK59" s="8">
        <v>1</v>
      </c>
      <c r="AL59" s="8">
        <v>0</v>
      </c>
      <c r="AM59" s="8">
        <v>0</v>
      </c>
      <c r="AN59" s="8">
        <v>3</v>
      </c>
      <c r="AO59" s="8">
        <v>2</v>
      </c>
      <c r="AP59" s="8">
        <v>1</v>
      </c>
      <c r="AQ59" s="8">
        <v>0</v>
      </c>
      <c r="AR59" s="8">
        <v>0</v>
      </c>
      <c r="AS59" s="8">
        <v>0</v>
      </c>
      <c r="AT59" s="8">
        <v>1</v>
      </c>
      <c r="AU59" s="8">
        <v>1</v>
      </c>
      <c r="AV59" s="8">
        <v>1</v>
      </c>
      <c r="AW59" s="8">
        <v>5</v>
      </c>
      <c r="AX59" s="8">
        <v>2</v>
      </c>
      <c r="AY59" s="8">
        <v>2</v>
      </c>
      <c r="AZ59" s="8">
        <v>0</v>
      </c>
      <c r="BA59" s="8">
        <v>1</v>
      </c>
      <c r="BB59" s="8">
        <v>2</v>
      </c>
      <c r="BC59" s="8">
        <v>1</v>
      </c>
      <c r="BD59" s="8">
        <v>2</v>
      </c>
      <c r="BE59" s="8">
        <v>4</v>
      </c>
      <c r="BF59" s="8">
        <v>3</v>
      </c>
      <c r="BG59" s="8">
        <v>0</v>
      </c>
      <c r="BH59" s="8">
        <v>0</v>
      </c>
      <c r="BI59" s="8">
        <v>1</v>
      </c>
      <c r="BJ59" s="8">
        <v>3</v>
      </c>
      <c r="BK59" s="8">
        <v>1</v>
      </c>
      <c r="BL59" s="8">
        <v>0</v>
      </c>
      <c r="BM59" s="8">
        <v>1</v>
      </c>
      <c r="BN59" s="8">
        <v>3</v>
      </c>
      <c r="BO59" s="8">
        <v>1</v>
      </c>
      <c r="BP59" s="8">
        <v>0</v>
      </c>
      <c r="BQ59" s="8">
        <v>0</v>
      </c>
      <c r="BR59" s="8">
        <v>0</v>
      </c>
      <c r="BS59" s="8">
        <v>3</v>
      </c>
      <c r="BT59" s="8">
        <v>4</v>
      </c>
      <c r="BU59" s="8">
        <v>0</v>
      </c>
      <c r="BV59" s="8">
        <v>2</v>
      </c>
      <c r="BW59" s="8">
        <v>3</v>
      </c>
      <c r="BX59" s="8">
        <v>1</v>
      </c>
      <c r="BY59" s="8">
        <v>1</v>
      </c>
      <c r="BZ59" s="8">
        <v>2</v>
      </c>
      <c r="CA59" s="8">
        <v>2</v>
      </c>
      <c r="CB59" s="8">
        <v>3</v>
      </c>
      <c r="CC59" s="8">
        <v>4</v>
      </c>
      <c r="CD59" s="8">
        <v>2</v>
      </c>
      <c r="CE59" s="8">
        <v>1</v>
      </c>
      <c r="CF59" s="8">
        <v>0</v>
      </c>
      <c r="CG59" s="8">
        <v>0</v>
      </c>
      <c r="CH59" s="8">
        <v>4</v>
      </c>
      <c r="CI59" s="8">
        <v>0</v>
      </c>
      <c r="CJ59" s="8">
        <v>4</v>
      </c>
      <c r="CK59" s="8">
        <v>0</v>
      </c>
      <c r="CL59" s="8">
        <v>2</v>
      </c>
      <c r="CM59" s="8">
        <v>1</v>
      </c>
      <c r="CN59" s="8">
        <v>1</v>
      </c>
      <c r="CO59" s="8">
        <v>3</v>
      </c>
      <c r="CP59" s="8">
        <v>1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126</v>
      </c>
    </row>
    <row r="60" spans="1:115" x14ac:dyDescent="0.15">
      <c r="A60" s="7">
        <v>503350</v>
      </c>
      <c r="B60" s="7" t="s">
        <v>237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1</v>
      </c>
      <c r="Z60" s="9">
        <v>2</v>
      </c>
      <c r="AA60" s="9">
        <v>4</v>
      </c>
      <c r="AB60" s="9">
        <v>1</v>
      </c>
      <c r="AC60" s="9">
        <v>3</v>
      </c>
      <c r="AD60" s="9">
        <v>1</v>
      </c>
      <c r="AE60" s="9">
        <v>1</v>
      </c>
      <c r="AF60" s="9">
        <v>4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1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1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20</v>
      </c>
    </row>
    <row r="61" spans="1:115" x14ac:dyDescent="0.15">
      <c r="A61" s="7">
        <v>503350</v>
      </c>
      <c r="B61" s="7" t="s">
        <v>237</v>
      </c>
      <c r="C61" s="7" t="s">
        <v>122</v>
      </c>
      <c r="D61" s="8">
        <v>1</v>
      </c>
      <c r="E61" s="8">
        <v>2</v>
      </c>
      <c r="F61" s="8">
        <v>2</v>
      </c>
      <c r="G61" s="8">
        <v>2</v>
      </c>
      <c r="H61" s="8">
        <v>1</v>
      </c>
      <c r="I61" s="8">
        <v>0</v>
      </c>
      <c r="J61" s="8">
        <v>1</v>
      </c>
      <c r="K61" s="8">
        <v>2</v>
      </c>
      <c r="L61" s="8">
        <v>1</v>
      </c>
      <c r="M61" s="8">
        <v>1</v>
      </c>
      <c r="N61" s="8">
        <v>0</v>
      </c>
      <c r="O61" s="8">
        <v>3</v>
      </c>
      <c r="P61" s="8">
        <v>2</v>
      </c>
      <c r="Q61" s="8">
        <v>2</v>
      </c>
      <c r="R61" s="8">
        <v>1</v>
      </c>
      <c r="S61" s="8">
        <v>0</v>
      </c>
      <c r="T61" s="8">
        <v>2</v>
      </c>
      <c r="U61" s="8">
        <v>0</v>
      </c>
      <c r="V61" s="8">
        <v>0</v>
      </c>
      <c r="W61" s="8">
        <v>2</v>
      </c>
      <c r="X61" s="8">
        <v>0</v>
      </c>
      <c r="Y61" s="8">
        <v>3</v>
      </c>
      <c r="Z61" s="8">
        <v>0</v>
      </c>
      <c r="AA61" s="8">
        <v>2</v>
      </c>
      <c r="AB61" s="8">
        <v>1</v>
      </c>
      <c r="AC61" s="8">
        <v>2</v>
      </c>
      <c r="AD61" s="8">
        <v>1</v>
      </c>
      <c r="AE61" s="8">
        <v>1</v>
      </c>
      <c r="AF61" s="8">
        <v>0</v>
      </c>
      <c r="AG61" s="8">
        <v>0</v>
      </c>
      <c r="AH61" s="8">
        <v>0</v>
      </c>
      <c r="AI61" s="8">
        <v>1</v>
      </c>
      <c r="AJ61" s="8">
        <v>3</v>
      </c>
      <c r="AK61" s="8">
        <v>0</v>
      </c>
      <c r="AL61" s="8">
        <v>0</v>
      </c>
      <c r="AM61" s="8">
        <v>2</v>
      </c>
      <c r="AN61" s="8">
        <v>1</v>
      </c>
      <c r="AO61" s="8">
        <v>1</v>
      </c>
      <c r="AP61" s="8">
        <v>2</v>
      </c>
      <c r="AQ61" s="8">
        <v>2</v>
      </c>
      <c r="AR61" s="8">
        <v>0</v>
      </c>
      <c r="AS61" s="8">
        <v>0</v>
      </c>
      <c r="AT61" s="8">
        <v>3</v>
      </c>
      <c r="AU61" s="8">
        <v>3</v>
      </c>
      <c r="AV61" s="8">
        <v>0</v>
      </c>
      <c r="AW61" s="8">
        <v>2</v>
      </c>
      <c r="AX61" s="8">
        <v>0</v>
      </c>
      <c r="AY61" s="8">
        <v>0</v>
      </c>
      <c r="AZ61" s="8">
        <v>1</v>
      </c>
      <c r="BA61" s="8">
        <v>2</v>
      </c>
      <c r="BB61" s="8">
        <v>3</v>
      </c>
      <c r="BC61" s="8">
        <v>2</v>
      </c>
      <c r="BD61" s="8">
        <v>3</v>
      </c>
      <c r="BE61" s="8">
        <v>2</v>
      </c>
      <c r="BF61" s="8">
        <v>3</v>
      </c>
      <c r="BG61" s="8">
        <v>2</v>
      </c>
      <c r="BH61" s="8">
        <v>2</v>
      </c>
      <c r="BI61" s="8">
        <v>3</v>
      </c>
      <c r="BJ61" s="8">
        <v>2</v>
      </c>
      <c r="BK61" s="8">
        <v>1</v>
      </c>
      <c r="BL61" s="8">
        <v>4</v>
      </c>
      <c r="BM61" s="8">
        <v>2</v>
      </c>
      <c r="BN61" s="8">
        <v>2</v>
      </c>
      <c r="BO61" s="8">
        <v>3</v>
      </c>
      <c r="BP61" s="8">
        <v>1</v>
      </c>
      <c r="BQ61" s="8">
        <v>1</v>
      </c>
      <c r="BR61" s="8">
        <v>0</v>
      </c>
      <c r="BS61" s="8">
        <v>4</v>
      </c>
      <c r="BT61" s="8">
        <v>3</v>
      </c>
      <c r="BU61" s="8">
        <v>2</v>
      </c>
      <c r="BV61" s="8">
        <v>5</v>
      </c>
      <c r="BW61" s="8">
        <v>0</v>
      </c>
      <c r="BX61" s="8">
        <v>3</v>
      </c>
      <c r="BY61" s="8">
        <v>1</v>
      </c>
      <c r="BZ61" s="8">
        <v>2</v>
      </c>
      <c r="CA61" s="8">
        <v>3</v>
      </c>
      <c r="CB61" s="8">
        <v>5</v>
      </c>
      <c r="CC61" s="8">
        <v>1</v>
      </c>
      <c r="CD61" s="8">
        <v>3</v>
      </c>
      <c r="CE61" s="8">
        <v>1</v>
      </c>
      <c r="CF61" s="8">
        <v>2</v>
      </c>
      <c r="CG61" s="8">
        <v>1</v>
      </c>
      <c r="CH61" s="8">
        <v>3</v>
      </c>
      <c r="CI61" s="8">
        <v>6</v>
      </c>
      <c r="CJ61" s="8">
        <v>3</v>
      </c>
      <c r="CK61" s="8">
        <v>4</v>
      </c>
      <c r="CL61" s="8">
        <v>2</v>
      </c>
      <c r="CM61" s="8">
        <v>0</v>
      </c>
      <c r="CN61" s="8">
        <v>0</v>
      </c>
      <c r="CO61" s="8">
        <v>1</v>
      </c>
      <c r="CP61" s="8">
        <v>2</v>
      </c>
      <c r="CQ61" s="8">
        <v>0</v>
      </c>
      <c r="CR61" s="8">
        <v>2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153</v>
      </c>
    </row>
    <row r="62" spans="1:115" x14ac:dyDescent="0.15">
      <c r="A62" s="7">
        <v>503350</v>
      </c>
      <c r="B62" s="7" t="s">
        <v>237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1</v>
      </c>
      <c r="AN62" s="9">
        <v>0</v>
      </c>
      <c r="AO62" s="9">
        <v>1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4</v>
      </c>
    </row>
    <row r="63" spans="1:115" x14ac:dyDescent="0.15">
      <c r="A63" s="10">
        <v>503350</v>
      </c>
      <c r="B63" s="10" t="s">
        <v>237</v>
      </c>
      <c r="C63" s="10" t="s">
        <v>124</v>
      </c>
      <c r="D63" s="11">
        <v>2</v>
      </c>
      <c r="E63" s="11">
        <v>2</v>
      </c>
      <c r="F63" s="11">
        <v>2</v>
      </c>
      <c r="G63" s="11">
        <v>2</v>
      </c>
      <c r="H63" s="11">
        <v>2</v>
      </c>
      <c r="I63" s="11">
        <v>1</v>
      </c>
      <c r="J63" s="11">
        <v>1</v>
      </c>
      <c r="K63" s="11">
        <v>2</v>
      </c>
      <c r="L63" s="11">
        <v>1</v>
      </c>
      <c r="M63" s="11">
        <v>1</v>
      </c>
      <c r="N63" s="11">
        <v>0</v>
      </c>
      <c r="O63" s="11">
        <v>4</v>
      </c>
      <c r="P63" s="11">
        <v>3</v>
      </c>
      <c r="Q63" s="11">
        <v>3</v>
      </c>
      <c r="R63" s="11">
        <v>2</v>
      </c>
      <c r="S63" s="11">
        <v>0</v>
      </c>
      <c r="T63" s="11">
        <v>2</v>
      </c>
      <c r="U63" s="11">
        <v>0</v>
      </c>
      <c r="V63" s="11">
        <v>3</v>
      </c>
      <c r="W63" s="11">
        <v>2</v>
      </c>
      <c r="X63" s="11">
        <v>3</v>
      </c>
      <c r="Y63" s="11">
        <v>5</v>
      </c>
      <c r="Z63" s="11">
        <v>2</v>
      </c>
      <c r="AA63" s="11">
        <v>11</v>
      </c>
      <c r="AB63" s="11">
        <v>2</v>
      </c>
      <c r="AC63" s="11">
        <v>6</v>
      </c>
      <c r="AD63" s="11">
        <v>3</v>
      </c>
      <c r="AE63" s="11">
        <v>2</v>
      </c>
      <c r="AF63" s="11">
        <v>4</v>
      </c>
      <c r="AG63" s="11">
        <v>0</v>
      </c>
      <c r="AH63" s="11">
        <v>2</v>
      </c>
      <c r="AI63" s="11">
        <v>1</v>
      </c>
      <c r="AJ63" s="11">
        <v>3</v>
      </c>
      <c r="AK63" s="11">
        <v>1</v>
      </c>
      <c r="AL63" s="11">
        <v>0</v>
      </c>
      <c r="AM63" s="11">
        <v>2</v>
      </c>
      <c r="AN63" s="11">
        <v>4</v>
      </c>
      <c r="AO63" s="11">
        <v>3</v>
      </c>
      <c r="AP63" s="11">
        <v>3</v>
      </c>
      <c r="AQ63" s="11">
        <v>2</v>
      </c>
      <c r="AR63" s="11">
        <v>0</v>
      </c>
      <c r="AS63" s="11">
        <v>0</v>
      </c>
      <c r="AT63" s="11">
        <v>4</v>
      </c>
      <c r="AU63" s="11">
        <v>4</v>
      </c>
      <c r="AV63" s="11">
        <v>1</v>
      </c>
      <c r="AW63" s="11">
        <v>7</v>
      </c>
      <c r="AX63" s="11">
        <v>2</v>
      </c>
      <c r="AY63" s="11">
        <v>2</v>
      </c>
      <c r="AZ63" s="11">
        <v>1</v>
      </c>
      <c r="BA63" s="11">
        <v>3</v>
      </c>
      <c r="BB63" s="11">
        <v>5</v>
      </c>
      <c r="BC63" s="11">
        <v>3</v>
      </c>
      <c r="BD63" s="11">
        <v>5</v>
      </c>
      <c r="BE63" s="11">
        <v>6</v>
      </c>
      <c r="BF63" s="11">
        <v>6</v>
      </c>
      <c r="BG63" s="11">
        <v>2</v>
      </c>
      <c r="BH63" s="11">
        <v>2</v>
      </c>
      <c r="BI63" s="11">
        <v>4</v>
      </c>
      <c r="BJ63" s="11">
        <v>5</v>
      </c>
      <c r="BK63" s="11">
        <v>2</v>
      </c>
      <c r="BL63" s="11">
        <v>4</v>
      </c>
      <c r="BM63" s="11">
        <v>3</v>
      </c>
      <c r="BN63" s="11">
        <v>5</v>
      </c>
      <c r="BO63" s="11">
        <v>4</v>
      </c>
      <c r="BP63" s="11">
        <v>1</v>
      </c>
      <c r="BQ63" s="11">
        <v>1</v>
      </c>
      <c r="BR63" s="11">
        <v>0</v>
      </c>
      <c r="BS63" s="11">
        <v>7</v>
      </c>
      <c r="BT63" s="11">
        <v>7</v>
      </c>
      <c r="BU63" s="11">
        <v>2</v>
      </c>
      <c r="BV63" s="11">
        <v>7</v>
      </c>
      <c r="BW63" s="11">
        <v>3</v>
      </c>
      <c r="BX63" s="11">
        <v>4</v>
      </c>
      <c r="BY63" s="11">
        <v>2</v>
      </c>
      <c r="BZ63" s="11">
        <v>4</v>
      </c>
      <c r="CA63" s="11">
        <v>5</v>
      </c>
      <c r="CB63" s="11">
        <v>8</v>
      </c>
      <c r="CC63" s="11">
        <v>5</v>
      </c>
      <c r="CD63" s="11">
        <v>5</v>
      </c>
      <c r="CE63" s="11">
        <v>2</v>
      </c>
      <c r="CF63" s="11">
        <v>2</v>
      </c>
      <c r="CG63" s="11">
        <v>1</v>
      </c>
      <c r="CH63" s="11">
        <v>7</v>
      </c>
      <c r="CI63" s="11">
        <v>6</v>
      </c>
      <c r="CJ63" s="11">
        <v>7</v>
      </c>
      <c r="CK63" s="11">
        <v>4</v>
      </c>
      <c r="CL63" s="11">
        <v>4</v>
      </c>
      <c r="CM63" s="11">
        <v>1</v>
      </c>
      <c r="CN63" s="11">
        <v>1</v>
      </c>
      <c r="CO63" s="11">
        <v>4</v>
      </c>
      <c r="CP63" s="11">
        <v>3</v>
      </c>
      <c r="CQ63" s="11">
        <v>0</v>
      </c>
      <c r="CR63" s="11">
        <v>2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279</v>
      </c>
    </row>
    <row r="64" spans="1:115" x14ac:dyDescent="0.15">
      <c r="A64" s="10">
        <v>503350</v>
      </c>
      <c r="B64" s="10" t="s">
        <v>237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1</v>
      </c>
      <c r="L64" s="12">
        <v>0</v>
      </c>
      <c r="M64" s="12">
        <v>0</v>
      </c>
      <c r="N64" s="12">
        <v>0</v>
      </c>
      <c r="O64" s="12">
        <v>0</v>
      </c>
      <c r="P64" s="12">
        <v>1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1</v>
      </c>
      <c r="Y64" s="12">
        <v>1</v>
      </c>
      <c r="Z64" s="12">
        <v>2</v>
      </c>
      <c r="AA64" s="12">
        <v>4</v>
      </c>
      <c r="AB64" s="12">
        <v>1</v>
      </c>
      <c r="AC64" s="12">
        <v>3</v>
      </c>
      <c r="AD64" s="12">
        <v>1</v>
      </c>
      <c r="AE64" s="12">
        <v>1</v>
      </c>
      <c r="AF64" s="12">
        <v>4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1</v>
      </c>
      <c r="AN64" s="12">
        <v>0</v>
      </c>
      <c r="AO64" s="12">
        <v>2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1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24</v>
      </c>
    </row>
    <row r="65" spans="1:115" x14ac:dyDescent="0.15">
      <c r="A65" s="7">
        <v>503360</v>
      </c>
      <c r="B65" s="7" t="s">
        <v>238</v>
      </c>
      <c r="C65" s="7" t="s">
        <v>120</v>
      </c>
      <c r="D65" s="8">
        <v>0</v>
      </c>
      <c r="E65" s="8">
        <v>1</v>
      </c>
      <c r="F65" s="8">
        <v>0</v>
      </c>
      <c r="G65" s="8">
        <v>0</v>
      </c>
      <c r="H65" s="8">
        <v>0</v>
      </c>
      <c r="I65" s="8">
        <v>1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1</v>
      </c>
      <c r="AF65" s="8">
        <v>1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1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1</v>
      </c>
      <c r="AU65" s="8">
        <v>0</v>
      </c>
      <c r="AV65" s="8">
        <v>0</v>
      </c>
      <c r="AW65" s="8">
        <v>0</v>
      </c>
      <c r="AX65" s="8">
        <v>1</v>
      </c>
      <c r="AY65" s="8">
        <v>1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1</v>
      </c>
      <c r="BF65" s="8">
        <v>0</v>
      </c>
      <c r="BG65" s="8">
        <v>1</v>
      </c>
      <c r="BH65" s="8">
        <v>1</v>
      </c>
      <c r="BI65" s="8">
        <v>1</v>
      </c>
      <c r="BJ65" s="8">
        <v>1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1</v>
      </c>
      <c r="BS65" s="8">
        <v>3</v>
      </c>
      <c r="BT65" s="8">
        <v>0</v>
      </c>
      <c r="BU65" s="8">
        <v>1</v>
      </c>
      <c r="BV65" s="8">
        <v>0</v>
      </c>
      <c r="BW65" s="8">
        <v>0</v>
      </c>
      <c r="BX65" s="8">
        <v>0</v>
      </c>
      <c r="BY65" s="8">
        <v>0</v>
      </c>
      <c r="BZ65" s="8">
        <v>1</v>
      </c>
      <c r="CA65" s="8">
        <v>1</v>
      </c>
      <c r="CB65" s="8">
        <v>1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1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22</v>
      </c>
    </row>
    <row r="66" spans="1:115" x14ac:dyDescent="0.15">
      <c r="A66" s="7">
        <v>503360</v>
      </c>
      <c r="B66" s="7" t="s">
        <v>238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503360</v>
      </c>
      <c r="B67" s="7" t="s">
        <v>238</v>
      </c>
      <c r="C67" s="7" t="s">
        <v>122</v>
      </c>
      <c r="D67" s="8">
        <v>0</v>
      </c>
      <c r="E67" s="8">
        <v>0</v>
      </c>
      <c r="F67" s="8">
        <v>0</v>
      </c>
      <c r="G67" s="8">
        <v>1</v>
      </c>
      <c r="H67" s="8">
        <v>1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1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1</v>
      </c>
      <c r="AN67" s="8">
        <v>0</v>
      </c>
      <c r="AO67" s="8">
        <v>1</v>
      </c>
      <c r="AP67" s="8">
        <v>0</v>
      </c>
      <c r="AQ67" s="8">
        <v>1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1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1</v>
      </c>
      <c r="BP67" s="8">
        <v>1</v>
      </c>
      <c r="BQ67" s="8">
        <v>1</v>
      </c>
      <c r="BR67" s="8">
        <v>1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2</v>
      </c>
      <c r="BY67" s="8">
        <v>0</v>
      </c>
      <c r="BZ67" s="8">
        <v>0</v>
      </c>
      <c r="CA67" s="8">
        <v>0</v>
      </c>
      <c r="CB67" s="8">
        <v>2</v>
      </c>
      <c r="CC67" s="8">
        <v>0</v>
      </c>
      <c r="CD67" s="8">
        <v>1</v>
      </c>
      <c r="CE67" s="8">
        <v>1</v>
      </c>
      <c r="CF67" s="8">
        <v>0</v>
      </c>
      <c r="CG67" s="8">
        <v>0</v>
      </c>
      <c r="CH67" s="8">
        <v>0</v>
      </c>
      <c r="CI67" s="8">
        <v>0</v>
      </c>
      <c r="CJ67" s="8">
        <v>1</v>
      </c>
      <c r="CK67" s="8">
        <v>2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1</v>
      </c>
      <c r="CS67" s="8">
        <v>0</v>
      </c>
      <c r="CT67" s="8">
        <v>1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22</v>
      </c>
    </row>
    <row r="68" spans="1:115" x14ac:dyDescent="0.15">
      <c r="A68" s="7">
        <v>503360</v>
      </c>
      <c r="B68" s="7" t="s">
        <v>238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503360</v>
      </c>
      <c r="B69" s="10" t="s">
        <v>238</v>
      </c>
      <c r="C69" s="10" t="s">
        <v>124</v>
      </c>
      <c r="D69" s="11">
        <v>0</v>
      </c>
      <c r="E69" s="11">
        <v>1</v>
      </c>
      <c r="F69" s="11">
        <v>0</v>
      </c>
      <c r="G69" s="11">
        <v>1</v>
      </c>
      <c r="H69" s="11">
        <v>1</v>
      </c>
      <c r="I69" s="11">
        <v>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1</v>
      </c>
      <c r="AF69" s="11">
        <v>1</v>
      </c>
      <c r="AG69" s="11">
        <v>1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2</v>
      </c>
      <c r="AN69" s="11">
        <v>0</v>
      </c>
      <c r="AO69" s="11">
        <v>1</v>
      </c>
      <c r="AP69" s="11">
        <v>0</v>
      </c>
      <c r="AQ69" s="11">
        <v>1</v>
      </c>
      <c r="AR69" s="11">
        <v>0</v>
      </c>
      <c r="AS69" s="11">
        <v>0</v>
      </c>
      <c r="AT69" s="11">
        <v>1</v>
      </c>
      <c r="AU69" s="11">
        <v>0</v>
      </c>
      <c r="AV69" s="11">
        <v>0</v>
      </c>
      <c r="AW69" s="11">
        <v>0</v>
      </c>
      <c r="AX69" s="11">
        <v>1</v>
      </c>
      <c r="AY69" s="11">
        <v>1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1</v>
      </c>
      <c r="BF69" s="11">
        <v>0</v>
      </c>
      <c r="BG69" s="11">
        <v>2</v>
      </c>
      <c r="BH69" s="11">
        <v>1</v>
      </c>
      <c r="BI69" s="11">
        <v>1</v>
      </c>
      <c r="BJ69" s="11">
        <v>1</v>
      </c>
      <c r="BK69" s="11">
        <v>0</v>
      </c>
      <c r="BL69" s="11">
        <v>0</v>
      </c>
      <c r="BM69" s="11">
        <v>0</v>
      </c>
      <c r="BN69" s="11">
        <v>0</v>
      </c>
      <c r="BO69" s="11">
        <v>1</v>
      </c>
      <c r="BP69" s="11">
        <v>1</v>
      </c>
      <c r="BQ69" s="11">
        <v>1</v>
      </c>
      <c r="BR69" s="11">
        <v>2</v>
      </c>
      <c r="BS69" s="11">
        <v>3</v>
      </c>
      <c r="BT69" s="11">
        <v>0</v>
      </c>
      <c r="BU69" s="11">
        <v>1</v>
      </c>
      <c r="BV69" s="11">
        <v>0</v>
      </c>
      <c r="BW69" s="11">
        <v>0</v>
      </c>
      <c r="BX69" s="11">
        <v>2</v>
      </c>
      <c r="BY69" s="11">
        <v>0</v>
      </c>
      <c r="BZ69" s="11">
        <v>1</v>
      </c>
      <c r="CA69" s="11">
        <v>1</v>
      </c>
      <c r="CB69" s="11">
        <v>3</v>
      </c>
      <c r="CC69" s="11">
        <v>0</v>
      </c>
      <c r="CD69" s="11">
        <v>1</v>
      </c>
      <c r="CE69" s="11">
        <v>1</v>
      </c>
      <c r="CF69" s="11">
        <v>0</v>
      </c>
      <c r="CG69" s="11">
        <v>0</v>
      </c>
      <c r="CH69" s="11">
        <v>0</v>
      </c>
      <c r="CI69" s="11">
        <v>1</v>
      </c>
      <c r="CJ69" s="11">
        <v>1</v>
      </c>
      <c r="CK69" s="11">
        <v>2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1</v>
      </c>
      <c r="CS69" s="11">
        <v>0</v>
      </c>
      <c r="CT69" s="11">
        <v>1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44</v>
      </c>
    </row>
    <row r="70" spans="1:115" x14ac:dyDescent="0.15">
      <c r="A70" s="10">
        <v>503360</v>
      </c>
      <c r="B70" s="10" t="s">
        <v>238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503370</v>
      </c>
      <c r="B71" s="7" t="s">
        <v>239</v>
      </c>
      <c r="C71" s="7" t="s">
        <v>120</v>
      </c>
      <c r="D71" s="8">
        <v>0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1</v>
      </c>
      <c r="O71" s="8">
        <v>0</v>
      </c>
      <c r="P71" s="8">
        <v>1</v>
      </c>
      <c r="Q71" s="8">
        <v>2</v>
      </c>
      <c r="R71" s="8">
        <v>1</v>
      </c>
      <c r="S71" s="8">
        <v>1</v>
      </c>
      <c r="T71" s="8">
        <v>0</v>
      </c>
      <c r="U71" s="8">
        <v>2</v>
      </c>
      <c r="V71" s="8">
        <v>0</v>
      </c>
      <c r="W71" s="8">
        <v>2</v>
      </c>
      <c r="X71" s="8">
        <v>1</v>
      </c>
      <c r="Y71" s="8">
        <v>0</v>
      </c>
      <c r="Z71" s="8">
        <v>2</v>
      </c>
      <c r="AA71" s="8">
        <v>0</v>
      </c>
      <c r="AB71" s="8">
        <v>0</v>
      </c>
      <c r="AC71" s="8">
        <v>2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1</v>
      </c>
      <c r="AM71" s="8">
        <v>1</v>
      </c>
      <c r="AN71" s="8">
        <v>3</v>
      </c>
      <c r="AO71" s="8">
        <v>1</v>
      </c>
      <c r="AP71" s="8">
        <v>0</v>
      </c>
      <c r="AQ71" s="8">
        <v>1</v>
      </c>
      <c r="AR71" s="8">
        <v>1</v>
      </c>
      <c r="AS71" s="8">
        <v>2</v>
      </c>
      <c r="AT71" s="8">
        <v>0</v>
      </c>
      <c r="AU71" s="8">
        <v>1</v>
      </c>
      <c r="AV71" s="8">
        <v>1</v>
      </c>
      <c r="AW71" s="8">
        <v>1</v>
      </c>
      <c r="AX71" s="8">
        <v>0</v>
      </c>
      <c r="AY71" s="8">
        <v>0</v>
      </c>
      <c r="AZ71" s="8">
        <v>1</v>
      </c>
      <c r="BA71" s="8">
        <v>2</v>
      </c>
      <c r="BB71" s="8">
        <v>1</v>
      </c>
      <c r="BC71" s="8">
        <v>2</v>
      </c>
      <c r="BD71" s="8">
        <v>1</v>
      </c>
      <c r="BE71" s="8">
        <v>3</v>
      </c>
      <c r="BF71" s="8">
        <v>1</v>
      </c>
      <c r="BG71" s="8">
        <v>0</v>
      </c>
      <c r="BH71" s="8">
        <v>1</v>
      </c>
      <c r="BI71" s="8">
        <v>1</v>
      </c>
      <c r="BJ71" s="8">
        <v>1</v>
      </c>
      <c r="BK71" s="8">
        <v>0</v>
      </c>
      <c r="BL71" s="8">
        <v>0</v>
      </c>
      <c r="BM71" s="8">
        <v>1</v>
      </c>
      <c r="BN71" s="8">
        <v>1</v>
      </c>
      <c r="BO71" s="8">
        <v>0</v>
      </c>
      <c r="BP71" s="8">
        <v>1</v>
      </c>
      <c r="BQ71" s="8">
        <v>0</v>
      </c>
      <c r="BR71" s="8">
        <v>0</v>
      </c>
      <c r="BS71" s="8">
        <v>0</v>
      </c>
      <c r="BT71" s="8">
        <v>1</v>
      </c>
      <c r="BU71" s="8">
        <v>2</v>
      </c>
      <c r="BV71" s="8">
        <v>0</v>
      </c>
      <c r="BW71" s="8">
        <v>1</v>
      </c>
      <c r="BX71" s="8">
        <v>1</v>
      </c>
      <c r="BY71" s="8">
        <v>0</v>
      </c>
      <c r="BZ71" s="8">
        <v>1</v>
      </c>
      <c r="CA71" s="8">
        <v>0</v>
      </c>
      <c r="CB71" s="8">
        <v>1</v>
      </c>
      <c r="CC71" s="8">
        <v>2</v>
      </c>
      <c r="CD71" s="8">
        <v>3</v>
      </c>
      <c r="CE71" s="8">
        <v>1</v>
      </c>
      <c r="CF71" s="8">
        <v>0</v>
      </c>
      <c r="CG71" s="8">
        <v>2</v>
      </c>
      <c r="CH71" s="8">
        <v>2</v>
      </c>
      <c r="CI71" s="8">
        <v>3</v>
      </c>
      <c r="CJ71" s="8">
        <v>2</v>
      </c>
      <c r="CK71" s="8">
        <v>2</v>
      </c>
      <c r="CL71" s="8">
        <v>1</v>
      </c>
      <c r="CM71" s="8">
        <v>1</v>
      </c>
      <c r="CN71" s="8">
        <v>1</v>
      </c>
      <c r="CO71" s="8">
        <v>0</v>
      </c>
      <c r="CP71" s="8">
        <v>0</v>
      </c>
      <c r="CQ71" s="8">
        <v>2</v>
      </c>
      <c r="CR71" s="8">
        <v>1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76</v>
      </c>
    </row>
    <row r="72" spans="1:115" x14ac:dyDescent="0.15">
      <c r="A72" s="7">
        <v>503370</v>
      </c>
      <c r="B72" s="7" t="s">
        <v>239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503370</v>
      </c>
      <c r="B73" s="7" t="s">
        <v>239</v>
      </c>
      <c r="C73" s="7" t="s">
        <v>122</v>
      </c>
      <c r="D73" s="8">
        <v>2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1</v>
      </c>
      <c r="L73" s="8">
        <v>1</v>
      </c>
      <c r="M73" s="8">
        <v>1</v>
      </c>
      <c r="N73" s="8">
        <v>1</v>
      </c>
      <c r="O73" s="8">
        <v>0</v>
      </c>
      <c r="P73" s="8">
        <v>1</v>
      </c>
      <c r="Q73" s="8">
        <v>0</v>
      </c>
      <c r="R73" s="8">
        <v>0</v>
      </c>
      <c r="S73" s="8">
        <v>0</v>
      </c>
      <c r="T73" s="8">
        <v>1</v>
      </c>
      <c r="U73" s="8">
        <v>1</v>
      </c>
      <c r="V73" s="8">
        <v>0</v>
      </c>
      <c r="W73" s="8">
        <v>2</v>
      </c>
      <c r="X73" s="8">
        <v>1</v>
      </c>
      <c r="Y73" s="8">
        <v>2</v>
      </c>
      <c r="Z73" s="8">
        <v>3</v>
      </c>
      <c r="AA73" s="8">
        <v>0</v>
      </c>
      <c r="AB73" s="8">
        <v>1</v>
      </c>
      <c r="AC73" s="8">
        <v>0</v>
      </c>
      <c r="AD73" s="8">
        <v>1</v>
      </c>
      <c r="AE73" s="8">
        <v>0</v>
      </c>
      <c r="AF73" s="8">
        <v>0</v>
      </c>
      <c r="AG73" s="8">
        <v>1</v>
      </c>
      <c r="AH73" s="8">
        <v>1</v>
      </c>
      <c r="AI73" s="8">
        <v>1</v>
      </c>
      <c r="AJ73" s="8">
        <v>0</v>
      </c>
      <c r="AK73" s="8">
        <v>1</v>
      </c>
      <c r="AL73" s="8">
        <v>3</v>
      </c>
      <c r="AM73" s="8">
        <v>2</v>
      </c>
      <c r="AN73" s="8">
        <v>1</v>
      </c>
      <c r="AO73" s="8">
        <v>0</v>
      </c>
      <c r="AP73" s="8">
        <v>1</v>
      </c>
      <c r="AQ73" s="8">
        <v>0</v>
      </c>
      <c r="AR73" s="8">
        <v>1</v>
      </c>
      <c r="AS73" s="8">
        <v>1</v>
      </c>
      <c r="AT73" s="8">
        <v>0</v>
      </c>
      <c r="AU73" s="8">
        <v>0</v>
      </c>
      <c r="AV73" s="8">
        <v>2</v>
      </c>
      <c r="AW73" s="8">
        <v>0</v>
      </c>
      <c r="AX73" s="8">
        <v>0</v>
      </c>
      <c r="AY73" s="8">
        <v>1</v>
      </c>
      <c r="AZ73" s="8">
        <v>0</v>
      </c>
      <c r="BA73" s="8">
        <v>0</v>
      </c>
      <c r="BB73" s="8">
        <v>3</v>
      </c>
      <c r="BC73" s="8">
        <v>1</v>
      </c>
      <c r="BD73" s="8">
        <v>2</v>
      </c>
      <c r="BE73" s="8">
        <v>0</v>
      </c>
      <c r="BF73" s="8">
        <v>2</v>
      </c>
      <c r="BG73" s="8">
        <v>0</v>
      </c>
      <c r="BH73" s="8">
        <v>1</v>
      </c>
      <c r="BI73" s="8">
        <v>1</v>
      </c>
      <c r="BJ73" s="8">
        <v>1</v>
      </c>
      <c r="BK73" s="8">
        <v>1</v>
      </c>
      <c r="BL73" s="8">
        <v>1</v>
      </c>
      <c r="BM73" s="8">
        <v>1</v>
      </c>
      <c r="BN73" s="8">
        <v>0</v>
      </c>
      <c r="BO73" s="8">
        <v>1</v>
      </c>
      <c r="BP73" s="8">
        <v>0</v>
      </c>
      <c r="BQ73" s="8">
        <v>0</v>
      </c>
      <c r="BR73" s="8">
        <v>1</v>
      </c>
      <c r="BS73" s="8">
        <v>1</v>
      </c>
      <c r="BT73" s="8">
        <v>2</v>
      </c>
      <c r="BU73" s="8">
        <v>2</v>
      </c>
      <c r="BV73" s="8">
        <v>2</v>
      </c>
      <c r="BW73" s="8">
        <v>2</v>
      </c>
      <c r="BX73" s="8">
        <v>4</v>
      </c>
      <c r="BY73" s="8">
        <v>3</v>
      </c>
      <c r="BZ73" s="8">
        <v>1</v>
      </c>
      <c r="CA73" s="8">
        <v>1</v>
      </c>
      <c r="CB73" s="8">
        <v>1</v>
      </c>
      <c r="CC73" s="8">
        <v>1</v>
      </c>
      <c r="CD73" s="8">
        <v>2</v>
      </c>
      <c r="CE73" s="8">
        <v>1</v>
      </c>
      <c r="CF73" s="8">
        <v>2</v>
      </c>
      <c r="CG73" s="8">
        <v>2</v>
      </c>
      <c r="CH73" s="8">
        <v>1</v>
      </c>
      <c r="CI73" s="8">
        <v>1</v>
      </c>
      <c r="CJ73" s="8">
        <v>2</v>
      </c>
      <c r="CK73" s="8">
        <v>1</v>
      </c>
      <c r="CL73" s="8">
        <v>2</v>
      </c>
      <c r="CM73" s="8">
        <v>1</v>
      </c>
      <c r="CN73" s="8">
        <v>2</v>
      </c>
      <c r="CO73" s="8">
        <v>0</v>
      </c>
      <c r="CP73" s="8">
        <v>1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1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91</v>
      </c>
    </row>
    <row r="74" spans="1:115" x14ac:dyDescent="0.15">
      <c r="A74" s="7">
        <v>503370</v>
      </c>
      <c r="B74" s="7" t="s">
        <v>239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503370</v>
      </c>
      <c r="B75" s="10" t="s">
        <v>239</v>
      </c>
      <c r="C75" s="10" t="s">
        <v>124</v>
      </c>
      <c r="D75" s="11">
        <v>2</v>
      </c>
      <c r="E75" s="11">
        <v>2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1</v>
      </c>
      <c r="L75" s="11">
        <v>1</v>
      </c>
      <c r="M75" s="11">
        <v>1</v>
      </c>
      <c r="N75" s="11">
        <v>2</v>
      </c>
      <c r="O75" s="11">
        <v>0</v>
      </c>
      <c r="P75" s="11">
        <v>2</v>
      </c>
      <c r="Q75" s="11">
        <v>2</v>
      </c>
      <c r="R75" s="11">
        <v>1</v>
      </c>
      <c r="S75" s="11">
        <v>1</v>
      </c>
      <c r="T75" s="11">
        <v>1</v>
      </c>
      <c r="U75" s="11">
        <v>3</v>
      </c>
      <c r="V75" s="11">
        <v>0</v>
      </c>
      <c r="W75" s="11">
        <v>4</v>
      </c>
      <c r="X75" s="11">
        <v>2</v>
      </c>
      <c r="Y75" s="11">
        <v>2</v>
      </c>
      <c r="Z75" s="11">
        <v>5</v>
      </c>
      <c r="AA75" s="11">
        <v>0</v>
      </c>
      <c r="AB75" s="11">
        <v>1</v>
      </c>
      <c r="AC75" s="11">
        <v>2</v>
      </c>
      <c r="AD75" s="11">
        <v>1</v>
      </c>
      <c r="AE75" s="11">
        <v>0</v>
      </c>
      <c r="AF75" s="11">
        <v>0</v>
      </c>
      <c r="AG75" s="11">
        <v>1</v>
      </c>
      <c r="AH75" s="11">
        <v>1</v>
      </c>
      <c r="AI75" s="11">
        <v>1</v>
      </c>
      <c r="AJ75" s="11">
        <v>0</v>
      </c>
      <c r="AK75" s="11">
        <v>1</v>
      </c>
      <c r="AL75" s="11">
        <v>4</v>
      </c>
      <c r="AM75" s="11">
        <v>3</v>
      </c>
      <c r="AN75" s="11">
        <v>4</v>
      </c>
      <c r="AO75" s="11">
        <v>1</v>
      </c>
      <c r="AP75" s="11">
        <v>1</v>
      </c>
      <c r="AQ75" s="11">
        <v>1</v>
      </c>
      <c r="AR75" s="11">
        <v>2</v>
      </c>
      <c r="AS75" s="11">
        <v>3</v>
      </c>
      <c r="AT75" s="11">
        <v>0</v>
      </c>
      <c r="AU75" s="11">
        <v>1</v>
      </c>
      <c r="AV75" s="11">
        <v>3</v>
      </c>
      <c r="AW75" s="11">
        <v>1</v>
      </c>
      <c r="AX75" s="11">
        <v>0</v>
      </c>
      <c r="AY75" s="11">
        <v>1</v>
      </c>
      <c r="AZ75" s="11">
        <v>1</v>
      </c>
      <c r="BA75" s="11">
        <v>2</v>
      </c>
      <c r="BB75" s="11">
        <v>4</v>
      </c>
      <c r="BC75" s="11">
        <v>3</v>
      </c>
      <c r="BD75" s="11">
        <v>3</v>
      </c>
      <c r="BE75" s="11">
        <v>3</v>
      </c>
      <c r="BF75" s="11">
        <v>3</v>
      </c>
      <c r="BG75" s="11">
        <v>0</v>
      </c>
      <c r="BH75" s="11">
        <v>2</v>
      </c>
      <c r="BI75" s="11">
        <v>2</v>
      </c>
      <c r="BJ75" s="11">
        <v>2</v>
      </c>
      <c r="BK75" s="11">
        <v>1</v>
      </c>
      <c r="BL75" s="11">
        <v>1</v>
      </c>
      <c r="BM75" s="11">
        <v>2</v>
      </c>
      <c r="BN75" s="11">
        <v>1</v>
      </c>
      <c r="BO75" s="11">
        <v>1</v>
      </c>
      <c r="BP75" s="11">
        <v>1</v>
      </c>
      <c r="BQ75" s="11">
        <v>0</v>
      </c>
      <c r="BR75" s="11">
        <v>1</v>
      </c>
      <c r="BS75" s="11">
        <v>1</v>
      </c>
      <c r="BT75" s="11">
        <v>3</v>
      </c>
      <c r="BU75" s="11">
        <v>4</v>
      </c>
      <c r="BV75" s="11">
        <v>2</v>
      </c>
      <c r="BW75" s="11">
        <v>3</v>
      </c>
      <c r="BX75" s="11">
        <v>5</v>
      </c>
      <c r="BY75" s="11">
        <v>3</v>
      </c>
      <c r="BZ75" s="11">
        <v>2</v>
      </c>
      <c r="CA75" s="11">
        <v>1</v>
      </c>
      <c r="CB75" s="11">
        <v>2</v>
      </c>
      <c r="CC75" s="11">
        <v>3</v>
      </c>
      <c r="CD75" s="11">
        <v>5</v>
      </c>
      <c r="CE75" s="11">
        <v>2</v>
      </c>
      <c r="CF75" s="11">
        <v>2</v>
      </c>
      <c r="CG75" s="11">
        <v>4</v>
      </c>
      <c r="CH75" s="11">
        <v>3</v>
      </c>
      <c r="CI75" s="11">
        <v>4</v>
      </c>
      <c r="CJ75" s="11">
        <v>4</v>
      </c>
      <c r="CK75" s="11">
        <v>3</v>
      </c>
      <c r="CL75" s="11">
        <v>3</v>
      </c>
      <c r="CM75" s="11">
        <v>2</v>
      </c>
      <c r="CN75" s="11">
        <v>3</v>
      </c>
      <c r="CO75" s="11">
        <v>0</v>
      </c>
      <c r="CP75" s="11">
        <v>1</v>
      </c>
      <c r="CQ75" s="11">
        <v>2</v>
      </c>
      <c r="CR75" s="11">
        <v>1</v>
      </c>
      <c r="CS75" s="11">
        <v>0</v>
      </c>
      <c r="CT75" s="11">
        <v>0</v>
      </c>
      <c r="CU75" s="11">
        <v>0</v>
      </c>
      <c r="CV75" s="11">
        <v>0</v>
      </c>
      <c r="CW75" s="11">
        <v>1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167</v>
      </c>
    </row>
    <row r="76" spans="1:115" x14ac:dyDescent="0.15">
      <c r="A76" s="10">
        <v>503370</v>
      </c>
      <c r="B76" s="10" t="s">
        <v>239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503380</v>
      </c>
      <c r="B77" s="7" t="s">
        <v>240</v>
      </c>
      <c r="C77" s="7" t="s">
        <v>120</v>
      </c>
      <c r="D77" s="8">
        <v>0</v>
      </c>
      <c r="E77" s="8">
        <v>0</v>
      </c>
      <c r="F77" s="8">
        <v>0</v>
      </c>
      <c r="G77" s="8">
        <v>1</v>
      </c>
      <c r="H77" s="8">
        <v>0</v>
      </c>
      <c r="I77" s="8">
        <v>0</v>
      </c>
      <c r="J77" s="8">
        <v>0</v>
      </c>
      <c r="K77" s="8">
        <v>0</v>
      </c>
      <c r="L77" s="8">
        <v>1</v>
      </c>
      <c r="M77" s="8">
        <v>1</v>
      </c>
      <c r="N77" s="8">
        <v>0</v>
      </c>
      <c r="O77" s="8">
        <v>0</v>
      </c>
      <c r="P77" s="8">
        <v>0</v>
      </c>
      <c r="Q77" s="8">
        <v>0</v>
      </c>
      <c r="R77" s="8">
        <v>1</v>
      </c>
      <c r="S77" s="8">
        <v>0</v>
      </c>
      <c r="T77" s="8">
        <v>0</v>
      </c>
      <c r="U77" s="8">
        <v>0</v>
      </c>
      <c r="V77" s="8">
        <v>0</v>
      </c>
      <c r="W77" s="8">
        <v>2</v>
      </c>
      <c r="X77" s="8">
        <v>0</v>
      </c>
      <c r="Y77" s="8">
        <v>4</v>
      </c>
      <c r="Z77" s="8">
        <v>0</v>
      </c>
      <c r="AA77" s="8">
        <v>2</v>
      </c>
      <c r="AB77" s="8">
        <v>1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1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1</v>
      </c>
      <c r="AQ77" s="8">
        <v>1</v>
      </c>
      <c r="AR77" s="8">
        <v>0</v>
      </c>
      <c r="AS77" s="8">
        <v>0</v>
      </c>
      <c r="AT77" s="8">
        <v>1</v>
      </c>
      <c r="AU77" s="8">
        <v>1</v>
      </c>
      <c r="AV77" s="8">
        <v>0</v>
      </c>
      <c r="AW77" s="8">
        <v>1</v>
      </c>
      <c r="AX77" s="8">
        <v>2</v>
      </c>
      <c r="AY77" s="8">
        <v>1</v>
      </c>
      <c r="AZ77" s="8">
        <v>1</v>
      </c>
      <c r="BA77" s="8">
        <v>1</v>
      </c>
      <c r="BB77" s="8">
        <v>1</v>
      </c>
      <c r="BC77" s="8">
        <v>0</v>
      </c>
      <c r="BD77" s="8">
        <v>0</v>
      </c>
      <c r="BE77" s="8">
        <v>2</v>
      </c>
      <c r="BF77" s="8">
        <v>2</v>
      </c>
      <c r="BG77" s="8">
        <v>1</v>
      </c>
      <c r="BH77" s="8">
        <v>1</v>
      </c>
      <c r="BI77" s="8">
        <v>2</v>
      </c>
      <c r="BJ77" s="8">
        <v>2</v>
      </c>
      <c r="BK77" s="8">
        <v>0</v>
      </c>
      <c r="BL77" s="8">
        <v>1</v>
      </c>
      <c r="BM77" s="8">
        <v>0</v>
      </c>
      <c r="BN77" s="8">
        <v>0</v>
      </c>
      <c r="BO77" s="8">
        <v>1</v>
      </c>
      <c r="BP77" s="8">
        <v>0</v>
      </c>
      <c r="BQ77" s="8">
        <v>0</v>
      </c>
      <c r="BR77" s="8">
        <v>0</v>
      </c>
      <c r="BS77" s="8">
        <v>1</v>
      </c>
      <c r="BT77" s="8">
        <v>0</v>
      </c>
      <c r="BU77" s="8">
        <v>0</v>
      </c>
      <c r="BV77" s="8">
        <v>0</v>
      </c>
      <c r="BW77" s="8">
        <v>0</v>
      </c>
      <c r="BX77" s="8">
        <v>3</v>
      </c>
      <c r="BY77" s="8">
        <v>0</v>
      </c>
      <c r="BZ77" s="8">
        <v>2</v>
      </c>
      <c r="CA77" s="8">
        <v>2</v>
      </c>
      <c r="CB77" s="8">
        <v>3</v>
      </c>
      <c r="CC77" s="8">
        <v>1</v>
      </c>
      <c r="CD77" s="8">
        <v>0</v>
      </c>
      <c r="CE77" s="8">
        <v>3</v>
      </c>
      <c r="CF77" s="8">
        <v>0</v>
      </c>
      <c r="CG77" s="8">
        <v>3</v>
      </c>
      <c r="CH77" s="8">
        <v>0</v>
      </c>
      <c r="CI77" s="8">
        <v>2</v>
      </c>
      <c r="CJ77" s="8">
        <v>2</v>
      </c>
      <c r="CK77" s="8">
        <v>1</v>
      </c>
      <c r="CL77" s="8">
        <v>0</v>
      </c>
      <c r="CM77" s="8">
        <v>2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62</v>
      </c>
    </row>
    <row r="78" spans="1:115" x14ac:dyDescent="0.15">
      <c r="A78" s="7">
        <v>503380</v>
      </c>
      <c r="B78" s="7" t="s">
        <v>240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1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1</v>
      </c>
    </row>
    <row r="79" spans="1:115" x14ac:dyDescent="0.15">
      <c r="A79" s="7">
        <v>503380</v>
      </c>
      <c r="B79" s="7" t="s">
        <v>240</v>
      </c>
      <c r="C79" s="7" t="s">
        <v>122</v>
      </c>
      <c r="D79" s="8">
        <v>0</v>
      </c>
      <c r="E79" s="8">
        <v>0</v>
      </c>
      <c r="F79" s="8">
        <v>1</v>
      </c>
      <c r="G79" s="8">
        <v>0</v>
      </c>
      <c r="H79" s="8">
        <v>0</v>
      </c>
      <c r="I79" s="8">
        <v>1</v>
      </c>
      <c r="J79" s="8">
        <v>0</v>
      </c>
      <c r="K79" s="8">
        <v>1</v>
      </c>
      <c r="L79" s="8">
        <v>0</v>
      </c>
      <c r="M79" s="8">
        <v>1</v>
      </c>
      <c r="N79" s="8">
        <v>2</v>
      </c>
      <c r="O79" s="8">
        <v>2</v>
      </c>
      <c r="P79" s="8">
        <v>0</v>
      </c>
      <c r="Q79" s="8">
        <v>1</v>
      </c>
      <c r="R79" s="8">
        <v>0</v>
      </c>
      <c r="S79" s="8">
        <v>0</v>
      </c>
      <c r="T79" s="8">
        <v>1</v>
      </c>
      <c r="U79" s="8">
        <v>0</v>
      </c>
      <c r="V79" s="8">
        <v>0</v>
      </c>
      <c r="W79" s="8">
        <v>0</v>
      </c>
      <c r="X79" s="8">
        <v>0</v>
      </c>
      <c r="Y79" s="8">
        <v>1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1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1</v>
      </c>
      <c r="AR79" s="8">
        <v>2</v>
      </c>
      <c r="AS79" s="8">
        <v>0</v>
      </c>
      <c r="AT79" s="8">
        <v>0</v>
      </c>
      <c r="AU79" s="8">
        <v>0</v>
      </c>
      <c r="AV79" s="8">
        <v>1</v>
      </c>
      <c r="AW79" s="8">
        <v>0</v>
      </c>
      <c r="AX79" s="8">
        <v>1</v>
      </c>
      <c r="AY79" s="8">
        <v>1</v>
      </c>
      <c r="AZ79" s="8">
        <v>0</v>
      </c>
      <c r="BA79" s="8">
        <v>1</v>
      </c>
      <c r="BB79" s="8">
        <v>1</v>
      </c>
      <c r="BC79" s="8">
        <v>2</v>
      </c>
      <c r="BD79" s="8">
        <v>0</v>
      </c>
      <c r="BE79" s="8">
        <v>1</v>
      </c>
      <c r="BF79" s="8">
        <v>2</v>
      </c>
      <c r="BG79" s="8">
        <v>2</v>
      </c>
      <c r="BH79" s="8">
        <v>1</v>
      </c>
      <c r="BI79" s="8">
        <v>1</v>
      </c>
      <c r="BJ79" s="8">
        <v>3</v>
      </c>
      <c r="BK79" s="8">
        <v>0</v>
      </c>
      <c r="BL79" s="8">
        <v>1</v>
      </c>
      <c r="BM79" s="8">
        <v>0</v>
      </c>
      <c r="BN79" s="8">
        <v>1</v>
      </c>
      <c r="BO79" s="8">
        <v>0</v>
      </c>
      <c r="BP79" s="8">
        <v>0</v>
      </c>
      <c r="BQ79" s="8">
        <v>0</v>
      </c>
      <c r="BR79" s="8">
        <v>1</v>
      </c>
      <c r="BS79" s="8">
        <v>1</v>
      </c>
      <c r="BT79" s="8">
        <v>1</v>
      </c>
      <c r="BU79" s="8">
        <v>0</v>
      </c>
      <c r="BV79" s="8">
        <v>1</v>
      </c>
      <c r="BW79" s="8">
        <v>1</v>
      </c>
      <c r="BX79" s="8">
        <v>2</v>
      </c>
      <c r="BY79" s="8">
        <v>1</v>
      </c>
      <c r="BZ79" s="8">
        <v>3</v>
      </c>
      <c r="CA79" s="8">
        <v>3</v>
      </c>
      <c r="CB79" s="8">
        <v>3</v>
      </c>
      <c r="CC79" s="8">
        <v>5</v>
      </c>
      <c r="CD79" s="8">
        <v>2</v>
      </c>
      <c r="CE79" s="8">
        <v>1</v>
      </c>
      <c r="CF79" s="8">
        <v>3</v>
      </c>
      <c r="CG79" s="8">
        <v>0</v>
      </c>
      <c r="CH79" s="8">
        <v>4</v>
      </c>
      <c r="CI79" s="8">
        <v>1</v>
      </c>
      <c r="CJ79" s="8">
        <v>6</v>
      </c>
      <c r="CK79" s="8">
        <v>0</v>
      </c>
      <c r="CL79" s="8">
        <v>1</v>
      </c>
      <c r="CM79" s="8">
        <v>1</v>
      </c>
      <c r="CN79" s="8">
        <v>3</v>
      </c>
      <c r="CO79" s="8">
        <v>1</v>
      </c>
      <c r="CP79" s="8">
        <v>0</v>
      </c>
      <c r="CQ79" s="8">
        <v>2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81</v>
      </c>
    </row>
    <row r="80" spans="1:115" x14ac:dyDescent="0.15">
      <c r="A80" s="7">
        <v>503380</v>
      </c>
      <c r="B80" s="7" t="s">
        <v>240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1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1</v>
      </c>
    </row>
    <row r="81" spans="1:115" x14ac:dyDescent="0.15">
      <c r="A81" s="10">
        <v>503380</v>
      </c>
      <c r="B81" s="10" t="s">
        <v>240</v>
      </c>
      <c r="C81" s="10" t="s">
        <v>124</v>
      </c>
      <c r="D81" s="11">
        <v>0</v>
      </c>
      <c r="E81" s="11">
        <v>0</v>
      </c>
      <c r="F81" s="11">
        <v>1</v>
      </c>
      <c r="G81" s="11">
        <v>1</v>
      </c>
      <c r="H81" s="11">
        <v>0</v>
      </c>
      <c r="I81" s="11">
        <v>1</v>
      </c>
      <c r="J81" s="11">
        <v>0</v>
      </c>
      <c r="K81" s="11">
        <v>1</v>
      </c>
      <c r="L81" s="11">
        <v>1</v>
      </c>
      <c r="M81" s="11">
        <v>2</v>
      </c>
      <c r="N81" s="11">
        <v>2</v>
      </c>
      <c r="O81" s="11">
        <v>2</v>
      </c>
      <c r="P81" s="11">
        <v>0</v>
      </c>
      <c r="Q81" s="11">
        <v>1</v>
      </c>
      <c r="R81" s="11">
        <v>1</v>
      </c>
      <c r="S81" s="11">
        <v>0</v>
      </c>
      <c r="T81" s="11">
        <v>1</v>
      </c>
      <c r="U81" s="11">
        <v>0</v>
      </c>
      <c r="V81" s="11">
        <v>0</v>
      </c>
      <c r="W81" s="11">
        <v>2</v>
      </c>
      <c r="X81" s="11">
        <v>0</v>
      </c>
      <c r="Y81" s="11">
        <v>5</v>
      </c>
      <c r="Z81" s="11">
        <v>0</v>
      </c>
      <c r="AA81" s="11">
        <v>2</v>
      </c>
      <c r="AB81" s="11">
        <v>1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2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1</v>
      </c>
      <c r="AQ81" s="11">
        <v>2</v>
      </c>
      <c r="AR81" s="11">
        <v>2</v>
      </c>
      <c r="AS81" s="11">
        <v>0</v>
      </c>
      <c r="AT81" s="11">
        <v>1</v>
      </c>
      <c r="AU81" s="11">
        <v>1</v>
      </c>
      <c r="AV81" s="11">
        <v>1</v>
      </c>
      <c r="AW81" s="11">
        <v>1</v>
      </c>
      <c r="AX81" s="11">
        <v>3</v>
      </c>
      <c r="AY81" s="11">
        <v>2</v>
      </c>
      <c r="AZ81" s="11">
        <v>1</v>
      </c>
      <c r="BA81" s="11">
        <v>2</v>
      </c>
      <c r="BB81" s="11">
        <v>2</v>
      </c>
      <c r="BC81" s="11">
        <v>2</v>
      </c>
      <c r="BD81" s="11">
        <v>0</v>
      </c>
      <c r="BE81" s="11">
        <v>3</v>
      </c>
      <c r="BF81" s="11">
        <v>4</v>
      </c>
      <c r="BG81" s="11">
        <v>3</v>
      </c>
      <c r="BH81" s="11">
        <v>2</v>
      </c>
      <c r="BI81" s="11">
        <v>3</v>
      </c>
      <c r="BJ81" s="11">
        <v>5</v>
      </c>
      <c r="BK81" s="11">
        <v>0</v>
      </c>
      <c r="BL81" s="11">
        <v>2</v>
      </c>
      <c r="BM81" s="11">
        <v>0</v>
      </c>
      <c r="BN81" s="11">
        <v>1</v>
      </c>
      <c r="BO81" s="11">
        <v>1</v>
      </c>
      <c r="BP81" s="11">
        <v>0</v>
      </c>
      <c r="BQ81" s="11">
        <v>0</v>
      </c>
      <c r="BR81" s="11">
        <v>1</v>
      </c>
      <c r="BS81" s="11">
        <v>2</v>
      </c>
      <c r="BT81" s="11">
        <v>1</v>
      </c>
      <c r="BU81" s="11">
        <v>0</v>
      </c>
      <c r="BV81" s="11">
        <v>1</v>
      </c>
      <c r="BW81" s="11">
        <v>1</v>
      </c>
      <c r="BX81" s="11">
        <v>5</v>
      </c>
      <c r="BY81" s="11">
        <v>1</v>
      </c>
      <c r="BZ81" s="11">
        <v>5</v>
      </c>
      <c r="CA81" s="11">
        <v>5</v>
      </c>
      <c r="CB81" s="11">
        <v>6</v>
      </c>
      <c r="CC81" s="11">
        <v>6</v>
      </c>
      <c r="CD81" s="11">
        <v>2</v>
      </c>
      <c r="CE81" s="11">
        <v>4</v>
      </c>
      <c r="CF81" s="11">
        <v>3</v>
      </c>
      <c r="CG81" s="11">
        <v>3</v>
      </c>
      <c r="CH81" s="11">
        <v>4</v>
      </c>
      <c r="CI81" s="11">
        <v>3</v>
      </c>
      <c r="CJ81" s="11">
        <v>8</v>
      </c>
      <c r="CK81" s="11">
        <v>1</v>
      </c>
      <c r="CL81" s="11">
        <v>1</v>
      </c>
      <c r="CM81" s="11">
        <v>3</v>
      </c>
      <c r="CN81" s="11">
        <v>3</v>
      </c>
      <c r="CO81" s="11">
        <v>1</v>
      </c>
      <c r="CP81" s="11">
        <v>0</v>
      </c>
      <c r="CQ81" s="11">
        <v>2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143</v>
      </c>
    </row>
    <row r="82" spans="1:115" x14ac:dyDescent="0.15">
      <c r="A82" s="10">
        <v>503380</v>
      </c>
      <c r="B82" s="10" t="s">
        <v>240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1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1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2</v>
      </c>
    </row>
    <row r="83" spans="1:115" x14ac:dyDescent="0.15">
      <c r="A83" s="7">
        <v>503390</v>
      </c>
      <c r="B83" s="7" t="s">
        <v>241</v>
      </c>
      <c r="C83" s="7" t="s">
        <v>120</v>
      </c>
      <c r="D83" s="8">
        <v>0</v>
      </c>
      <c r="E83" s="8">
        <v>3</v>
      </c>
      <c r="F83" s="8">
        <v>0</v>
      </c>
      <c r="G83" s="8">
        <v>1</v>
      </c>
      <c r="H83" s="8">
        <v>0</v>
      </c>
      <c r="I83" s="8">
        <v>1</v>
      </c>
      <c r="J83" s="8">
        <v>1</v>
      </c>
      <c r="K83" s="8">
        <v>1</v>
      </c>
      <c r="L83" s="8">
        <v>0</v>
      </c>
      <c r="M83" s="8">
        <v>0</v>
      </c>
      <c r="N83" s="8">
        <v>0</v>
      </c>
      <c r="O83" s="8">
        <v>0</v>
      </c>
      <c r="P83" s="8">
        <v>1</v>
      </c>
      <c r="Q83" s="8">
        <v>0</v>
      </c>
      <c r="R83" s="8">
        <v>0</v>
      </c>
      <c r="S83" s="8">
        <v>2</v>
      </c>
      <c r="T83" s="8">
        <v>1</v>
      </c>
      <c r="U83" s="8">
        <v>1</v>
      </c>
      <c r="V83" s="8">
        <v>1</v>
      </c>
      <c r="W83" s="8">
        <v>1</v>
      </c>
      <c r="X83" s="8">
        <v>0</v>
      </c>
      <c r="Y83" s="8">
        <v>1</v>
      </c>
      <c r="Z83" s="8">
        <v>0</v>
      </c>
      <c r="AA83" s="8">
        <v>0</v>
      </c>
      <c r="AB83" s="8">
        <v>2</v>
      </c>
      <c r="AC83" s="8">
        <v>0</v>
      </c>
      <c r="AD83" s="8">
        <v>0</v>
      </c>
      <c r="AE83" s="8">
        <v>2</v>
      </c>
      <c r="AF83" s="8">
        <v>3</v>
      </c>
      <c r="AG83" s="8">
        <v>1</v>
      </c>
      <c r="AH83" s="8">
        <v>0</v>
      </c>
      <c r="AI83" s="8">
        <v>1</v>
      </c>
      <c r="AJ83" s="8">
        <v>2</v>
      </c>
      <c r="AK83" s="8">
        <v>0</v>
      </c>
      <c r="AL83" s="8">
        <v>1</v>
      </c>
      <c r="AM83" s="8">
        <v>0</v>
      </c>
      <c r="AN83" s="8">
        <v>0</v>
      </c>
      <c r="AO83" s="8">
        <v>0</v>
      </c>
      <c r="AP83" s="8">
        <v>3</v>
      </c>
      <c r="AQ83" s="8">
        <v>1</v>
      </c>
      <c r="AR83" s="8">
        <v>1</v>
      </c>
      <c r="AS83" s="8">
        <v>1</v>
      </c>
      <c r="AT83" s="8">
        <v>0</v>
      </c>
      <c r="AU83" s="8">
        <v>0</v>
      </c>
      <c r="AV83" s="8">
        <v>1</v>
      </c>
      <c r="AW83" s="8">
        <v>1</v>
      </c>
      <c r="AX83" s="8">
        <v>1</v>
      </c>
      <c r="AY83" s="8">
        <v>2</v>
      </c>
      <c r="AZ83" s="8">
        <v>0</v>
      </c>
      <c r="BA83" s="8">
        <v>0</v>
      </c>
      <c r="BB83" s="8">
        <v>5</v>
      </c>
      <c r="BC83" s="8">
        <v>1</v>
      </c>
      <c r="BD83" s="8">
        <v>4</v>
      </c>
      <c r="BE83" s="8">
        <v>7</v>
      </c>
      <c r="BF83" s="8">
        <v>5</v>
      </c>
      <c r="BG83" s="8">
        <v>4</v>
      </c>
      <c r="BH83" s="8">
        <v>4</v>
      </c>
      <c r="BI83" s="8">
        <v>3</v>
      </c>
      <c r="BJ83" s="8">
        <v>3</v>
      </c>
      <c r="BK83" s="8">
        <v>2</v>
      </c>
      <c r="BL83" s="8">
        <v>3</v>
      </c>
      <c r="BM83" s="8">
        <v>3</v>
      </c>
      <c r="BN83" s="8">
        <v>2</v>
      </c>
      <c r="BO83" s="8">
        <v>0</v>
      </c>
      <c r="BP83" s="8">
        <v>4</v>
      </c>
      <c r="BQ83" s="8">
        <v>0</v>
      </c>
      <c r="BR83" s="8">
        <v>1</v>
      </c>
      <c r="BS83" s="8">
        <v>0</v>
      </c>
      <c r="BT83" s="8">
        <v>2</v>
      </c>
      <c r="BU83" s="8">
        <v>2</v>
      </c>
      <c r="BV83" s="8">
        <v>1</v>
      </c>
      <c r="BW83" s="8">
        <v>1</v>
      </c>
      <c r="BX83" s="8">
        <v>2</v>
      </c>
      <c r="BY83" s="8">
        <v>2</v>
      </c>
      <c r="BZ83" s="8">
        <v>3</v>
      </c>
      <c r="CA83" s="8">
        <v>1</v>
      </c>
      <c r="CB83" s="8">
        <v>3</v>
      </c>
      <c r="CC83" s="8">
        <v>3</v>
      </c>
      <c r="CD83" s="8">
        <v>1</v>
      </c>
      <c r="CE83" s="8">
        <v>3</v>
      </c>
      <c r="CF83" s="8">
        <v>1</v>
      </c>
      <c r="CG83" s="8">
        <v>4</v>
      </c>
      <c r="CH83" s="8">
        <v>5</v>
      </c>
      <c r="CI83" s="8">
        <v>10</v>
      </c>
      <c r="CJ83" s="8">
        <v>6</v>
      </c>
      <c r="CK83" s="8">
        <v>1</v>
      </c>
      <c r="CL83" s="8">
        <v>6</v>
      </c>
      <c r="CM83" s="8">
        <v>3</v>
      </c>
      <c r="CN83" s="8">
        <v>0</v>
      </c>
      <c r="CO83" s="8">
        <v>1</v>
      </c>
      <c r="CP83" s="8">
        <v>2</v>
      </c>
      <c r="CQ83" s="8">
        <v>1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1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154</v>
      </c>
    </row>
    <row r="84" spans="1:115" x14ac:dyDescent="0.15">
      <c r="A84" s="7">
        <v>503390</v>
      </c>
      <c r="B84" s="7" t="s">
        <v>241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503390</v>
      </c>
      <c r="B85" s="7" t="s">
        <v>241</v>
      </c>
      <c r="C85" s="7" t="s">
        <v>122</v>
      </c>
      <c r="D85" s="8">
        <v>0</v>
      </c>
      <c r="E85" s="8">
        <v>1</v>
      </c>
      <c r="F85" s="8">
        <v>0</v>
      </c>
      <c r="G85" s="8">
        <v>1</v>
      </c>
      <c r="H85" s="8">
        <v>1</v>
      </c>
      <c r="I85" s="8">
        <v>0</v>
      </c>
      <c r="J85" s="8">
        <v>2</v>
      </c>
      <c r="K85" s="8">
        <v>0</v>
      </c>
      <c r="L85" s="8">
        <v>0</v>
      </c>
      <c r="M85" s="8">
        <v>1</v>
      </c>
      <c r="N85" s="8">
        <v>1</v>
      </c>
      <c r="O85" s="8">
        <v>0</v>
      </c>
      <c r="P85" s="8">
        <v>1</v>
      </c>
      <c r="Q85" s="8">
        <v>1</v>
      </c>
      <c r="R85" s="8">
        <v>2</v>
      </c>
      <c r="S85" s="8">
        <v>1</v>
      </c>
      <c r="T85" s="8">
        <v>0</v>
      </c>
      <c r="U85" s="8">
        <v>1</v>
      </c>
      <c r="V85" s="8">
        <v>1</v>
      </c>
      <c r="W85" s="8">
        <v>1</v>
      </c>
      <c r="X85" s="8">
        <v>2</v>
      </c>
      <c r="Y85" s="8">
        <v>0</v>
      </c>
      <c r="Z85" s="8">
        <v>0</v>
      </c>
      <c r="AA85" s="8">
        <v>1</v>
      </c>
      <c r="AB85" s="8">
        <v>1</v>
      </c>
      <c r="AC85" s="8">
        <v>1</v>
      </c>
      <c r="AD85" s="8">
        <v>0</v>
      </c>
      <c r="AE85" s="8">
        <v>1</v>
      </c>
      <c r="AF85" s="8">
        <v>2</v>
      </c>
      <c r="AG85" s="8">
        <v>1</v>
      </c>
      <c r="AH85" s="8">
        <v>0</v>
      </c>
      <c r="AI85" s="8">
        <v>0</v>
      </c>
      <c r="AJ85" s="8">
        <v>1</v>
      </c>
      <c r="AK85" s="8">
        <v>0</v>
      </c>
      <c r="AL85" s="8">
        <v>1</v>
      </c>
      <c r="AM85" s="8">
        <v>2</v>
      </c>
      <c r="AN85" s="8">
        <v>3</v>
      </c>
      <c r="AO85" s="8">
        <v>0</v>
      </c>
      <c r="AP85" s="8">
        <v>0</v>
      </c>
      <c r="AQ85" s="8">
        <v>0</v>
      </c>
      <c r="AR85" s="8">
        <v>1</v>
      </c>
      <c r="AS85" s="8">
        <v>0</v>
      </c>
      <c r="AT85" s="8">
        <v>0</v>
      </c>
      <c r="AU85" s="8">
        <v>0</v>
      </c>
      <c r="AV85" s="8">
        <v>0</v>
      </c>
      <c r="AW85" s="8">
        <v>1</v>
      </c>
      <c r="AX85" s="8">
        <v>3</v>
      </c>
      <c r="AY85" s="8">
        <v>0</v>
      </c>
      <c r="AZ85" s="8">
        <v>1</v>
      </c>
      <c r="BA85" s="8">
        <v>4</v>
      </c>
      <c r="BB85" s="8">
        <v>2</v>
      </c>
      <c r="BC85" s="8">
        <v>2</v>
      </c>
      <c r="BD85" s="8">
        <v>4</v>
      </c>
      <c r="BE85" s="8">
        <v>1</v>
      </c>
      <c r="BF85" s="8">
        <v>2</v>
      </c>
      <c r="BG85" s="8">
        <v>5</v>
      </c>
      <c r="BH85" s="8">
        <v>4</v>
      </c>
      <c r="BI85" s="8">
        <v>7</v>
      </c>
      <c r="BJ85" s="8">
        <v>2</v>
      </c>
      <c r="BK85" s="8">
        <v>3</v>
      </c>
      <c r="BL85" s="8">
        <v>1</v>
      </c>
      <c r="BM85" s="8">
        <v>2</v>
      </c>
      <c r="BN85" s="8">
        <v>0</v>
      </c>
      <c r="BO85" s="8">
        <v>2</v>
      </c>
      <c r="BP85" s="8">
        <v>2</v>
      </c>
      <c r="BQ85" s="8">
        <v>0</v>
      </c>
      <c r="BR85" s="8">
        <v>3</v>
      </c>
      <c r="BS85" s="8">
        <v>0</v>
      </c>
      <c r="BT85" s="8">
        <v>3</v>
      </c>
      <c r="BU85" s="8">
        <v>0</v>
      </c>
      <c r="BV85" s="8">
        <v>2</v>
      </c>
      <c r="BW85" s="8">
        <v>1</v>
      </c>
      <c r="BX85" s="8">
        <v>2</v>
      </c>
      <c r="BY85" s="8">
        <v>2</v>
      </c>
      <c r="BZ85" s="8">
        <v>2</v>
      </c>
      <c r="CA85" s="8">
        <v>3</v>
      </c>
      <c r="CB85" s="8">
        <v>7</v>
      </c>
      <c r="CC85" s="8">
        <v>3</v>
      </c>
      <c r="CD85" s="8">
        <v>9</v>
      </c>
      <c r="CE85" s="8">
        <v>6</v>
      </c>
      <c r="CF85" s="8">
        <v>7</v>
      </c>
      <c r="CG85" s="8">
        <v>1</v>
      </c>
      <c r="CH85" s="8">
        <v>8</v>
      </c>
      <c r="CI85" s="8">
        <v>10</v>
      </c>
      <c r="CJ85" s="8">
        <v>2</v>
      </c>
      <c r="CK85" s="8">
        <v>6</v>
      </c>
      <c r="CL85" s="8">
        <v>6</v>
      </c>
      <c r="CM85" s="8">
        <v>1</v>
      </c>
      <c r="CN85" s="8">
        <v>2</v>
      </c>
      <c r="CO85" s="8">
        <v>1</v>
      </c>
      <c r="CP85" s="8">
        <v>0</v>
      </c>
      <c r="CQ85" s="8">
        <v>2</v>
      </c>
      <c r="CR85" s="8">
        <v>1</v>
      </c>
      <c r="CS85" s="8">
        <v>0</v>
      </c>
      <c r="CT85" s="8">
        <v>1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171</v>
      </c>
    </row>
    <row r="86" spans="1:115" x14ac:dyDescent="0.15">
      <c r="A86" s="7">
        <v>503390</v>
      </c>
      <c r="B86" s="7" t="s">
        <v>241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1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1</v>
      </c>
    </row>
    <row r="87" spans="1:115" x14ac:dyDescent="0.15">
      <c r="A87" s="10">
        <v>503390</v>
      </c>
      <c r="B87" s="10" t="s">
        <v>241</v>
      </c>
      <c r="C87" s="10" t="s">
        <v>124</v>
      </c>
      <c r="D87" s="11">
        <v>0</v>
      </c>
      <c r="E87" s="11">
        <v>4</v>
      </c>
      <c r="F87" s="11">
        <v>0</v>
      </c>
      <c r="G87" s="11">
        <v>2</v>
      </c>
      <c r="H87" s="11">
        <v>1</v>
      </c>
      <c r="I87" s="11">
        <v>1</v>
      </c>
      <c r="J87" s="11">
        <v>3</v>
      </c>
      <c r="K87" s="11">
        <v>1</v>
      </c>
      <c r="L87" s="11">
        <v>0</v>
      </c>
      <c r="M87" s="11">
        <v>1</v>
      </c>
      <c r="N87" s="11">
        <v>1</v>
      </c>
      <c r="O87" s="11">
        <v>0</v>
      </c>
      <c r="P87" s="11">
        <v>2</v>
      </c>
      <c r="Q87" s="11">
        <v>1</v>
      </c>
      <c r="R87" s="11">
        <v>2</v>
      </c>
      <c r="S87" s="11">
        <v>3</v>
      </c>
      <c r="T87" s="11">
        <v>1</v>
      </c>
      <c r="U87" s="11">
        <v>2</v>
      </c>
      <c r="V87" s="11">
        <v>2</v>
      </c>
      <c r="W87" s="11">
        <v>2</v>
      </c>
      <c r="X87" s="11">
        <v>2</v>
      </c>
      <c r="Y87" s="11">
        <v>1</v>
      </c>
      <c r="Z87" s="11">
        <v>0</v>
      </c>
      <c r="AA87" s="11">
        <v>1</v>
      </c>
      <c r="AB87" s="11">
        <v>3</v>
      </c>
      <c r="AC87" s="11">
        <v>1</v>
      </c>
      <c r="AD87" s="11">
        <v>0</v>
      </c>
      <c r="AE87" s="11">
        <v>3</v>
      </c>
      <c r="AF87" s="11">
        <v>5</v>
      </c>
      <c r="AG87" s="11">
        <v>2</v>
      </c>
      <c r="AH87" s="11">
        <v>0</v>
      </c>
      <c r="AI87" s="11">
        <v>1</v>
      </c>
      <c r="AJ87" s="11">
        <v>3</v>
      </c>
      <c r="AK87" s="11">
        <v>0</v>
      </c>
      <c r="AL87" s="11">
        <v>2</v>
      </c>
      <c r="AM87" s="11">
        <v>2</v>
      </c>
      <c r="AN87" s="11">
        <v>3</v>
      </c>
      <c r="AO87" s="11">
        <v>0</v>
      </c>
      <c r="AP87" s="11">
        <v>3</v>
      </c>
      <c r="AQ87" s="11">
        <v>1</v>
      </c>
      <c r="AR87" s="11">
        <v>2</v>
      </c>
      <c r="AS87" s="11">
        <v>1</v>
      </c>
      <c r="AT87" s="11">
        <v>0</v>
      </c>
      <c r="AU87" s="11">
        <v>0</v>
      </c>
      <c r="AV87" s="11">
        <v>1</v>
      </c>
      <c r="AW87" s="11">
        <v>2</v>
      </c>
      <c r="AX87" s="11">
        <v>4</v>
      </c>
      <c r="AY87" s="11">
        <v>2</v>
      </c>
      <c r="AZ87" s="11">
        <v>1</v>
      </c>
      <c r="BA87" s="11">
        <v>4</v>
      </c>
      <c r="BB87" s="11">
        <v>7</v>
      </c>
      <c r="BC87" s="11">
        <v>3</v>
      </c>
      <c r="BD87" s="11">
        <v>8</v>
      </c>
      <c r="BE87" s="11">
        <v>8</v>
      </c>
      <c r="BF87" s="11">
        <v>7</v>
      </c>
      <c r="BG87" s="11">
        <v>9</v>
      </c>
      <c r="BH87" s="11">
        <v>8</v>
      </c>
      <c r="BI87" s="11">
        <v>10</v>
      </c>
      <c r="BJ87" s="11">
        <v>5</v>
      </c>
      <c r="BK87" s="11">
        <v>5</v>
      </c>
      <c r="BL87" s="11">
        <v>4</v>
      </c>
      <c r="BM87" s="11">
        <v>5</v>
      </c>
      <c r="BN87" s="11">
        <v>2</v>
      </c>
      <c r="BO87" s="11">
        <v>2</v>
      </c>
      <c r="BP87" s="11">
        <v>6</v>
      </c>
      <c r="BQ87" s="11">
        <v>0</v>
      </c>
      <c r="BR87" s="11">
        <v>4</v>
      </c>
      <c r="BS87" s="11">
        <v>0</v>
      </c>
      <c r="BT87" s="11">
        <v>5</v>
      </c>
      <c r="BU87" s="11">
        <v>2</v>
      </c>
      <c r="BV87" s="11">
        <v>3</v>
      </c>
      <c r="BW87" s="11">
        <v>2</v>
      </c>
      <c r="BX87" s="11">
        <v>4</v>
      </c>
      <c r="BY87" s="11">
        <v>4</v>
      </c>
      <c r="BZ87" s="11">
        <v>5</v>
      </c>
      <c r="CA87" s="11">
        <v>4</v>
      </c>
      <c r="CB87" s="11">
        <v>10</v>
      </c>
      <c r="CC87" s="11">
        <v>6</v>
      </c>
      <c r="CD87" s="11">
        <v>10</v>
      </c>
      <c r="CE87" s="11">
        <v>9</v>
      </c>
      <c r="CF87" s="11">
        <v>8</v>
      </c>
      <c r="CG87" s="11">
        <v>5</v>
      </c>
      <c r="CH87" s="11">
        <v>13</v>
      </c>
      <c r="CI87" s="11">
        <v>20</v>
      </c>
      <c r="CJ87" s="11">
        <v>8</v>
      </c>
      <c r="CK87" s="11">
        <v>7</v>
      </c>
      <c r="CL87" s="11">
        <v>12</v>
      </c>
      <c r="CM87" s="11">
        <v>4</v>
      </c>
      <c r="CN87" s="11">
        <v>2</v>
      </c>
      <c r="CO87" s="11">
        <v>2</v>
      </c>
      <c r="CP87" s="11">
        <v>2</v>
      </c>
      <c r="CQ87" s="11">
        <v>3</v>
      </c>
      <c r="CR87" s="11">
        <v>1</v>
      </c>
      <c r="CS87" s="11">
        <v>0</v>
      </c>
      <c r="CT87" s="11">
        <v>1</v>
      </c>
      <c r="CU87" s="11">
        <v>0</v>
      </c>
      <c r="CV87" s="11">
        <v>0</v>
      </c>
      <c r="CW87" s="11">
        <v>1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325</v>
      </c>
    </row>
    <row r="88" spans="1:115" x14ac:dyDescent="0.15">
      <c r="A88" s="10">
        <v>503390</v>
      </c>
      <c r="B88" s="10" t="s">
        <v>241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1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1</v>
      </c>
    </row>
    <row r="89" spans="1:115" x14ac:dyDescent="0.15">
      <c r="A89" s="7">
        <v>503410</v>
      </c>
      <c r="B89" s="7" t="s">
        <v>242</v>
      </c>
      <c r="C89" s="7" t="s">
        <v>120</v>
      </c>
      <c r="D89" s="8">
        <v>4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1</v>
      </c>
      <c r="M89" s="8">
        <v>0</v>
      </c>
      <c r="N89" s="8">
        <v>0</v>
      </c>
      <c r="O89" s="8">
        <v>0</v>
      </c>
      <c r="P89" s="8">
        <v>0</v>
      </c>
      <c r="Q89" s="8">
        <v>2</v>
      </c>
      <c r="R89" s="8">
        <v>1</v>
      </c>
      <c r="S89" s="8">
        <v>0</v>
      </c>
      <c r="T89" s="8">
        <v>0</v>
      </c>
      <c r="U89" s="8">
        <v>2</v>
      </c>
      <c r="V89" s="8">
        <v>0</v>
      </c>
      <c r="W89" s="8">
        <v>1</v>
      </c>
      <c r="X89" s="8">
        <v>0</v>
      </c>
      <c r="Y89" s="8">
        <v>1</v>
      </c>
      <c r="Z89" s="8">
        <v>1</v>
      </c>
      <c r="AA89" s="8">
        <v>0</v>
      </c>
      <c r="AB89" s="8">
        <v>4</v>
      </c>
      <c r="AC89" s="8">
        <v>0</v>
      </c>
      <c r="AD89" s="8">
        <v>1</v>
      </c>
      <c r="AE89" s="8">
        <v>2</v>
      </c>
      <c r="AF89" s="8">
        <v>0</v>
      </c>
      <c r="AG89" s="8">
        <v>2</v>
      </c>
      <c r="AH89" s="8">
        <v>0</v>
      </c>
      <c r="AI89" s="8">
        <v>0</v>
      </c>
      <c r="AJ89" s="8">
        <v>2</v>
      </c>
      <c r="AK89" s="8">
        <v>1</v>
      </c>
      <c r="AL89" s="8">
        <v>1</v>
      </c>
      <c r="AM89" s="8">
        <v>1</v>
      </c>
      <c r="AN89" s="8">
        <v>0</v>
      </c>
      <c r="AO89" s="8">
        <v>1</v>
      </c>
      <c r="AP89" s="8">
        <v>0</v>
      </c>
      <c r="AQ89" s="8">
        <v>0</v>
      </c>
      <c r="AR89" s="8">
        <v>1</v>
      </c>
      <c r="AS89" s="8">
        <v>3</v>
      </c>
      <c r="AT89" s="8">
        <v>1</v>
      </c>
      <c r="AU89" s="8">
        <v>0</v>
      </c>
      <c r="AV89" s="8">
        <v>1</v>
      </c>
      <c r="AW89" s="8">
        <v>1</v>
      </c>
      <c r="AX89" s="8">
        <v>1</v>
      </c>
      <c r="AY89" s="8">
        <v>3</v>
      </c>
      <c r="AZ89" s="8">
        <v>0</v>
      </c>
      <c r="BA89" s="8">
        <v>2</v>
      </c>
      <c r="BB89" s="8">
        <v>1</v>
      </c>
      <c r="BC89" s="8">
        <v>2</v>
      </c>
      <c r="BD89" s="8">
        <v>2</v>
      </c>
      <c r="BE89" s="8">
        <v>2</v>
      </c>
      <c r="BF89" s="8">
        <v>1</v>
      </c>
      <c r="BG89" s="8">
        <v>2</v>
      </c>
      <c r="BH89" s="8">
        <v>1</v>
      </c>
      <c r="BI89" s="8">
        <v>1</v>
      </c>
      <c r="BJ89" s="8">
        <v>1</v>
      </c>
      <c r="BK89" s="8">
        <v>0</v>
      </c>
      <c r="BL89" s="8">
        <v>0</v>
      </c>
      <c r="BM89" s="8">
        <v>1</v>
      </c>
      <c r="BN89" s="8">
        <v>1</v>
      </c>
      <c r="BO89" s="8">
        <v>0</v>
      </c>
      <c r="BP89" s="8">
        <v>3</v>
      </c>
      <c r="BQ89" s="8">
        <v>0</v>
      </c>
      <c r="BR89" s="8">
        <v>4</v>
      </c>
      <c r="BS89" s="8">
        <v>3</v>
      </c>
      <c r="BT89" s="8">
        <v>1</v>
      </c>
      <c r="BU89" s="8">
        <v>1</v>
      </c>
      <c r="BV89" s="8">
        <v>1</v>
      </c>
      <c r="BW89" s="8">
        <v>2</v>
      </c>
      <c r="BX89" s="8">
        <v>0</v>
      </c>
      <c r="BY89" s="8">
        <v>4</v>
      </c>
      <c r="BZ89" s="8">
        <v>2</v>
      </c>
      <c r="CA89" s="8">
        <v>3</v>
      </c>
      <c r="CB89" s="8">
        <v>7</v>
      </c>
      <c r="CC89" s="8">
        <v>4</v>
      </c>
      <c r="CD89" s="8">
        <v>4</v>
      </c>
      <c r="CE89" s="8">
        <v>4</v>
      </c>
      <c r="CF89" s="8">
        <v>3</v>
      </c>
      <c r="CG89" s="8">
        <v>2</v>
      </c>
      <c r="CH89" s="8">
        <v>1</v>
      </c>
      <c r="CI89" s="8">
        <v>1</v>
      </c>
      <c r="CJ89" s="8">
        <v>1</v>
      </c>
      <c r="CK89" s="8">
        <v>3</v>
      </c>
      <c r="CL89" s="8">
        <v>1</v>
      </c>
      <c r="CM89" s="8">
        <v>0</v>
      </c>
      <c r="CN89" s="8">
        <v>2</v>
      </c>
      <c r="CO89" s="8">
        <v>1</v>
      </c>
      <c r="CP89" s="8">
        <v>0</v>
      </c>
      <c r="CQ89" s="8">
        <v>0</v>
      </c>
      <c r="CR89" s="8">
        <v>1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115</v>
      </c>
    </row>
    <row r="90" spans="1:115" x14ac:dyDescent="0.15">
      <c r="A90" s="7">
        <v>503410</v>
      </c>
      <c r="B90" s="7" t="s">
        <v>242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1</v>
      </c>
      <c r="CE90" s="9">
        <v>0</v>
      </c>
      <c r="CF90" s="9">
        <v>1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2</v>
      </c>
    </row>
    <row r="91" spans="1:115" x14ac:dyDescent="0.15">
      <c r="A91" s="7">
        <v>503410</v>
      </c>
      <c r="B91" s="7" t="s">
        <v>242</v>
      </c>
      <c r="C91" s="7" t="s">
        <v>122</v>
      </c>
      <c r="D91" s="8">
        <v>0</v>
      </c>
      <c r="E91" s="8">
        <v>0</v>
      </c>
      <c r="F91" s="8">
        <v>1</v>
      </c>
      <c r="G91" s="8">
        <v>1</v>
      </c>
      <c r="H91" s="8">
        <v>0</v>
      </c>
      <c r="I91" s="8">
        <v>0</v>
      </c>
      <c r="J91" s="8">
        <v>1</v>
      </c>
      <c r="K91" s="8">
        <v>0</v>
      </c>
      <c r="L91" s="8">
        <v>0</v>
      </c>
      <c r="M91" s="8">
        <v>0</v>
      </c>
      <c r="N91" s="8">
        <v>2</v>
      </c>
      <c r="O91" s="8">
        <v>0</v>
      </c>
      <c r="P91" s="8">
        <v>0</v>
      </c>
      <c r="Q91" s="8">
        <v>0</v>
      </c>
      <c r="R91" s="8">
        <v>0</v>
      </c>
      <c r="S91" s="8">
        <v>2</v>
      </c>
      <c r="T91" s="8">
        <v>1</v>
      </c>
      <c r="U91" s="8">
        <v>1</v>
      </c>
      <c r="V91" s="8">
        <v>1</v>
      </c>
      <c r="W91" s="8">
        <v>0</v>
      </c>
      <c r="X91" s="8">
        <v>0</v>
      </c>
      <c r="Y91" s="8">
        <v>2</v>
      </c>
      <c r="Z91" s="8">
        <v>1</v>
      </c>
      <c r="AA91" s="8">
        <v>1</v>
      </c>
      <c r="AB91" s="8">
        <v>3</v>
      </c>
      <c r="AC91" s="8">
        <v>1</v>
      </c>
      <c r="AD91" s="8">
        <v>1</v>
      </c>
      <c r="AE91" s="8">
        <v>1</v>
      </c>
      <c r="AF91" s="8">
        <v>0</v>
      </c>
      <c r="AG91" s="8">
        <v>2</v>
      </c>
      <c r="AH91" s="8">
        <v>1</v>
      </c>
      <c r="AI91" s="8">
        <v>0</v>
      </c>
      <c r="AJ91" s="8">
        <v>1</v>
      </c>
      <c r="AK91" s="8">
        <v>1</v>
      </c>
      <c r="AL91" s="8">
        <v>0</v>
      </c>
      <c r="AM91" s="8">
        <v>1</v>
      </c>
      <c r="AN91" s="8">
        <v>0</v>
      </c>
      <c r="AO91" s="8">
        <v>2</v>
      </c>
      <c r="AP91" s="8">
        <v>1</v>
      </c>
      <c r="AQ91" s="8">
        <v>2</v>
      </c>
      <c r="AR91" s="8">
        <v>1</v>
      </c>
      <c r="AS91" s="8">
        <v>0</v>
      </c>
      <c r="AT91" s="8">
        <v>0</v>
      </c>
      <c r="AU91" s="8">
        <v>0</v>
      </c>
      <c r="AV91" s="8">
        <v>1</v>
      </c>
      <c r="AW91" s="8">
        <v>2</v>
      </c>
      <c r="AX91" s="8">
        <v>0</v>
      </c>
      <c r="AY91" s="8">
        <v>0</v>
      </c>
      <c r="AZ91" s="8">
        <v>2</v>
      </c>
      <c r="BA91" s="8">
        <v>2</v>
      </c>
      <c r="BB91" s="8">
        <v>0</v>
      </c>
      <c r="BC91" s="8">
        <v>2</v>
      </c>
      <c r="BD91" s="8">
        <v>1</v>
      </c>
      <c r="BE91" s="8">
        <v>2</v>
      </c>
      <c r="BF91" s="8">
        <v>0</v>
      </c>
      <c r="BG91" s="8">
        <v>2</v>
      </c>
      <c r="BH91" s="8">
        <v>2</v>
      </c>
      <c r="BI91" s="8">
        <v>3</v>
      </c>
      <c r="BJ91" s="8">
        <v>1</v>
      </c>
      <c r="BK91" s="8">
        <v>4</v>
      </c>
      <c r="BL91" s="8">
        <v>2</v>
      </c>
      <c r="BM91" s="8">
        <v>1</v>
      </c>
      <c r="BN91" s="8">
        <v>0</v>
      </c>
      <c r="BO91" s="8">
        <v>2</v>
      </c>
      <c r="BP91" s="8">
        <v>4</v>
      </c>
      <c r="BQ91" s="8">
        <v>0</v>
      </c>
      <c r="BR91" s="8">
        <v>2</v>
      </c>
      <c r="BS91" s="8">
        <v>1</v>
      </c>
      <c r="BT91" s="8">
        <v>4</v>
      </c>
      <c r="BU91" s="8">
        <v>1</v>
      </c>
      <c r="BV91" s="8">
        <v>4</v>
      </c>
      <c r="BW91" s="8">
        <v>1</v>
      </c>
      <c r="BX91" s="8">
        <v>5</v>
      </c>
      <c r="BY91" s="8">
        <v>3</v>
      </c>
      <c r="BZ91" s="8">
        <v>2</v>
      </c>
      <c r="CA91" s="8">
        <v>2</v>
      </c>
      <c r="CB91" s="8">
        <v>3</v>
      </c>
      <c r="CC91" s="8">
        <v>6</v>
      </c>
      <c r="CD91" s="8">
        <v>3</v>
      </c>
      <c r="CE91" s="8">
        <v>4</v>
      </c>
      <c r="CF91" s="8">
        <v>2</v>
      </c>
      <c r="CG91" s="8">
        <v>7</v>
      </c>
      <c r="CH91" s="8">
        <v>3</v>
      </c>
      <c r="CI91" s="8">
        <v>6</v>
      </c>
      <c r="CJ91" s="8">
        <v>1</v>
      </c>
      <c r="CK91" s="8">
        <v>3</v>
      </c>
      <c r="CL91" s="8">
        <v>4</v>
      </c>
      <c r="CM91" s="8">
        <v>0</v>
      </c>
      <c r="CN91" s="8">
        <v>0</v>
      </c>
      <c r="CO91" s="8">
        <v>3</v>
      </c>
      <c r="CP91" s="8">
        <v>1</v>
      </c>
      <c r="CQ91" s="8">
        <v>1</v>
      </c>
      <c r="CR91" s="8">
        <v>1</v>
      </c>
      <c r="CS91" s="8">
        <v>0</v>
      </c>
      <c r="CT91" s="8">
        <v>1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139</v>
      </c>
    </row>
    <row r="92" spans="1:115" x14ac:dyDescent="0.15">
      <c r="A92" s="7">
        <v>503410</v>
      </c>
      <c r="B92" s="7" t="s">
        <v>242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1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1</v>
      </c>
    </row>
    <row r="93" spans="1:115" x14ac:dyDescent="0.15">
      <c r="A93" s="10">
        <v>503410</v>
      </c>
      <c r="B93" s="10" t="s">
        <v>242</v>
      </c>
      <c r="C93" s="10" t="s">
        <v>124</v>
      </c>
      <c r="D93" s="11">
        <v>4</v>
      </c>
      <c r="E93" s="11">
        <v>0</v>
      </c>
      <c r="F93" s="11">
        <v>1</v>
      </c>
      <c r="G93" s="11">
        <v>1</v>
      </c>
      <c r="H93" s="11">
        <v>0</v>
      </c>
      <c r="I93" s="11">
        <v>0</v>
      </c>
      <c r="J93" s="11">
        <v>1</v>
      </c>
      <c r="K93" s="11">
        <v>0</v>
      </c>
      <c r="L93" s="11">
        <v>1</v>
      </c>
      <c r="M93" s="11">
        <v>0</v>
      </c>
      <c r="N93" s="11">
        <v>2</v>
      </c>
      <c r="O93" s="11">
        <v>0</v>
      </c>
      <c r="P93" s="11">
        <v>0</v>
      </c>
      <c r="Q93" s="11">
        <v>2</v>
      </c>
      <c r="R93" s="11">
        <v>1</v>
      </c>
      <c r="S93" s="11">
        <v>2</v>
      </c>
      <c r="T93" s="11">
        <v>1</v>
      </c>
      <c r="U93" s="11">
        <v>3</v>
      </c>
      <c r="V93" s="11">
        <v>1</v>
      </c>
      <c r="W93" s="11">
        <v>1</v>
      </c>
      <c r="X93" s="11">
        <v>0</v>
      </c>
      <c r="Y93" s="11">
        <v>3</v>
      </c>
      <c r="Z93" s="11">
        <v>2</v>
      </c>
      <c r="AA93" s="11">
        <v>1</v>
      </c>
      <c r="AB93" s="11">
        <v>7</v>
      </c>
      <c r="AC93" s="11">
        <v>1</v>
      </c>
      <c r="AD93" s="11">
        <v>2</v>
      </c>
      <c r="AE93" s="11">
        <v>3</v>
      </c>
      <c r="AF93" s="11">
        <v>0</v>
      </c>
      <c r="AG93" s="11">
        <v>4</v>
      </c>
      <c r="AH93" s="11">
        <v>1</v>
      </c>
      <c r="AI93" s="11">
        <v>0</v>
      </c>
      <c r="AJ93" s="11">
        <v>3</v>
      </c>
      <c r="AK93" s="11">
        <v>2</v>
      </c>
      <c r="AL93" s="11">
        <v>1</v>
      </c>
      <c r="AM93" s="11">
        <v>2</v>
      </c>
      <c r="AN93" s="11">
        <v>0</v>
      </c>
      <c r="AO93" s="11">
        <v>3</v>
      </c>
      <c r="AP93" s="11">
        <v>1</v>
      </c>
      <c r="AQ93" s="11">
        <v>2</v>
      </c>
      <c r="AR93" s="11">
        <v>2</v>
      </c>
      <c r="AS93" s="11">
        <v>3</v>
      </c>
      <c r="AT93" s="11">
        <v>1</v>
      </c>
      <c r="AU93" s="11">
        <v>0</v>
      </c>
      <c r="AV93" s="11">
        <v>2</v>
      </c>
      <c r="AW93" s="11">
        <v>3</v>
      </c>
      <c r="AX93" s="11">
        <v>1</v>
      </c>
      <c r="AY93" s="11">
        <v>3</v>
      </c>
      <c r="AZ93" s="11">
        <v>2</v>
      </c>
      <c r="BA93" s="11">
        <v>4</v>
      </c>
      <c r="BB93" s="11">
        <v>1</v>
      </c>
      <c r="BC93" s="11">
        <v>4</v>
      </c>
      <c r="BD93" s="11">
        <v>3</v>
      </c>
      <c r="BE93" s="11">
        <v>4</v>
      </c>
      <c r="BF93" s="11">
        <v>1</v>
      </c>
      <c r="BG93" s="11">
        <v>4</v>
      </c>
      <c r="BH93" s="11">
        <v>3</v>
      </c>
      <c r="BI93" s="11">
        <v>4</v>
      </c>
      <c r="BJ93" s="11">
        <v>2</v>
      </c>
      <c r="BK93" s="11">
        <v>4</v>
      </c>
      <c r="BL93" s="11">
        <v>2</v>
      </c>
      <c r="BM93" s="11">
        <v>2</v>
      </c>
      <c r="BN93" s="11">
        <v>1</v>
      </c>
      <c r="BO93" s="11">
        <v>2</v>
      </c>
      <c r="BP93" s="11">
        <v>7</v>
      </c>
      <c r="BQ93" s="11">
        <v>0</v>
      </c>
      <c r="BR93" s="11">
        <v>6</v>
      </c>
      <c r="BS93" s="11">
        <v>4</v>
      </c>
      <c r="BT93" s="11">
        <v>5</v>
      </c>
      <c r="BU93" s="11">
        <v>2</v>
      </c>
      <c r="BV93" s="11">
        <v>5</v>
      </c>
      <c r="BW93" s="11">
        <v>3</v>
      </c>
      <c r="BX93" s="11">
        <v>5</v>
      </c>
      <c r="BY93" s="11">
        <v>7</v>
      </c>
      <c r="BZ93" s="11">
        <v>4</v>
      </c>
      <c r="CA93" s="11">
        <v>5</v>
      </c>
      <c r="CB93" s="11">
        <v>10</v>
      </c>
      <c r="CC93" s="11">
        <v>10</v>
      </c>
      <c r="CD93" s="11">
        <v>7</v>
      </c>
      <c r="CE93" s="11">
        <v>8</v>
      </c>
      <c r="CF93" s="11">
        <v>5</v>
      </c>
      <c r="CG93" s="11">
        <v>9</v>
      </c>
      <c r="CH93" s="11">
        <v>4</v>
      </c>
      <c r="CI93" s="11">
        <v>7</v>
      </c>
      <c r="CJ93" s="11">
        <v>2</v>
      </c>
      <c r="CK93" s="11">
        <v>6</v>
      </c>
      <c r="CL93" s="11">
        <v>5</v>
      </c>
      <c r="CM93" s="11">
        <v>0</v>
      </c>
      <c r="CN93" s="11">
        <v>2</v>
      </c>
      <c r="CO93" s="11">
        <v>4</v>
      </c>
      <c r="CP93" s="11">
        <v>1</v>
      </c>
      <c r="CQ93" s="11">
        <v>1</v>
      </c>
      <c r="CR93" s="11">
        <v>2</v>
      </c>
      <c r="CS93" s="11">
        <v>0</v>
      </c>
      <c r="CT93" s="11">
        <v>1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254</v>
      </c>
    </row>
    <row r="94" spans="1:115" x14ac:dyDescent="0.15">
      <c r="A94" s="10">
        <v>503410</v>
      </c>
      <c r="B94" s="10" t="s">
        <v>242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1</v>
      </c>
      <c r="CD94" s="12">
        <v>1</v>
      </c>
      <c r="CE94" s="12">
        <v>0</v>
      </c>
      <c r="CF94" s="12">
        <v>1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3</v>
      </c>
    </row>
    <row r="95" spans="1:115" x14ac:dyDescent="0.15">
      <c r="A95" s="7">
        <v>503420</v>
      </c>
      <c r="B95" s="7" t="s">
        <v>243</v>
      </c>
      <c r="C95" s="7" t="s">
        <v>120</v>
      </c>
      <c r="D95" s="8">
        <v>0</v>
      </c>
      <c r="E95" s="8">
        <v>0</v>
      </c>
      <c r="F95" s="8">
        <v>2</v>
      </c>
      <c r="G95" s="8">
        <v>0</v>
      </c>
      <c r="H95" s="8">
        <v>1</v>
      </c>
      <c r="I95" s="8">
        <v>1</v>
      </c>
      <c r="J95" s="8">
        <v>0</v>
      </c>
      <c r="K95" s="8">
        <v>1</v>
      </c>
      <c r="L95" s="8">
        <v>0</v>
      </c>
      <c r="M95" s="8">
        <v>1</v>
      </c>
      <c r="N95" s="8">
        <v>0</v>
      </c>
      <c r="O95" s="8">
        <v>1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3</v>
      </c>
      <c r="V95" s="8">
        <v>2</v>
      </c>
      <c r="W95" s="8">
        <v>1</v>
      </c>
      <c r="X95" s="8">
        <v>1</v>
      </c>
      <c r="Y95" s="8">
        <v>2</v>
      </c>
      <c r="Z95" s="8">
        <v>1</v>
      </c>
      <c r="AA95" s="8">
        <v>0</v>
      </c>
      <c r="AB95" s="8">
        <v>1</v>
      </c>
      <c r="AC95" s="8">
        <v>0</v>
      </c>
      <c r="AD95" s="8">
        <v>1</v>
      </c>
      <c r="AE95" s="8">
        <v>0</v>
      </c>
      <c r="AF95" s="8">
        <v>1</v>
      </c>
      <c r="AG95" s="8">
        <v>0</v>
      </c>
      <c r="AH95" s="8">
        <v>0</v>
      </c>
      <c r="AI95" s="8">
        <v>0</v>
      </c>
      <c r="AJ95" s="8">
        <v>2</v>
      </c>
      <c r="AK95" s="8">
        <v>1</v>
      </c>
      <c r="AL95" s="8">
        <v>1</v>
      </c>
      <c r="AM95" s="8">
        <v>2</v>
      </c>
      <c r="AN95" s="8">
        <v>1</v>
      </c>
      <c r="AO95" s="8">
        <v>1</v>
      </c>
      <c r="AP95" s="8">
        <v>2</v>
      </c>
      <c r="AQ95" s="8">
        <v>0</v>
      </c>
      <c r="AR95" s="8">
        <v>0</v>
      </c>
      <c r="AS95" s="8">
        <v>1</v>
      </c>
      <c r="AT95" s="8">
        <v>2</v>
      </c>
      <c r="AU95" s="8">
        <v>0</v>
      </c>
      <c r="AV95" s="8">
        <v>2</v>
      </c>
      <c r="AW95" s="8">
        <v>0</v>
      </c>
      <c r="AX95" s="8">
        <v>1</v>
      </c>
      <c r="AY95" s="8">
        <v>0</v>
      </c>
      <c r="AZ95" s="8">
        <v>1</v>
      </c>
      <c r="BA95" s="8">
        <v>1</v>
      </c>
      <c r="BB95" s="8">
        <v>3</v>
      </c>
      <c r="BC95" s="8">
        <v>3</v>
      </c>
      <c r="BD95" s="8">
        <v>1</v>
      </c>
      <c r="BE95" s="8">
        <v>0</v>
      </c>
      <c r="BF95" s="8">
        <v>1</v>
      </c>
      <c r="BG95" s="8">
        <v>1</v>
      </c>
      <c r="BH95" s="8">
        <v>3</v>
      </c>
      <c r="BI95" s="8">
        <v>1</v>
      </c>
      <c r="BJ95" s="8">
        <v>2</v>
      </c>
      <c r="BK95" s="8">
        <v>3</v>
      </c>
      <c r="BL95" s="8">
        <v>6</v>
      </c>
      <c r="BM95" s="8">
        <v>3</v>
      </c>
      <c r="BN95" s="8">
        <v>1</v>
      </c>
      <c r="BO95" s="8">
        <v>3</v>
      </c>
      <c r="BP95" s="8">
        <v>2</v>
      </c>
      <c r="BQ95" s="8">
        <v>0</v>
      </c>
      <c r="BR95" s="8">
        <v>1</v>
      </c>
      <c r="BS95" s="8">
        <v>2</v>
      </c>
      <c r="BT95" s="8">
        <v>1</v>
      </c>
      <c r="BU95" s="8">
        <v>1</v>
      </c>
      <c r="BV95" s="8">
        <v>0</v>
      </c>
      <c r="BW95" s="8">
        <v>3</v>
      </c>
      <c r="BX95" s="8">
        <v>1</v>
      </c>
      <c r="BY95" s="8">
        <v>1</v>
      </c>
      <c r="BZ95" s="8">
        <v>2</v>
      </c>
      <c r="CA95" s="8">
        <v>1</v>
      </c>
      <c r="CB95" s="8">
        <v>1</v>
      </c>
      <c r="CC95" s="8">
        <v>0</v>
      </c>
      <c r="CD95" s="8">
        <v>0</v>
      </c>
      <c r="CE95" s="8">
        <v>2</v>
      </c>
      <c r="CF95" s="8">
        <v>1</v>
      </c>
      <c r="CG95" s="8">
        <v>2</v>
      </c>
      <c r="CH95" s="8">
        <v>0</v>
      </c>
      <c r="CI95" s="8">
        <v>0</v>
      </c>
      <c r="CJ95" s="8">
        <v>1</v>
      </c>
      <c r="CK95" s="8">
        <v>0</v>
      </c>
      <c r="CL95" s="8">
        <v>0</v>
      </c>
      <c r="CM95" s="8">
        <v>1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1</v>
      </c>
      <c r="CT95" s="8">
        <v>0</v>
      </c>
      <c r="CU95" s="8">
        <v>0</v>
      </c>
      <c r="CV95" s="8">
        <v>1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94</v>
      </c>
    </row>
    <row r="96" spans="1:115" x14ac:dyDescent="0.15">
      <c r="A96" s="7">
        <v>503420</v>
      </c>
      <c r="B96" s="7" t="s">
        <v>243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503420</v>
      </c>
      <c r="B97" s="7" t="s">
        <v>243</v>
      </c>
      <c r="C97" s="7" t="s">
        <v>122</v>
      </c>
      <c r="D97" s="8">
        <v>1</v>
      </c>
      <c r="E97" s="8">
        <v>0</v>
      </c>
      <c r="F97" s="8">
        <v>0</v>
      </c>
      <c r="G97" s="8">
        <v>2</v>
      </c>
      <c r="H97" s="8">
        <v>1</v>
      </c>
      <c r="I97" s="8">
        <v>1</v>
      </c>
      <c r="J97" s="8">
        <v>1</v>
      </c>
      <c r="K97" s="8">
        <v>0</v>
      </c>
      <c r="L97" s="8">
        <v>0</v>
      </c>
      <c r="M97" s="8">
        <v>0</v>
      </c>
      <c r="N97" s="8">
        <v>1</v>
      </c>
      <c r="O97" s="8">
        <v>0</v>
      </c>
      <c r="P97" s="8">
        <v>0</v>
      </c>
      <c r="Q97" s="8">
        <v>1</v>
      </c>
      <c r="R97" s="8">
        <v>1</v>
      </c>
      <c r="S97" s="8">
        <v>1</v>
      </c>
      <c r="T97" s="8">
        <v>1</v>
      </c>
      <c r="U97" s="8">
        <v>0</v>
      </c>
      <c r="V97" s="8">
        <v>0</v>
      </c>
      <c r="W97" s="8">
        <v>2</v>
      </c>
      <c r="X97" s="8">
        <v>0</v>
      </c>
      <c r="Y97" s="8">
        <v>0</v>
      </c>
      <c r="Z97" s="8">
        <v>1</v>
      </c>
      <c r="AA97" s="8">
        <v>1</v>
      </c>
      <c r="AB97" s="8">
        <v>0</v>
      </c>
      <c r="AC97" s="8">
        <v>2</v>
      </c>
      <c r="AD97" s="8">
        <v>2</v>
      </c>
      <c r="AE97" s="8">
        <v>1</v>
      </c>
      <c r="AF97" s="8">
        <v>1</v>
      </c>
      <c r="AG97" s="8">
        <v>0</v>
      </c>
      <c r="AH97" s="8">
        <v>2</v>
      </c>
      <c r="AI97" s="8">
        <v>2</v>
      </c>
      <c r="AJ97" s="8">
        <v>4</v>
      </c>
      <c r="AK97" s="8">
        <v>0</v>
      </c>
      <c r="AL97" s="8">
        <v>0</v>
      </c>
      <c r="AM97" s="8">
        <v>1</v>
      </c>
      <c r="AN97" s="8">
        <v>1</v>
      </c>
      <c r="AO97" s="8">
        <v>0</v>
      </c>
      <c r="AP97" s="8">
        <v>0</v>
      </c>
      <c r="AQ97" s="8">
        <v>1</v>
      </c>
      <c r="AR97" s="8">
        <v>1</v>
      </c>
      <c r="AS97" s="8">
        <v>0</v>
      </c>
      <c r="AT97" s="8">
        <v>2</v>
      </c>
      <c r="AU97" s="8">
        <v>1</v>
      </c>
      <c r="AV97" s="8">
        <v>0</v>
      </c>
      <c r="AW97" s="8">
        <v>0</v>
      </c>
      <c r="AX97" s="8">
        <v>0</v>
      </c>
      <c r="AY97" s="8">
        <v>2</v>
      </c>
      <c r="AZ97" s="8">
        <v>1</v>
      </c>
      <c r="BA97" s="8">
        <v>0</v>
      </c>
      <c r="BB97" s="8">
        <v>2</v>
      </c>
      <c r="BC97" s="8">
        <v>3</v>
      </c>
      <c r="BD97" s="8">
        <v>1</v>
      </c>
      <c r="BE97" s="8">
        <v>4</v>
      </c>
      <c r="BF97" s="8">
        <v>5</v>
      </c>
      <c r="BG97" s="8">
        <v>2</v>
      </c>
      <c r="BH97" s="8">
        <v>2</v>
      </c>
      <c r="BI97" s="8">
        <v>1</v>
      </c>
      <c r="BJ97" s="8">
        <v>2</v>
      </c>
      <c r="BK97" s="8">
        <v>3</v>
      </c>
      <c r="BL97" s="8">
        <v>1</v>
      </c>
      <c r="BM97" s="8">
        <v>2</v>
      </c>
      <c r="BN97" s="8">
        <v>4</v>
      </c>
      <c r="BO97" s="8">
        <v>2</v>
      </c>
      <c r="BP97" s="8">
        <v>1</v>
      </c>
      <c r="BQ97" s="8">
        <v>1</v>
      </c>
      <c r="BR97" s="8">
        <v>0</v>
      </c>
      <c r="BS97" s="8">
        <v>1</v>
      </c>
      <c r="BT97" s="8">
        <v>1</v>
      </c>
      <c r="BU97" s="8">
        <v>3</v>
      </c>
      <c r="BV97" s="8">
        <v>1</v>
      </c>
      <c r="BW97" s="8">
        <v>1</v>
      </c>
      <c r="BX97" s="8">
        <v>1</v>
      </c>
      <c r="BY97" s="8">
        <v>1</v>
      </c>
      <c r="BZ97" s="8">
        <v>3</v>
      </c>
      <c r="CA97" s="8">
        <v>0</v>
      </c>
      <c r="CB97" s="8">
        <v>1</v>
      </c>
      <c r="CC97" s="8">
        <v>2</v>
      </c>
      <c r="CD97" s="8">
        <v>1</v>
      </c>
      <c r="CE97" s="8">
        <v>2</v>
      </c>
      <c r="CF97" s="8">
        <v>2</v>
      </c>
      <c r="CG97" s="8">
        <v>1</v>
      </c>
      <c r="CH97" s="8">
        <v>2</v>
      </c>
      <c r="CI97" s="8">
        <v>0</v>
      </c>
      <c r="CJ97" s="8">
        <v>3</v>
      </c>
      <c r="CK97" s="8">
        <v>2</v>
      </c>
      <c r="CL97" s="8">
        <v>1</v>
      </c>
      <c r="CM97" s="8">
        <v>0</v>
      </c>
      <c r="CN97" s="8">
        <v>5</v>
      </c>
      <c r="CO97" s="8">
        <v>0</v>
      </c>
      <c r="CP97" s="8">
        <v>0</v>
      </c>
      <c r="CQ97" s="8">
        <v>0</v>
      </c>
      <c r="CR97" s="8">
        <v>1</v>
      </c>
      <c r="CS97" s="8">
        <v>1</v>
      </c>
      <c r="CT97" s="8">
        <v>0</v>
      </c>
      <c r="CU97" s="8">
        <v>0</v>
      </c>
      <c r="CV97" s="8">
        <v>0</v>
      </c>
      <c r="CW97" s="8">
        <v>1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112</v>
      </c>
    </row>
    <row r="98" spans="1:115" x14ac:dyDescent="0.15">
      <c r="A98" s="7">
        <v>503420</v>
      </c>
      <c r="B98" s="7" t="s">
        <v>243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1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1</v>
      </c>
    </row>
    <row r="99" spans="1:115" x14ac:dyDescent="0.15">
      <c r="A99" s="10">
        <v>503420</v>
      </c>
      <c r="B99" s="10" t="s">
        <v>243</v>
      </c>
      <c r="C99" s="10" t="s">
        <v>124</v>
      </c>
      <c r="D99" s="11">
        <v>1</v>
      </c>
      <c r="E99" s="11">
        <v>0</v>
      </c>
      <c r="F99" s="11">
        <v>2</v>
      </c>
      <c r="G99" s="11">
        <v>2</v>
      </c>
      <c r="H99" s="11">
        <v>2</v>
      </c>
      <c r="I99" s="11">
        <v>2</v>
      </c>
      <c r="J99" s="11">
        <v>1</v>
      </c>
      <c r="K99" s="11">
        <v>1</v>
      </c>
      <c r="L99" s="11">
        <v>0</v>
      </c>
      <c r="M99" s="11">
        <v>1</v>
      </c>
      <c r="N99" s="11">
        <v>1</v>
      </c>
      <c r="O99" s="11">
        <v>1</v>
      </c>
      <c r="P99" s="11">
        <v>0</v>
      </c>
      <c r="Q99" s="11">
        <v>1</v>
      </c>
      <c r="R99" s="11">
        <v>1</v>
      </c>
      <c r="S99" s="11">
        <v>1</v>
      </c>
      <c r="T99" s="11">
        <v>1</v>
      </c>
      <c r="U99" s="11">
        <v>3</v>
      </c>
      <c r="V99" s="11">
        <v>2</v>
      </c>
      <c r="W99" s="11">
        <v>3</v>
      </c>
      <c r="X99" s="11">
        <v>1</v>
      </c>
      <c r="Y99" s="11">
        <v>2</v>
      </c>
      <c r="Z99" s="11">
        <v>2</v>
      </c>
      <c r="AA99" s="11">
        <v>1</v>
      </c>
      <c r="AB99" s="11">
        <v>1</v>
      </c>
      <c r="AC99" s="11">
        <v>2</v>
      </c>
      <c r="AD99" s="11">
        <v>3</v>
      </c>
      <c r="AE99" s="11">
        <v>1</v>
      </c>
      <c r="AF99" s="11">
        <v>2</v>
      </c>
      <c r="AG99" s="11">
        <v>0</v>
      </c>
      <c r="AH99" s="11">
        <v>2</v>
      </c>
      <c r="AI99" s="11">
        <v>2</v>
      </c>
      <c r="AJ99" s="11">
        <v>6</v>
      </c>
      <c r="AK99" s="11">
        <v>1</v>
      </c>
      <c r="AL99" s="11">
        <v>1</v>
      </c>
      <c r="AM99" s="11">
        <v>3</v>
      </c>
      <c r="AN99" s="11">
        <v>2</v>
      </c>
      <c r="AO99" s="11">
        <v>1</v>
      </c>
      <c r="AP99" s="11">
        <v>2</v>
      </c>
      <c r="AQ99" s="11">
        <v>1</v>
      </c>
      <c r="AR99" s="11">
        <v>1</v>
      </c>
      <c r="AS99" s="11">
        <v>1</v>
      </c>
      <c r="AT99" s="11">
        <v>4</v>
      </c>
      <c r="AU99" s="11">
        <v>1</v>
      </c>
      <c r="AV99" s="11">
        <v>2</v>
      </c>
      <c r="AW99" s="11">
        <v>0</v>
      </c>
      <c r="AX99" s="11">
        <v>1</v>
      </c>
      <c r="AY99" s="11">
        <v>2</v>
      </c>
      <c r="AZ99" s="11">
        <v>2</v>
      </c>
      <c r="BA99" s="11">
        <v>1</v>
      </c>
      <c r="BB99" s="11">
        <v>5</v>
      </c>
      <c r="BC99" s="11">
        <v>6</v>
      </c>
      <c r="BD99" s="11">
        <v>2</v>
      </c>
      <c r="BE99" s="11">
        <v>4</v>
      </c>
      <c r="BF99" s="11">
        <v>6</v>
      </c>
      <c r="BG99" s="11">
        <v>3</v>
      </c>
      <c r="BH99" s="11">
        <v>5</v>
      </c>
      <c r="BI99" s="11">
        <v>2</v>
      </c>
      <c r="BJ99" s="11">
        <v>4</v>
      </c>
      <c r="BK99" s="11">
        <v>6</v>
      </c>
      <c r="BL99" s="11">
        <v>7</v>
      </c>
      <c r="BM99" s="11">
        <v>5</v>
      </c>
      <c r="BN99" s="11">
        <v>5</v>
      </c>
      <c r="BO99" s="11">
        <v>5</v>
      </c>
      <c r="BP99" s="11">
        <v>3</v>
      </c>
      <c r="BQ99" s="11">
        <v>1</v>
      </c>
      <c r="BR99" s="11">
        <v>1</v>
      </c>
      <c r="BS99" s="11">
        <v>3</v>
      </c>
      <c r="BT99" s="11">
        <v>2</v>
      </c>
      <c r="BU99" s="11">
        <v>4</v>
      </c>
      <c r="BV99" s="11">
        <v>1</v>
      </c>
      <c r="BW99" s="11">
        <v>4</v>
      </c>
      <c r="BX99" s="11">
        <v>2</v>
      </c>
      <c r="BY99" s="11">
        <v>2</v>
      </c>
      <c r="BZ99" s="11">
        <v>5</v>
      </c>
      <c r="CA99" s="11">
        <v>1</v>
      </c>
      <c r="CB99" s="11">
        <v>2</v>
      </c>
      <c r="CC99" s="11">
        <v>2</v>
      </c>
      <c r="CD99" s="11">
        <v>1</v>
      </c>
      <c r="CE99" s="11">
        <v>4</v>
      </c>
      <c r="CF99" s="11">
        <v>3</v>
      </c>
      <c r="CG99" s="11">
        <v>3</v>
      </c>
      <c r="CH99" s="11">
        <v>2</v>
      </c>
      <c r="CI99" s="11">
        <v>0</v>
      </c>
      <c r="CJ99" s="11">
        <v>4</v>
      </c>
      <c r="CK99" s="11">
        <v>2</v>
      </c>
      <c r="CL99" s="11">
        <v>1</v>
      </c>
      <c r="CM99" s="11">
        <v>1</v>
      </c>
      <c r="CN99" s="11">
        <v>5</v>
      </c>
      <c r="CO99" s="11">
        <v>0</v>
      </c>
      <c r="CP99" s="11">
        <v>0</v>
      </c>
      <c r="CQ99" s="11">
        <v>0</v>
      </c>
      <c r="CR99" s="11">
        <v>1</v>
      </c>
      <c r="CS99" s="11">
        <v>2</v>
      </c>
      <c r="CT99" s="11">
        <v>0</v>
      </c>
      <c r="CU99" s="11">
        <v>0</v>
      </c>
      <c r="CV99" s="11">
        <v>1</v>
      </c>
      <c r="CW99" s="11">
        <v>1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206</v>
      </c>
    </row>
    <row r="100" spans="1:115" x14ac:dyDescent="0.15">
      <c r="A100" s="10">
        <v>503420</v>
      </c>
      <c r="B100" s="10" t="s">
        <v>243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1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1</v>
      </c>
    </row>
    <row r="101" spans="1:115" x14ac:dyDescent="0.15">
      <c r="A101" s="7">
        <v>503430</v>
      </c>
      <c r="B101" s="7" t="s">
        <v>244</v>
      </c>
      <c r="C101" s="7" t="s">
        <v>120</v>
      </c>
      <c r="D101" s="8">
        <v>1</v>
      </c>
      <c r="E101" s="8">
        <v>2</v>
      </c>
      <c r="F101" s="8">
        <v>1</v>
      </c>
      <c r="G101" s="8">
        <v>1</v>
      </c>
      <c r="H101" s="8">
        <v>1</v>
      </c>
      <c r="I101" s="8">
        <v>0</v>
      </c>
      <c r="J101" s="8">
        <v>1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1</v>
      </c>
      <c r="S101" s="8">
        <v>0</v>
      </c>
      <c r="T101" s="8">
        <v>1</v>
      </c>
      <c r="U101" s="8">
        <v>0</v>
      </c>
      <c r="V101" s="8">
        <v>1</v>
      </c>
      <c r="W101" s="8">
        <v>0</v>
      </c>
      <c r="X101" s="8">
        <v>0</v>
      </c>
      <c r="Y101" s="8">
        <v>1</v>
      </c>
      <c r="Z101" s="8">
        <v>0</v>
      </c>
      <c r="AA101" s="8">
        <v>2</v>
      </c>
      <c r="AB101" s="8">
        <v>1</v>
      </c>
      <c r="AC101" s="8">
        <v>3</v>
      </c>
      <c r="AD101" s="8">
        <v>5</v>
      </c>
      <c r="AE101" s="8">
        <v>4</v>
      </c>
      <c r="AF101" s="8">
        <v>3</v>
      </c>
      <c r="AG101" s="8">
        <v>1</v>
      </c>
      <c r="AH101" s="8">
        <v>2</v>
      </c>
      <c r="AI101" s="8">
        <v>2</v>
      </c>
      <c r="AJ101" s="8">
        <v>5</v>
      </c>
      <c r="AK101" s="8">
        <v>1</v>
      </c>
      <c r="AL101" s="8">
        <v>1</v>
      </c>
      <c r="AM101" s="8">
        <v>2</v>
      </c>
      <c r="AN101" s="8">
        <v>2</v>
      </c>
      <c r="AO101" s="8">
        <v>0</v>
      </c>
      <c r="AP101" s="8">
        <v>1</v>
      </c>
      <c r="AQ101" s="8">
        <v>0</v>
      </c>
      <c r="AR101" s="8">
        <v>2</v>
      </c>
      <c r="AS101" s="8">
        <v>0</v>
      </c>
      <c r="AT101" s="8">
        <v>0</v>
      </c>
      <c r="AU101" s="8">
        <v>0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4</v>
      </c>
      <c r="BD101" s="8">
        <v>2</v>
      </c>
      <c r="BE101" s="8">
        <v>1</v>
      </c>
      <c r="BF101" s="8">
        <v>0</v>
      </c>
      <c r="BG101" s="8">
        <v>2</v>
      </c>
      <c r="BH101" s="8">
        <v>4</v>
      </c>
      <c r="BI101" s="8">
        <v>0</v>
      </c>
      <c r="BJ101" s="8">
        <v>0</v>
      </c>
      <c r="BK101" s="8">
        <v>3</v>
      </c>
      <c r="BL101" s="8">
        <v>3</v>
      </c>
      <c r="BM101" s="8">
        <v>3</v>
      </c>
      <c r="BN101" s="8">
        <v>1</v>
      </c>
      <c r="BO101" s="8">
        <v>2</v>
      </c>
      <c r="BP101" s="8">
        <v>0</v>
      </c>
      <c r="BQ101" s="8">
        <v>3</v>
      </c>
      <c r="BR101" s="8">
        <v>2</v>
      </c>
      <c r="BS101" s="8">
        <v>4</v>
      </c>
      <c r="BT101" s="8">
        <v>3</v>
      </c>
      <c r="BU101" s="8">
        <v>2</v>
      </c>
      <c r="BV101" s="8">
        <v>2</v>
      </c>
      <c r="BW101" s="8">
        <v>0</v>
      </c>
      <c r="BX101" s="8">
        <v>1</v>
      </c>
      <c r="BY101" s="8">
        <v>2</v>
      </c>
      <c r="BZ101" s="8">
        <v>0</v>
      </c>
      <c r="CA101" s="8">
        <v>0</v>
      </c>
      <c r="CB101" s="8">
        <v>1</v>
      </c>
      <c r="CC101" s="8">
        <v>0</v>
      </c>
      <c r="CD101" s="8">
        <v>2</v>
      </c>
      <c r="CE101" s="8">
        <v>1</v>
      </c>
      <c r="CF101" s="8">
        <v>0</v>
      </c>
      <c r="CG101" s="8">
        <v>1</v>
      </c>
      <c r="CH101" s="8">
        <v>0</v>
      </c>
      <c r="CI101" s="8">
        <v>0</v>
      </c>
      <c r="CJ101" s="8">
        <v>1</v>
      </c>
      <c r="CK101" s="8">
        <v>2</v>
      </c>
      <c r="CL101" s="8">
        <v>3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110</v>
      </c>
    </row>
    <row r="102" spans="1:115" x14ac:dyDescent="0.15">
      <c r="A102" s="7">
        <v>503430</v>
      </c>
      <c r="B102" s="7" t="s">
        <v>244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503430</v>
      </c>
      <c r="B103" s="7" t="s">
        <v>244</v>
      </c>
      <c r="C103" s="7" t="s">
        <v>122</v>
      </c>
      <c r="D103" s="8">
        <v>0</v>
      </c>
      <c r="E103" s="8">
        <v>1</v>
      </c>
      <c r="F103" s="8">
        <v>3</v>
      </c>
      <c r="G103" s="8">
        <v>1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3</v>
      </c>
      <c r="R103" s="8">
        <v>2</v>
      </c>
      <c r="S103" s="8">
        <v>0</v>
      </c>
      <c r="T103" s="8">
        <v>1</v>
      </c>
      <c r="U103" s="8">
        <v>0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0</v>
      </c>
      <c r="AB103" s="8">
        <v>0</v>
      </c>
      <c r="AC103" s="8">
        <v>2</v>
      </c>
      <c r="AD103" s="8">
        <v>3</v>
      </c>
      <c r="AE103" s="8">
        <v>1</v>
      </c>
      <c r="AF103" s="8">
        <v>2</v>
      </c>
      <c r="AG103" s="8">
        <v>1</v>
      </c>
      <c r="AH103" s="8">
        <v>1</v>
      </c>
      <c r="AI103" s="8">
        <v>2</v>
      </c>
      <c r="AJ103" s="8">
        <v>2</v>
      </c>
      <c r="AK103" s="8">
        <v>1</v>
      </c>
      <c r="AL103" s="8">
        <v>4</v>
      </c>
      <c r="AM103" s="8">
        <v>0</v>
      </c>
      <c r="AN103" s="8">
        <v>0</v>
      </c>
      <c r="AO103" s="8">
        <v>1</v>
      </c>
      <c r="AP103" s="8">
        <v>1</v>
      </c>
      <c r="AQ103" s="8">
        <v>2</v>
      </c>
      <c r="AR103" s="8">
        <v>0</v>
      </c>
      <c r="AS103" s="8">
        <v>0</v>
      </c>
      <c r="AT103" s="8">
        <v>1</v>
      </c>
      <c r="AU103" s="8">
        <v>1</v>
      </c>
      <c r="AV103" s="8">
        <v>2</v>
      </c>
      <c r="AW103" s="8">
        <v>0</v>
      </c>
      <c r="AX103" s="8">
        <v>0</v>
      </c>
      <c r="AY103" s="8">
        <v>3</v>
      </c>
      <c r="AZ103" s="8">
        <v>1</v>
      </c>
      <c r="BA103" s="8">
        <v>2</v>
      </c>
      <c r="BB103" s="8">
        <v>2</v>
      </c>
      <c r="BC103" s="8">
        <v>1</v>
      </c>
      <c r="BD103" s="8">
        <v>2</v>
      </c>
      <c r="BE103" s="8">
        <v>0</v>
      </c>
      <c r="BF103" s="8">
        <v>2</v>
      </c>
      <c r="BG103" s="8">
        <v>3</v>
      </c>
      <c r="BH103" s="8">
        <v>0</v>
      </c>
      <c r="BI103" s="8">
        <v>1</v>
      </c>
      <c r="BJ103" s="8">
        <v>3</v>
      </c>
      <c r="BK103" s="8">
        <v>1</v>
      </c>
      <c r="BL103" s="8">
        <v>0</v>
      </c>
      <c r="BM103" s="8">
        <v>3</v>
      </c>
      <c r="BN103" s="8">
        <v>5</v>
      </c>
      <c r="BO103" s="8">
        <v>2</v>
      </c>
      <c r="BP103" s="8">
        <v>1</v>
      </c>
      <c r="BQ103" s="8">
        <v>3</v>
      </c>
      <c r="BR103" s="8">
        <v>0</v>
      </c>
      <c r="BS103" s="8">
        <v>3</v>
      </c>
      <c r="BT103" s="8">
        <v>1</v>
      </c>
      <c r="BU103" s="8">
        <v>0</v>
      </c>
      <c r="BV103" s="8">
        <v>1</v>
      </c>
      <c r="BW103" s="8">
        <v>0</v>
      </c>
      <c r="BX103" s="8">
        <v>1</v>
      </c>
      <c r="BY103" s="8">
        <v>0</v>
      </c>
      <c r="BZ103" s="8">
        <v>1</v>
      </c>
      <c r="CA103" s="8">
        <v>1</v>
      </c>
      <c r="CB103" s="8">
        <v>1</v>
      </c>
      <c r="CC103" s="8">
        <v>1</v>
      </c>
      <c r="CD103" s="8">
        <v>1</v>
      </c>
      <c r="CE103" s="8">
        <v>0</v>
      </c>
      <c r="CF103" s="8">
        <v>3</v>
      </c>
      <c r="CG103" s="8">
        <v>0</v>
      </c>
      <c r="CH103" s="8">
        <v>1</v>
      </c>
      <c r="CI103" s="8">
        <v>1</v>
      </c>
      <c r="CJ103" s="8">
        <v>2</v>
      </c>
      <c r="CK103" s="8">
        <v>1</v>
      </c>
      <c r="CL103" s="8">
        <v>0</v>
      </c>
      <c r="CM103" s="8">
        <v>3</v>
      </c>
      <c r="CN103" s="8">
        <v>0</v>
      </c>
      <c r="CO103" s="8">
        <v>1</v>
      </c>
      <c r="CP103" s="8">
        <v>2</v>
      </c>
      <c r="CQ103" s="8">
        <v>0</v>
      </c>
      <c r="CR103" s="8">
        <v>2</v>
      </c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1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106</v>
      </c>
    </row>
    <row r="104" spans="1:115" x14ac:dyDescent="0.15">
      <c r="A104" s="7">
        <v>503430</v>
      </c>
      <c r="B104" s="7" t="s">
        <v>244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503430</v>
      </c>
      <c r="B105" s="10" t="s">
        <v>244</v>
      </c>
      <c r="C105" s="10" t="s">
        <v>124</v>
      </c>
      <c r="D105" s="11">
        <v>1</v>
      </c>
      <c r="E105" s="11">
        <v>3</v>
      </c>
      <c r="F105" s="11">
        <v>4</v>
      </c>
      <c r="G105" s="11">
        <v>2</v>
      </c>
      <c r="H105" s="11">
        <v>1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3</v>
      </c>
      <c r="R105" s="11">
        <v>3</v>
      </c>
      <c r="S105" s="11">
        <v>0</v>
      </c>
      <c r="T105" s="11">
        <v>2</v>
      </c>
      <c r="U105" s="11">
        <v>0</v>
      </c>
      <c r="V105" s="11">
        <v>2</v>
      </c>
      <c r="W105" s="11">
        <v>1</v>
      </c>
      <c r="X105" s="11">
        <v>1</v>
      </c>
      <c r="Y105" s="11">
        <v>2</v>
      </c>
      <c r="Z105" s="11">
        <v>1</v>
      </c>
      <c r="AA105" s="11">
        <v>2</v>
      </c>
      <c r="AB105" s="11">
        <v>1</v>
      </c>
      <c r="AC105" s="11">
        <v>5</v>
      </c>
      <c r="AD105" s="11">
        <v>8</v>
      </c>
      <c r="AE105" s="11">
        <v>5</v>
      </c>
      <c r="AF105" s="11">
        <v>5</v>
      </c>
      <c r="AG105" s="11">
        <v>2</v>
      </c>
      <c r="AH105" s="11">
        <v>3</v>
      </c>
      <c r="AI105" s="11">
        <v>4</v>
      </c>
      <c r="AJ105" s="11">
        <v>7</v>
      </c>
      <c r="AK105" s="11">
        <v>2</v>
      </c>
      <c r="AL105" s="11">
        <v>5</v>
      </c>
      <c r="AM105" s="11">
        <v>2</v>
      </c>
      <c r="AN105" s="11">
        <v>2</v>
      </c>
      <c r="AO105" s="11">
        <v>1</v>
      </c>
      <c r="AP105" s="11">
        <v>2</v>
      </c>
      <c r="AQ105" s="11">
        <v>2</v>
      </c>
      <c r="AR105" s="11">
        <v>2</v>
      </c>
      <c r="AS105" s="11">
        <v>0</v>
      </c>
      <c r="AT105" s="11">
        <v>1</v>
      </c>
      <c r="AU105" s="11">
        <v>1</v>
      </c>
      <c r="AV105" s="11">
        <v>3</v>
      </c>
      <c r="AW105" s="11">
        <v>1</v>
      </c>
      <c r="AX105" s="11">
        <v>1</v>
      </c>
      <c r="AY105" s="11">
        <v>4</v>
      </c>
      <c r="AZ105" s="11">
        <v>2</v>
      </c>
      <c r="BA105" s="11">
        <v>3</v>
      </c>
      <c r="BB105" s="11">
        <v>3</v>
      </c>
      <c r="BC105" s="11">
        <v>5</v>
      </c>
      <c r="BD105" s="11">
        <v>4</v>
      </c>
      <c r="BE105" s="11">
        <v>1</v>
      </c>
      <c r="BF105" s="11">
        <v>2</v>
      </c>
      <c r="BG105" s="11">
        <v>5</v>
      </c>
      <c r="BH105" s="11">
        <v>4</v>
      </c>
      <c r="BI105" s="11">
        <v>1</v>
      </c>
      <c r="BJ105" s="11">
        <v>3</v>
      </c>
      <c r="BK105" s="11">
        <v>4</v>
      </c>
      <c r="BL105" s="11">
        <v>3</v>
      </c>
      <c r="BM105" s="11">
        <v>6</v>
      </c>
      <c r="BN105" s="11">
        <v>6</v>
      </c>
      <c r="BO105" s="11">
        <v>4</v>
      </c>
      <c r="BP105" s="11">
        <v>1</v>
      </c>
      <c r="BQ105" s="11">
        <v>6</v>
      </c>
      <c r="BR105" s="11">
        <v>2</v>
      </c>
      <c r="BS105" s="11">
        <v>7</v>
      </c>
      <c r="BT105" s="11">
        <v>4</v>
      </c>
      <c r="BU105" s="11">
        <v>2</v>
      </c>
      <c r="BV105" s="11">
        <v>3</v>
      </c>
      <c r="BW105" s="11">
        <v>0</v>
      </c>
      <c r="BX105" s="11">
        <v>2</v>
      </c>
      <c r="BY105" s="11">
        <v>2</v>
      </c>
      <c r="BZ105" s="11">
        <v>1</v>
      </c>
      <c r="CA105" s="11">
        <v>1</v>
      </c>
      <c r="CB105" s="11">
        <v>2</v>
      </c>
      <c r="CC105" s="11">
        <v>1</v>
      </c>
      <c r="CD105" s="11">
        <v>3</v>
      </c>
      <c r="CE105" s="11">
        <v>1</v>
      </c>
      <c r="CF105" s="11">
        <v>3</v>
      </c>
      <c r="CG105" s="11">
        <v>1</v>
      </c>
      <c r="CH105" s="11">
        <v>1</v>
      </c>
      <c r="CI105" s="11">
        <v>1</v>
      </c>
      <c r="CJ105" s="11">
        <v>3</v>
      </c>
      <c r="CK105" s="11">
        <v>3</v>
      </c>
      <c r="CL105" s="11">
        <v>3</v>
      </c>
      <c r="CM105" s="11">
        <v>3</v>
      </c>
      <c r="CN105" s="11">
        <v>0</v>
      </c>
      <c r="CO105" s="11">
        <v>1</v>
      </c>
      <c r="CP105" s="11">
        <v>2</v>
      </c>
      <c r="CQ105" s="11">
        <v>0</v>
      </c>
      <c r="CR105" s="11">
        <v>2</v>
      </c>
      <c r="CS105" s="11">
        <v>0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1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216</v>
      </c>
    </row>
    <row r="106" spans="1:115" x14ac:dyDescent="0.15">
      <c r="A106" s="10">
        <v>503430</v>
      </c>
      <c r="B106" s="10" t="s">
        <v>244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0</v>
      </c>
    </row>
    <row r="107" spans="1:115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</row>
    <row r="108" spans="1:115" x14ac:dyDescent="0.15">
      <c r="A108" s="7"/>
      <c r="B108" s="7" t="s">
        <v>245</v>
      </c>
      <c r="C108" s="7" t="s">
        <v>120</v>
      </c>
      <c r="D108" s="8">
        <f t="shared" ref="D108:AI108" si="0">SUMIFS(D$5:D$106,$C$5:$C$106,"男")</f>
        <v>6</v>
      </c>
      <c r="E108" s="8">
        <f t="shared" si="0"/>
        <v>10</v>
      </c>
      <c r="F108" s="8">
        <f t="shared" si="0"/>
        <v>5</v>
      </c>
      <c r="G108" s="8">
        <f t="shared" si="0"/>
        <v>6</v>
      </c>
      <c r="H108" s="8">
        <f t="shared" si="0"/>
        <v>5</v>
      </c>
      <c r="I108" s="8">
        <f t="shared" si="0"/>
        <v>6</v>
      </c>
      <c r="J108" s="8">
        <f t="shared" si="0"/>
        <v>4</v>
      </c>
      <c r="K108" s="8">
        <f t="shared" si="0"/>
        <v>2</v>
      </c>
      <c r="L108" s="8">
        <f t="shared" si="0"/>
        <v>8</v>
      </c>
      <c r="M108" s="8">
        <f t="shared" si="0"/>
        <v>4</v>
      </c>
      <c r="N108" s="8">
        <f t="shared" si="0"/>
        <v>5</v>
      </c>
      <c r="O108" s="8">
        <f t="shared" si="0"/>
        <v>6</v>
      </c>
      <c r="P108" s="8">
        <f t="shared" si="0"/>
        <v>4</v>
      </c>
      <c r="Q108" s="8">
        <f t="shared" si="0"/>
        <v>8</v>
      </c>
      <c r="R108" s="8">
        <f t="shared" si="0"/>
        <v>12</v>
      </c>
      <c r="S108" s="8">
        <f t="shared" si="0"/>
        <v>8</v>
      </c>
      <c r="T108" s="8">
        <f t="shared" si="0"/>
        <v>5</v>
      </c>
      <c r="U108" s="8">
        <f t="shared" si="0"/>
        <v>11</v>
      </c>
      <c r="V108" s="8">
        <f t="shared" si="0"/>
        <v>12</v>
      </c>
      <c r="W108" s="8">
        <f t="shared" si="0"/>
        <v>11</v>
      </c>
      <c r="X108" s="8">
        <f t="shared" si="0"/>
        <v>11</v>
      </c>
      <c r="Y108" s="8">
        <f t="shared" si="0"/>
        <v>13</v>
      </c>
      <c r="Z108" s="8">
        <f t="shared" si="0"/>
        <v>13</v>
      </c>
      <c r="AA108" s="8">
        <f t="shared" si="0"/>
        <v>15</v>
      </c>
      <c r="AB108" s="8">
        <f t="shared" si="0"/>
        <v>14</v>
      </c>
      <c r="AC108" s="8">
        <f t="shared" si="0"/>
        <v>17</v>
      </c>
      <c r="AD108" s="8">
        <f t="shared" si="0"/>
        <v>14</v>
      </c>
      <c r="AE108" s="8">
        <f t="shared" si="0"/>
        <v>15</v>
      </c>
      <c r="AF108" s="8">
        <f t="shared" si="0"/>
        <v>17</v>
      </c>
      <c r="AG108" s="8">
        <f t="shared" si="0"/>
        <v>7</v>
      </c>
      <c r="AH108" s="8">
        <f t="shared" si="0"/>
        <v>5</v>
      </c>
      <c r="AI108" s="8">
        <f t="shared" si="0"/>
        <v>11</v>
      </c>
      <c r="AJ108" s="8">
        <f t="shared" ref="AJ108:BO108" si="1">SUMIFS(AJ$5:AJ$106,$C$5:$C$106,"男")</f>
        <v>18</v>
      </c>
      <c r="AK108" s="8">
        <f t="shared" si="1"/>
        <v>7</v>
      </c>
      <c r="AL108" s="8">
        <f t="shared" si="1"/>
        <v>9</v>
      </c>
      <c r="AM108" s="8">
        <f t="shared" si="1"/>
        <v>11</v>
      </c>
      <c r="AN108" s="8">
        <f t="shared" si="1"/>
        <v>13</v>
      </c>
      <c r="AO108" s="8">
        <f t="shared" si="1"/>
        <v>10</v>
      </c>
      <c r="AP108" s="8">
        <f t="shared" si="1"/>
        <v>14</v>
      </c>
      <c r="AQ108" s="8">
        <f t="shared" si="1"/>
        <v>5</v>
      </c>
      <c r="AR108" s="8">
        <f t="shared" si="1"/>
        <v>6</v>
      </c>
      <c r="AS108" s="8">
        <f t="shared" si="1"/>
        <v>12</v>
      </c>
      <c r="AT108" s="8">
        <f t="shared" si="1"/>
        <v>11</v>
      </c>
      <c r="AU108" s="8">
        <f t="shared" si="1"/>
        <v>8</v>
      </c>
      <c r="AV108" s="8">
        <f t="shared" si="1"/>
        <v>9</v>
      </c>
      <c r="AW108" s="8">
        <f t="shared" si="1"/>
        <v>18</v>
      </c>
      <c r="AX108" s="8">
        <f t="shared" si="1"/>
        <v>13</v>
      </c>
      <c r="AY108" s="8">
        <f t="shared" si="1"/>
        <v>14</v>
      </c>
      <c r="AZ108" s="8">
        <f t="shared" si="1"/>
        <v>6</v>
      </c>
      <c r="BA108" s="8">
        <f t="shared" si="1"/>
        <v>18</v>
      </c>
      <c r="BB108" s="8">
        <f t="shared" si="1"/>
        <v>19</v>
      </c>
      <c r="BC108" s="8">
        <f t="shared" si="1"/>
        <v>24</v>
      </c>
      <c r="BD108" s="8">
        <f t="shared" si="1"/>
        <v>22</v>
      </c>
      <c r="BE108" s="8">
        <f t="shared" si="1"/>
        <v>27</v>
      </c>
      <c r="BF108" s="8">
        <f t="shared" si="1"/>
        <v>20</v>
      </c>
      <c r="BG108" s="8">
        <f t="shared" si="1"/>
        <v>19</v>
      </c>
      <c r="BH108" s="8">
        <f t="shared" si="1"/>
        <v>24</v>
      </c>
      <c r="BI108" s="8">
        <f t="shared" si="1"/>
        <v>19</v>
      </c>
      <c r="BJ108" s="8">
        <f t="shared" si="1"/>
        <v>18</v>
      </c>
      <c r="BK108" s="8">
        <f t="shared" si="1"/>
        <v>17</v>
      </c>
      <c r="BL108" s="8">
        <f t="shared" si="1"/>
        <v>22</v>
      </c>
      <c r="BM108" s="8">
        <f t="shared" si="1"/>
        <v>15</v>
      </c>
      <c r="BN108" s="8">
        <f t="shared" si="1"/>
        <v>10</v>
      </c>
      <c r="BO108" s="8">
        <f t="shared" si="1"/>
        <v>10</v>
      </c>
      <c r="BP108" s="8">
        <f t="shared" ref="BP108:CU108" si="2">SUMIFS(BP$5:BP$106,$C$5:$C$106,"男")</f>
        <v>15</v>
      </c>
      <c r="BQ108" s="8">
        <f t="shared" si="2"/>
        <v>10</v>
      </c>
      <c r="BR108" s="8">
        <f t="shared" si="2"/>
        <v>14</v>
      </c>
      <c r="BS108" s="8">
        <f t="shared" si="2"/>
        <v>24</v>
      </c>
      <c r="BT108" s="8">
        <f t="shared" si="2"/>
        <v>22</v>
      </c>
      <c r="BU108" s="8">
        <f t="shared" si="2"/>
        <v>13</v>
      </c>
      <c r="BV108" s="8">
        <f t="shared" si="2"/>
        <v>16</v>
      </c>
      <c r="BW108" s="8">
        <f t="shared" si="2"/>
        <v>10</v>
      </c>
      <c r="BX108" s="8">
        <f t="shared" si="2"/>
        <v>16</v>
      </c>
      <c r="BY108" s="8">
        <f t="shared" si="2"/>
        <v>18</v>
      </c>
      <c r="BZ108" s="8">
        <f t="shared" si="2"/>
        <v>23</v>
      </c>
      <c r="CA108" s="8">
        <f t="shared" si="2"/>
        <v>16</v>
      </c>
      <c r="CB108" s="8">
        <f t="shared" si="2"/>
        <v>33</v>
      </c>
      <c r="CC108" s="8">
        <f t="shared" si="2"/>
        <v>19</v>
      </c>
      <c r="CD108" s="8">
        <f t="shared" si="2"/>
        <v>25</v>
      </c>
      <c r="CE108" s="8">
        <f t="shared" si="2"/>
        <v>24</v>
      </c>
      <c r="CF108" s="8">
        <f t="shared" si="2"/>
        <v>10</v>
      </c>
      <c r="CG108" s="8">
        <f t="shared" si="2"/>
        <v>16</v>
      </c>
      <c r="CH108" s="8">
        <f t="shared" si="2"/>
        <v>21</v>
      </c>
      <c r="CI108" s="8">
        <f t="shared" si="2"/>
        <v>23</v>
      </c>
      <c r="CJ108" s="8">
        <f t="shared" si="2"/>
        <v>24</v>
      </c>
      <c r="CK108" s="8">
        <f t="shared" si="2"/>
        <v>14</v>
      </c>
      <c r="CL108" s="8">
        <f t="shared" si="2"/>
        <v>18</v>
      </c>
      <c r="CM108" s="8">
        <f t="shared" si="2"/>
        <v>10</v>
      </c>
      <c r="CN108" s="8">
        <f t="shared" si="2"/>
        <v>10</v>
      </c>
      <c r="CO108" s="8">
        <f t="shared" si="2"/>
        <v>9</v>
      </c>
      <c r="CP108" s="8">
        <f t="shared" si="2"/>
        <v>7</v>
      </c>
      <c r="CQ108" s="8">
        <f t="shared" si="2"/>
        <v>6</v>
      </c>
      <c r="CR108" s="8">
        <f t="shared" si="2"/>
        <v>2</v>
      </c>
      <c r="CS108" s="8">
        <f t="shared" si="2"/>
        <v>1</v>
      </c>
      <c r="CT108" s="8">
        <f t="shared" si="2"/>
        <v>0</v>
      </c>
      <c r="CU108" s="8">
        <f t="shared" si="2"/>
        <v>0</v>
      </c>
      <c r="CV108" s="8">
        <f t="shared" ref="CV108:DK108" si="3">SUMIFS(CV$5:CV$106,$C$5:$C$106,"男")</f>
        <v>2</v>
      </c>
      <c r="CW108" s="8">
        <f t="shared" si="3"/>
        <v>1</v>
      </c>
      <c r="CX108" s="8">
        <f t="shared" si="3"/>
        <v>0</v>
      </c>
      <c r="CY108" s="8">
        <f t="shared" si="3"/>
        <v>0</v>
      </c>
      <c r="CZ108" s="8">
        <f t="shared" si="3"/>
        <v>0</v>
      </c>
      <c r="DA108" s="8">
        <f t="shared" si="3"/>
        <v>0</v>
      </c>
      <c r="DB108" s="8">
        <f t="shared" si="3"/>
        <v>1</v>
      </c>
      <c r="DC108" s="8">
        <f t="shared" si="3"/>
        <v>0</v>
      </c>
      <c r="DD108" s="8">
        <f t="shared" si="3"/>
        <v>0</v>
      </c>
      <c r="DE108" s="8">
        <f t="shared" si="3"/>
        <v>0</v>
      </c>
      <c r="DF108" s="8">
        <f t="shared" si="3"/>
        <v>0</v>
      </c>
      <c r="DG108" s="8">
        <f t="shared" si="3"/>
        <v>0</v>
      </c>
      <c r="DH108" s="8">
        <f t="shared" si="3"/>
        <v>0</v>
      </c>
      <c r="DI108" s="8">
        <f t="shared" si="3"/>
        <v>0</v>
      </c>
      <c r="DJ108" s="8">
        <f t="shared" si="3"/>
        <v>0</v>
      </c>
      <c r="DK108" s="8">
        <f t="shared" si="3"/>
        <v>1231</v>
      </c>
    </row>
    <row r="109" spans="1:115" x14ac:dyDescent="0.15">
      <c r="A109" s="7"/>
      <c r="B109" s="7" t="s">
        <v>245</v>
      </c>
      <c r="C109" s="7" t="s">
        <v>121</v>
      </c>
      <c r="D109" s="9">
        <f t="shared" ref="D109:AI109" si="4">SUMIFS(D$5:D$106,$C$5:$C$106,"男(外)")</f>
        <v>0</v>
      </c>
      <c r="E109" s="9">
        <f t="shared" si="4"/>
        <v>0</v>
      </c>
      <c r="F109" s="9">
        <f t="shared" si="4"/>
        <v>0</v>
      </c>
      <c r="G109" s="9">
        <f t="shared" si="4"/>
        <v>0</v>
      </c>
      <c r="H109" s="9">
        <f t="shared" si="4"/>
        <v>0</v>
      </c>
      <c r="I109" s="9">
        <f t="shared" si="4"/>
        <v>0</v>
      </c>
      <c r="J109" s="9">
        <f t="shared" si="4"/>
        <v>0</v>
      </c>
      <c r="K109" s="9">
        <f t="shared" si="4"/>
        <v>0</v>
      </c>
      <c r="L109" s="9">
        <f t="shared" si="4"/>
        <v>0</v>
      </c>
      <c r="M109" s="9">
        <f t="shared" si="4"/>
        <v>0</v>
      </c>
      <c r="N109" s="9">
        <f t="shared" si="4"/>
        <v>0</v>
      </c>
      <c r="O109" s="9">
        <f t="shared" si="4"/>
        <v>0</v>
      </c>
      <c r="P109" s="9">
        <f t="shared" si="4"/>
        <v>0</v>
      </c>
      <c r="Q109" s="9">
        <f t="shared" si="4"/>
        <v>0</v>
      </c>
      <c r="R109" s="9">
        <f t="shared" si="4"/>
        <v>0</v>
      </c>
      <c r="S109" s="9">
        <f t="shared" si="4"/>
        <v>0</v>
      </c>
      <c r="T109" s="9">
        <f t="shared" si="4"/>
        <v>0</v>
      </c>
      <c r="U109" s="9">
        <f t="shared" si="4"/>
        <v>0</v>
      </c>
      <c r="V109" s="9">
        <f t="shared" si="4"/>
        <v>0</v>
      </c>
      <c r="W109" s="9">
        <f t="shared" si="4"/>
        <v>0</v>
      </c>
      <c r="X109" s="9">
        <f t="shared" si="4"/>
        <v>3</v>
      </c>
      <c r="Y109" s="9">
        <f t="shared" si="4"/>
        <v>1</v>
      </c>
      <c r="Z109" s="9">
        <f t="shared" si="4"/>
        <v>6</v>
      </c>
      <c r="AA109" s="9">
        <f t="shared" si="4"/>
        <v>4</v>
      </c>
      <c r="AB109" s="9">
        <f t="shared" si="4"/>
        <v>3</v>
      </c>
      <c r="AC109" s="9">
        <f t="shared" si="4"/>
        <v>8</v>
      </c>
      <c r="AD109" s="9">
        <f t="shared" si="4"/>
        <v>5</v>
      </c>
      <c r="AE109" s="9">
        <f t="shared" si="4"/>
        <v>3</v>
      </c>
      <c r="AF109" s="9">
        <f t="shared" si="4"/>
        <v>4</v>
      </c>
      <c r="AG109" s="9">
        <f t="shared" si="4"/>
        <v>0</v>
      </c>
      <c r="AH109" s="9">
        <f t="shared" si="4"/>
        <v>0</v>
      </c>
      <c r="AI109" s="9">
        <f t="shared" si="4"/>
        <v>0</v>
      </c>
      <c r="AJ109" s="9">
        <f t="shared" ref="AJ109:BO109" si="5">SUMIFS(AJ$5:AJ$106,$C$5:$C$106,"男(外)")</f>
        <v>0</v>
      </c>
      <c r="AK109" s="9">
        <f t="shared" si="5"/>
        <v>0</v>
      </c>
      <c r="AL109" s="9">
        <f t="shared" si="5"/>
        <v>0</v>
      </c>
      <c r="AM109" s="9">
        <f t="shared" si="5"/>
        <v>1</v>
      </c>
      <c r="AN109" s="9">
        <f t="shared" si="5"/>
        <v>2</v>
      </c>
      <c r="AO109" s="9">
        <f t="shared" si="5"/>
        <v>2</v>
      </c>
      <c r="AP109" s="9">
        <f t="shared" si="5"/>
        <v>1</v>
      </c>
      <c r="AQ109" s="9">
        <f t="shared" si="5"/>
        <v>0</v>
      </c>
      <c r="AR109" s="9">
        <f t="shared" si="5"/>
        <v>1</v>
      </c>
      <c r="AS109" s="9">
        <f t="shared" si="5"/>
        <v>0</v>
      </c>
      <c r="AT109" s="9">
        <f t="shared" si="5"/>
        <v>0</v>
      </c>
      <c r="AU109" s="9">
        <f t="shared" si="5"/>
        <v>0</v>
      </c>
      <c r="AV109" s="9">
        <f t="shared" si="5"/>
        <v>0</v>
      </c>
      <c r="AW109" s="9">
        <f t="shared" si="5"/>
        <v>1</v>
      </c>
      <c r="AX109" s="9">
        <f t="shared" si="5"/>
        <v>0</v>
      </c>
      <c r="AY109" s="9">
        <f t="shared" si="5"/>
        <v>0</v>
      </c>
      <c r="AZ109" s="9">
        <f t="shared" si="5"/>
        <v>0</v>
      </c>
      <c r="BA109" s="9">
        <f t="shared" si="5"/>
        <v>0</v>
      </c>
      <c r="BB109" s="9">
        <f t="shared" si="5"/>
        <v>0</v>
      </c>
      <c r="BC109" s="9">
        <f t="shared" si="5"/>
        <v>0</v>
      </c>
      <c r="BD109" s="9">
        <f t="shared" si="5"/>
        <v>0</v>
      </c>
      <c r="BE109" s="9">
        <f t="shared" si="5"/>
        <v>0</v>
      </c>
      <c r="BF109" s="9">
        <f t="shared" si="5"/>
        <v>0</v>
      </c>
      <c r="BG109" s="9">
        <f t="shared" si="5"/>
        <v>0</v>
      </c>
      <c r="BH109" s="9">
        <f t="shared" si="5"/>
        <v>0</v>
      </c>
      <c r="BI109" s="9">
        <f t="shared" si="5"/>
        <v>0</v>
      </c>
      <c r="BJ109" s="9">
        <f t="shared" si="5"/>
        <v>1</v>
      </c>
      <c r="BK109" s="9">
        <f t="shared" si="5"/>
        <v>0</v>
      </c>
      <c r="BL109" s="9">
        <f t="shared" si="5"/>
        <v>0</v>
      </c>
      <c r="BM109" s="9">
        <f t="shared" si="5"/>
        <v>0</v>
      </c>
      <c r="BN109" s="9">
        <f t="shared" si="5"/>
        <v>0</v>
      </c>
      <c r="BO109" s="9">
        <f t="shared" si="5"/>
        <v>0</v>
      </c>
      <c r="BP109" s="9">
        <f t="shared" ref="BP109:CU109" si="6">SUMIFS(BP$5:BP$106,$C$5:$C$106,"男(外)")</f>
        <v>0</v>
      </c>
      <c r="BQ109" s="9">
        <f t="shared" si="6"/>
        <v>0</v>
      </c>
      <c r="BR109" s="9">
        <f t="shared" si="6"/>
        <v>0</v>
      </c>
      <c r="BS109" s="9">
        <f t="shared" si="6"/>
        <v>0</v>
      </c>
      <c r="BT109" s="9">
        <f t="shared" si="6"/>
        <v>0</v>
      </c>
      <c r="BU109" s="9">
        <f t="shared" si="6"/>
        <v>0</v>
      </c>
      <c r="BV109" s="9">
        <f t="shared" si="6"/>
        <v>1</v>
      </c>
      <c r="BW109" s="9">
        <f t="shared" si="6"/>
        <v>0</v>
      </c>
      <c r="BX109" s="9">
        <f t="shared" si="6"/>
        <v>0</v>
      </c>
      <c r="BY109" s="9">
        <f t="shared" si="6"/>
        <v>0</v>
      </c>
      <c r="BZ109" s="9">
        <f t="shared" si="6"/>
        <v>0</v>
      </c>
      <c r="CA109" s="9">
        <f t="shared" si="6"/>
        <v>0</v>
      </c>
      <c r="CB109" s="9">
        <f t="shared" si="6"/>
        <v>0</v>
      </c>
      <c r="CC109" s="9">
        <f t="shared" si="6"/>
        <v>0</v>
      </c>
      <c r="CD109" s="9">
        <f t="shared" si="6"/>
        <v>1</v>
      </c>
      <c r="CE109" s="9">
        <f t="shared" si="6"/>
        <v>0</v>
      </c>
      <c r="CF109" s="9">
        <f t="shared" si="6"/>
        <v>1</v>
      </c>
      <c r="CG109" s="9">
        <f t="shared" si="6"/>
        <v>0</v>
      </c>
      <c r="CH109" s="9">
        <f t="shared" si="6"/>
        <v>0</v>
      </c>
      <c r="CI109" s="9">
        <f t="shared" si="6"/>
        <v>0</v>
      </c>
      <c r="CJ109" s="9">
        <f t="shared" si="6"/>
        <v>0</v>
      </c>
      <c r="CK109" s="9">
        <f t="shared" si="6"/>
        <v>0</v>
      </c>
      <c r="CL109" s="9">
        <f t="shared" si="6"/>
        <v>0</v>
      </c>
      <c r="CM109" s="9">
        <f t="shared" si="6"/>
        <v>0</v>
      </c>
      <c r="CN109" s="9">
        <f t="shared" si="6"/>
        <v>0</v>
      </c>
      <c r="CO109" s="9">
        <f t="shared" si="6"/>
        <v>0</v>
      </c>
      <c r="CP109" s="9">
        <f t="shared" si="6"/>
        <v>0</v>
      </c>
      <c r="CQ109" s="9">
        <f t="shared" si="6"/>
        <v>0</v>
      </c>
      <c r="CR109" s="9">
        <f t="shared" si="6"/>
        <v>0</v>
      </c>
      <c r="CS109" s="9">
        <f t="shared" si="6"/>
        <v>0</v>
      </c>
      <c r="CT109" s="9">
        <f t="shared" si="6"/>
        <v>0</v>
      </c>
      <c r="CU109" s="9">
        <f t="shared" si="6"/>
        <v>0</v>
      </c>
      <c r="CV109" s="9">
        <f t="shared" ref="CV109:DK109" si="7">SUMIFS(CV$5:CV$106,$C$5:$C$106,"男(外)")</f>
        <v>0</v>
      </c>
      <c r="CW109" s="9">
        <f t="shared" si="7"/>
        <v>0</v>
      </c>
      <c r="CX109" s="9">
        <f t="shared" si="7"/>
        <v>0</v>
      </c>
      <c r="CY109" s="9">
        <f t="shared" si="7"/>
        <v>0</v>
      </c>
      <c r="CZ109" s="9">
        <f t="shared" si="7"/>
        <v>0</v>
      </c>
      <c r="DA109" s="9">
        <f t="shared" si="7"/>
        <v>0</v>
      </c>
      <c r="DB109" s="9">
        <f t="shared" si="7"/>
        <v>0</v>
      </c>
      <c r="DC109" s="9">
        <f t="shared" si="7"/>
        <v>0</v>
      </c>
      <c r="DD109" s="9">
        <f t="shared" si="7"/>
        <v>0</v>
      </c>
      <c r="DE109" s="9">
        <f t="shared" si="7"/>
        <v>0</v>
      </c>
      <c r="DF109" s="9">
        <f t="shared" si="7"/>
        <v>0</v>
      </c>
      <c r="DG109" s="9">
        <f t="shared" si="7"/>
        <v>0</v>
      </c>
      <c r="DH109" s="9">
        <f t="shared" si="7"/>
        <v>0</v>
      </c>
      <c r="DI109" s="9">
        <f t="shared" si="7"/>
        <v>0</v>
      </c>
      <c r="DJ109" s="9">
        <f t="shared" si="7"/>
        <v>0</v>
      </c>
      <c r="DK109" s="9">
        <f t="shared" si="7"/>
        <v>49</v>
      </c>
    </row>
    <row r="110" spans="1:115" x14ac:dyDescent="0.15">
      <c r="A110" s="7"/>
      <c r="B110" s="7" t="s">
        <v>245</v>
      </c>
      <c r="C110" s="7" t="s">
        <v>122</v>
      </c>
      <c r="D110" s="8">
        <f t="shared" ref="D110:AI110" si="8">SUMIFS(D$5:D$106,$C$5:$C$106,"女")</f>
        <v>6</v>
      </c>
      <c r="E110" s="8">
        <f t="shared" si="8"/>
        <v>8</v>
      </c>
      <c r="F110" s="8">
        <f t="shared" si="8"/>
        <v>8</v>
      </c>
      <c r="G110" s="8">
        <f t="shared" si="8"/>
        <v>14</v>
      </c>
      <c r="H110" s="8">
        <f t="shared" si="8"/>
        <v>7</v>
      </c>
      <c r="I110" s="8">
        <f t="shared" si="8"/>
        <v>5</v>
      </c>
      <c r="J110" s="8">
        <f t="shared" si="8"/>
        <v>10</v>
      </c>
      <c r="K110" s="8">
        <f t="shared" si="8"/>
        <v>6</v>
      </c>
      <c r="L110" s="8">
        <f t="shared" si="8"/>
        <v>6</v>
      </c>
      <c r="M110" s="8">
        <f t="shared" si="8"/>
        <v>9</v>
      </c>
      <c r="N110" s="8">
        <f t="shared" si="8"/>
        <v>11</v>
      </c>
      <c r="O110" s="8">
        <f t="shared" si="8"/>
        <v>8</v>
      </c>
      <c r="P110" s="8">
        <f t="shared" si="8"/>
        <v>9</v>
      </c>
      <c r="Q110" s="8">
        <f t="shared" si="8"/>
        <v>12</v>
      </c>
      <c r="R110" s="8">
        <f t="shared" si="8"/>
        <v>7</v>
      </c>
      <c r="S110" s="8">
        <f t="shared" si="8"/>
        <v>7</v>
      </c>
      <c r="T110" s="8">
        <f t="shared" si="8"/>
        <v>12</v>
      </c>
      <c r="U110" s="8">
        <f t="shared" si="8"/>
        <v>8</v>
      </c>
      <c r="V110" s="8">
        <f t="shared" si="8"/>
        <v>5</v>
      </c>
      <c r="W110" s="8">
        <f t="shared" si="8"/>
        <v>12</v>
      </c>
      <c r="X110" s="8">
        <f t="shared" si="8"/>
        <v>7</v>
      </c>
      <c r="Y110" s="8">
        <f t="shared" si="8"/>
        <v>13</v>
      </c>
      <c r="Z110" s="8">
        <f t="shared" si="8"/>
        <v>8</v>
      </c>
      <c r="AA110" s="8">
        <f t="shared" si="8"/>
        <v>7</v>
      </c>
      <c r="AB110" s="8">
        <f t="shared" si="8"/>
        <v>9</v>
      </c>
      <c r="AC110" s="8">
        <f t="shared" si="8"/>
        <v>15</v>
      </c>
      <c r="AD110" s="8">
        <f t="shared" si="8"/>
        <v>12</v>
      </c>
      <c r="AE110" s="8">
        <f t="shared" si="8"/>
        <v>9</v>
      </c>
      <c r="AF110" s="8">
        <f t="shared" si="8"/>
        <v>12</v>
      </c>
      <c r="AG110" s="8">
        <f t="shared" si="8"/>
        <v>8</v>
      </c>
      <c r="AH110" s="8">
        <f t="shared" si="8"/>
        <v>5</v>
      </c>
      <c r="AI110" s="8">
        <f t="shared" si="8"/>
        <v>14</v>
      </c>
      <c r="AJ110" s="8">
        <f t="shared" ref="AJ110:BO110" si="9">SUMIFS(AJ$5:AJ$106,$C$5:$C$106,"女")</f>
        <v>16</v>
      </c>
      <c r="AK110" s="8">
        <f t="shared" si="9"/>
        <v>11</v>
      </c>
      <c r="AL110" s="8">
        <f t="shared" si="9"/>
        <v>13</v>
      </c>
      <c r="AM110" s="8">
        <f t="shared" si="9"/>
        <v>13</v>
      </c>
      <c r="AN110" s="8">
        <f t="shared" si="9"/>
        <v>7</v>
      </c>
      <c r="AO110" s="8">
        <f t="shared" si="9"/>
        <v>7</v>
      </c>
      <c r="AP110" s="8">
        <f t="shared" si="9"/>
        <v>8</v>
      </c>
      <c r="AQ110" s="8">
        <f t="shared" si="9"/>
        <v>15</v>
      </c>
      <c r="AR110" s="8">
        <f t="shared" si="9"/>
        <v>12</v>
      </c>
      <c r="AS110" s="8">
        <f t="shared" si="9"/>
        <v>5</v>
      </c>
      <c r="AT110" s="8">
        <f t="shared" si="9"/>
        <v>12</v>
      </c>
      <c r="AU110" s="8">
        <f t="shared" si="9"/>
        <v>10</v>
      </c>
      <c r="AV110" s="8">
        <f t="shared" si="9"/>
        <v>11</v>
      </c>
      <c r="AW110" s="8">
        <f t="shared" si="9"/>
        <v>8</v>
      </c>
      <c r="AX110" s="8">
        <f t="shared" si="9"/>
        <v>11</v>
      </c>
      <c r="AY110" s="8">
        <f t="shared" si="9"/>
        <v>13</v>
      </c>
      <c r="AZ110" s="8">
        <f t="shared" si="9"/>
        <v>10</v>
      </c>
      <c r="BA110" s="8">
        <f t="shared" si="9"/>
        <v>17</v>
      </c>
      <c r="BB110" s="8">
        <f t="shared" si="9"/>
        <v>19</v>
      </c>
      <c r="BC110" s="8">
        <f t="shared" si="9"/>
        <v>22</v>
      </c>
      <c r="BD110" s="8">
        <f t="shared" si="9"/>
        <v>25</v>
      </c>
      <c r="BE110" s="8">
        <f t="shared" si="9"/>
        <v>16</v>
      </c>
      <c r="BF110" s="8">
        <f t="shared" si="9"/>
        <v>22</v>
      </c>
      <c r="BG110" s="8">
        <f t="shared" si="9"/>
        <v>29</v>
      </c>
      <c r="BH110" s="8">
        <f t="shared" si="9"/>
        <v>19</v>
      </c>
      <c r="BI110" s="8">
        <f t="shared" si="9"/>
        <v>23</v>
      </c>
      <c r="BJ110" s="8">
        <f t="shared" si="9"/>
        <v>23</v>
      </c>
      <c r="BK110" s="8">
        <f t="shared" si="9"/>
        <v>20</v>
      </c>
      <c r="BL110" s="8">
        <f t="shared" si="9"/>
        <v>13</v>
      </c>
      <c r="BM110" s="8">
        <f t="shared" si="9"/>
        <v>17</v>
      </c>
      <c r="BN110" s="8">
        <f t="shared" si="9"/>
        <v>16</v>
      </c>
      <c r="BO110" s="8">
        <f t="shared" si="9"/>
        <v>21</v>
      </c>
      <c r="BP110" s="8">
        <f t="shared" ref="BP110:CU110" si="10">SUMIFS(BP$5:BP$106,$C$5:$C$106,"女")</f>
        <v>18</v>
      </c>
      <c r="BQ110" s="8">
        <f t="shared" si="10"/>
        <v>14</v>
      </c>
      <c r="BR110" s="8">
        <f t="shared" si="10"/>
        <v>16</v>
      </c>
      <c r="BS110" s="8">
        <f t="shared" si="10"/>
        <v>21</v>
      </c>
      <c r="BT110" s="8">
        <f t="shared" si="10"/>
        <v>21</v>
      </c>
      <c r="BU110" s="8">
        <f t="shared" si="10"/>
        <v>13</v>
      </c>
      <c r="BV110" s="8">
        <f t="shared" si="10"/>
        <v>22</v>
      </c>
      <c r="BW110" s="8">
        <f t="shared" si="10"/>
        <v>12</v>
      </c>
      <c r="BX110" s="8">
        <f t="shared" si="10"/>
        <v>24</v>
      </c>
      <c r="BY110" s="8">
        <f t="shared" si="10"/>
        <v>20</v>
      </c>
      <c r="BZ110" s="8">
        <f t="shared" si="10"/>
        <v>25</v>
      </c>
      <c r="CA110" s="8">
        <f t="shared" si="10"/>
        <v>24</v>
      </c>
      <c r="CB110" s="8">
        <f t="shared" si="10"/>
        <v>36</v>
      </c>
      <c r="CC110" s="8">
        <f t="shared" si="10"/>
        <v>28</v>
      </c>
      <c r="CD110" s="8">
        <f t="shared" si="10"/>
        <v>30</v>
      </c>
      <c r="CE110" s="8">
        <f t="shared" si="10"/>
        <v>27</v>
      </c>
      <c r="CF110" s="8">
        <f t="shared" si="10"/>
        <v>32</v>
      </c>
      <c r="CG110" s="8">
        <f t="shared" si="10"/>
        <v>17</v>
      </c>
      <c r="CH110" s="8">
        <f t="shared" si="10"/>
        <v>34</v>
      </c>
      <c r="CI110" s="8">
        <f t="shared" si="10"/>
        <v>32</v>
      </c>
      <c r="CJ110" s="8">
        <f t="shared" si="10"/>
        <v>27</v>
      </c>
      <c r="CK110" s="8">
        <f t="shared" si="10"/>
        <v>29</v>
      </c>
      <c r="CL110" s="8">
        <f t="shared" si="10"/>
        <v>24</v>
      </c>
      <c r="CM110" s="8">
        <f t="shared" si="10"/>
        <v>11</v>
      </c>
      <c r="CN110" s="8">
        <f t="shared" si="10"/>
        <v>16</v>
      </c>
      <c r="CO110" s="8">
        <f t="shared" si="10"/>
        <v>13</v>
      </c>
      <c r="CP110" s="8">
        <f t="shared" si="10"/>
        <v>11</v>
      </c>
      <c r="CQ110" s="8">
        <f t="shared" si="10"/>
        <v>6</v>
      </c>
      <c r="CR110" s="8">
        <f t="shared" si="10"/>
        <v>11</v>
      </c>
      <c r="CS110" s="8">
        <f t="shared" si="10"/>
        <v>2</v>
      </c>
      <c r="CT110" s="8">
        <f t="shared" si="10"/>
        <v>6</v>
      </c>
      <c r="CU110" s="8">
        <f t="shared" si="10"/>
        <v>5</v>
      </c>
      <c r="CV110" s="8">
        <f t="shared" ref="CV110:DK110" si="11">SUMIFS(CV$5:CV$106,$C$5:$C$106,"女")</f>
        <v>5</v>
      </c>
      <c r="CW110" s="8">
        <f t="shared" si="11"/>
        <v>2</v>
      </c>
      <c r="CX110" s="8">
        <f t="shared" si="11"/>
        <v>0</v>
      </c>
      <c r="CY110" s="8">
        <f t="shared" si="11"/>
        <v>1</v>
      </c>
      <c r="CZ110" s="8">
        <f t="shared" si="11"/>
        <v>1</v>
      </c>
      <c r="DA110" s="8">
        <f t="shared" si="11"/>
        <v>0</v>
      </c>
      <c r="DB110" s="8">
        <f t="shared" si="11"/>
        <v>0</v>
      </c>
      <c r="DC110" s="8">
        <f t="shared" si="11"/>
        <v>0</v>
      </c>
      <c r="DD110" s="8">
        <f t="shared" si="11"/>
        <v>0</v>
      </c>
      <c r="DE110" s="8">
        <f t="shared" si="11"/>
        <v>0</v>
      </c>
      <c r="DF110" s="8">
        <f t="shared" si="11"/>
        <v>0</v>
      </c>
      <c r="DG110" s="8">
        <f t="shared" si="11"/>
        <v>0</v>
      </c>
      <c r="DH110" s="8">
        <f t="shared" si="11"/>
        <v>0</v>
      </c>
      <c r="DI110" s="8">
        <f t="shared" si="11"/>
        <v>0</v>
      </c>
      <c r="DJ110" s="8">
        <f t="shared" si="11"/>
        <v>0</v>
      </c>
      <c r="DK110" s="8">
        <f t="shared" si="11"/>
        <v>1409</v>
      </c>
    </row>
    <row r="111" spans="1:115" x14ac:dyDescent="0.15">
      <c r="A111" s="7"/>
      <c r="B111" s="7" t="s">
        <v>245</v>
      </c>
      <c r="C111" s="7" t="s">
        <v>123</v>
      </c>
      <c r="D111" s="9">
        <f t="shared" ref="D111:AI111" si="12">SUMIFS(D$5:D$106,$C$5:$C$106,"女(外)")</f>
        <v>0</v>
      </c>
      <c r="E111" s="9">
        <f t="shared" si="12"/>
        <v>0</v>
      </c>
      <c r="F111" s="9">
        <f t="shared" si="12"/>
        <v>0</v>
      </c>
      <c r="G111" s="9">
        <f t="shared" si="12"/>
        <v>0</v>
      </c>
      <c r="H111" s="9">
        <f t="shared" si="12"/>
        <v>0</v>
      </c>
      <c r="I111" s="9">
        <f t="shared" si="12"/>
        <v>0</v>
      </c>
      <c r="J111" s="9">
        <f t="shared" si="12"/>
        <v>0</v>
      </c>
      <c r="K111" s="9">
        <f t="shared" si="12"/>
        <v>1</v>
      </c>
      <c r="L111" s="9">
        <f t="shared" si="12"/>
        <v>0</v>
      </c>
      <c r="M111" s="9">
        <f t="shared" si="12"/>
        <v>0</v>
      </c>
      <c r="N111" s="9">
        <f t="shared" si="12"/>
        <v>0</v>
      </c>
      <c r="O111" s="9">
        <f t="shared" si="12"/>
        <v>0</v>
      </c>
      <c r="P111" s="9">
        <f t="shared" si="12"/>
        <v>1</v>
      </c>
      <c r="Q111" s="9">
        <f t="shared" si="12"/>
        <v>0</v>
      </c>
      <c r="R111" s="9">
        <f t="shared" si="12"/>
        <v>0</v>
      </c>
      <c r="S111" s="9">
        <f t="shared" si="12"/>
        <v>0</v>
      </c>
      <c r="T111" s="9">
        <f t="shared" si="12"/>
        <v>0</v>
      </c>
      <c r="U111" s="9">
        <f t="shared" si="12"/>
        <v>0</v>
      </c>
      <c r="V111" s="9">
        <f t="shared" si="12"/>
        <v>0</v>
      </c>
      <c r="W111" s="9">
        <f t="shared" si="12"/>
        <v>0</v>
      </c>
      <c r="X111" s="9">
        <f t="shared" si="12"/>
        <v>0</v>
      </c>
      <c r="Y111" s="9">
        <f t="shared" si="12"/>
        <v>0</v>
      </c>
      <c r="Z111" s="9">
        <f t="shared" si="12"/>
        <v>0</v>
      </c>
      <c r="AA111" s="9">
        <f t="shared" si="12"/>
        <v>0</v>
      </c>
      <c r="AB111" s="9">
        <f t="shared" si="12"/>
        <v>0</v>
      </c>
      <c r="AC111" s="9">
        <f t="shared" si="12"/>
        <v>0</v>
      </c>
      <c r="AD111" s="9">
        <f t="shared" si="12"/>
        <v>0</v>
      </c>
      <c r="AE111" s="9">
        <f t="shared" si="12"/>
        <v>0</v>
      </c>
      <c r="AF111" s="9">
        <f t="shared" si="12"/>
        <v>0</v>
      </c>
      <c r="AG111" s="9">
        <f t="shared" si="12"/>
        <v>0</v>
      </c>
      <c r="AH111" s="9">
        <f t="shared" si="12"/>
        <v>0</v>
      </c>
      <c r="AI111" s="9">
        <f t="shared" si="12"/>
        <v>0</v>
      </c>
      <c r="AJ111" s="9">
        <f t="shared" ref="AJ111:BO111" si="13">SUMIFS(AJ$5:AJ$106,$C$5:$C$106,"女(外)")</f>
        <v>0</v>
      </c>
      <c r="AK111" s="9">
        <f t="shared" si="13"/>
        <v>0</v>
      </c>
      <c r="AL111" s="9">
        <f t="shared" si="13"/>
        <v>0</v>
      </c>
      <c r="AM111" s="9">
        <f t="shared" si="13"/>
        <v>1</v>
      </c>
      <c r="AN111" s="9">
        <f t="shared" si="13"/>
        <v>0</v>
      </c>
      <c r="AO111" s="9">
        <f t="shared" si="13"/>
        <v>1</v>
      </c>
      <c r="AP111" s="9">
        <f t="shared" si="13"/>
        <v>0</v>
      </c>
      <c r="AQ111" s="9">
        <f t="shared" si="13"/>
        <v>1</v>
      </c>
      <c r="AR111" s="9">
        <f t="shared" si="13"/>
        <v>0</v>
      </c>
      <c r="AS111" s="9">
        <f t="shared" si="13"/>
        <v>0</v>
      </c>
      <c r="AT111" s="9">
        <f t="shared" si="13"/>
        <v>0</v>
      </c>
      <c r="AU111" s="9">
        <f t="shared" si="13"/>
        <v>0</v>
      </c>
      <c r="AV111" s="9">
        <f t="shared" si="13"/>
        <v>0</v>
      </c>
      <c r="AW111" s="9">
        <f t="shared" si="13"/>
        <v>0</v>
      </c>
      <c r="AX111" s="9">
        <f t="shared" si="13"/>
        <v>0</v>
      </c>
      <c r="AY111" s="9">
        <f t="shared" si="13"/>
        <v>1</v>
      </c>
      <c r="AZ111" s="9">
        <f t="shared" si="13"/>
        <v>0</v>
      </c>
      <c r="BA111" s="9">
        <f t="shared" si="13"/>
        <v>0</v>
      </c>
      <c r="BB111" s="9">
        <f t="shared" si="13"/>
        <v>0</v>
      </c>
      <c r="BC111" s="9">
        <f t="shared" si="13"/>
        <v>0</v>
      </c>
      <c r="BD111" s="9">
        <f t="shared" si="13"/>
        <v>0</v>
      </c>
      <c r="BE111" s="9">
        <f t="shared" si="13"/>
        <v>0</v>
      </c>
      <c r="BF111" s="9">
        <f t="shared" si="13"/>
        <v>0</v>
      </c>
      <c r="BG111" s="9">
        <f t="shared" si="13"/>
        <v>0</v>
      </c>
      <c r="BH111" s="9">
        <f t="shared" si="13"/>
        <v>0</v>
      </c>
      <c r="BI111" s="9">
        <f t="shared" si="13"/>
        <v>0</v>
      </c>
      <c r="BJ111" s="9">
        <f t="shared" si="13"/>
        <v>0</v>
      </c>
      <c r="BK111" s="9">
        <f t="shared" si="13"/>
        <v>1</v>
      </c>
      <c r="BL111" s="9">
        <f t="shared" si="13"/>
        <v>0</v>
      </c>
      <c r="BM111" s="9">
        <f t="shared" si="13"/>
        <v>0</v>
      </c>
      <c r="BN111" s="9">
        <f t="shared" si="13"/>
        <v>0</v>
      </c>
      <c r="BO111" s="9">
        <f t="shared" si="13"/>
        <v>1</v>
      </c>
      <c r="BP111" s="9">
        <f t="shared" ref="BP111:CU111" si="14">SUMIFS(BP$5:BP$106,$C$5:$C$106,"女(外)")</f>
        <v>0</v>
      </c>
      <c r="BQ111" s="9">
        <f t="shared" si="14"/>
        <v>2</v>
      </c>
      <c r="BR111" s="9">
        <f t="shared" si="14"/>
        <v>0</v>
      </c>
      <c r="BS111" s="9">
        <f t="shared" si="14"/>
        <v>0</v>
      </c>
      <c r="BT111" s="9">
        <f t="shared" si="14"/>
        <v>0</v>
      </c>
      <c r="BU111" s="9">
        <f t="shared" si="14"/>
        <v>0</v>
      </c>
      <c r="BV111" s="9">
        <f t="shared" si="14"/>
        <v>0</v>
      </c>
      <c r="BW111" s="9">
        <f t="shared" si="14"/>
        <v>0</v>
      </c>
      <c r="BX111" s="9">
        <f t="shared" si="14"/>
        <v>0</v>
      </c>
      <c r="BY111" s="9">
        <f t="shared" si="14"/>
        <v>0</v>
      </c>
      <c r="BZ111" s="9">
        <f t="shared" si="14"/>
        <v>0</v>
      </c>
      <c r="CA111" s="9">
        <f t="shared" si="14"/>
        <v>0</v>
      </c>
      <c r="CB111" s="9">
        <f t="shared" si="14"/>
        <v>0</v>
      </c>
      <c r="CC111" s="9">
        <f t="shared" si="14"/>
        <v>1</v>
      </c>
      <c r="CD111" s="9">
        <f t="shared" si="14"/>
        <v>0</v>
      </c>
      <c r="CE111" s="9">
        <f t="shared" si="14"/>
        <v>0</v>
      </c>
      <c r="CF111" s="9">
        <f t="shared" si="14"/>
        <v>0</v>
      </c>
      <c r="CG111" s="9">
        <f t="shared" si="14"/>
        <v>0</v>
      </c>
      <c r="CH111" s="9">
        <f t="shared" si="14"/>
        <v>0</v>
      </c>
      <c r="CI111" s="9">
        <f t="shared" si="14"/>
        <v>0</v>
      </c>
      <c r="CJ111" s="9">
        <f t="shared" si="14"/>
        <v>0</v>
      </c>
      <c r="CK111" s="9">
        <f t="shared" si="14"/>
        <v>0</v>
      </c>
      <c r="CL111" s="9">
        <f t="shared" si="14"/>
        <v>0</v>
      </c>
      <c r="CM111" s="9">
        <f t="shared" si="14"/>
        <v>0</v>
      </c>
      <c r="CN111" s="9">
        <f t="shared" si="14"/>
        <v>0</v>
      </c>
      <c r="CO111" s="9">
        <f t="shared" si="14"/>
        <v>0</v>
      </c>
      <c r="CP111" s="9">
        <f t="shared" si="14"/>
        <v>0</v>
      </c>
      <c r="CQ111" s="9">
        <f t="shared" si="14"/>
        <v>0</v>
      </c>
      <c r="CR111" s="9">
        <f t="shared" si="14"/>
        <v>0</v>
      </c>
      <c r="CS111" s="9">
        <f t="shared" si="14"/>
        <v>0</v>
      </c>
      <c r="CT111" s="9">
        <f t="shared" si="14"/>
        <v>0</v>
      </c>
      <c r="CU111" s="9">
        <f t="shared" si="14"/>
        <v>0</v>
      </c>
      <c r="CV111" s="9">
        <f t="shared" ref="CV111:DK111" si="15">SUMIFS(CV$5:CV$106,$C$5:$C$106,"女(外)")</f>
        <v>0</v>
      </c>
      <c r="CW111" s="9">
        <f t="shared" si="15"/>
        <v>0</v>
      </c>
      <c r="CX111" s="9">
        <f t="shared" si="15"/>
        <v>0</v>
      </c>
      <c r="CY111" s="9">
        <f t="shared" si="15"/>
        <v>0</v>
      </c>
      <c r="CZ111" s="9">
        <f t="shared" si="15"/>
        <v>0</v>
      </c>
      <c r="DA111" s="9">
        <f t="shared" si="15"/>
        <v>0</v>
      </c>
      <c r="DB111" s="9">
        <f t="shared" si="15"/>
        <v>0</v>
      </c>
      <c r="DC111" s="9">
        <f t="shared" si="15"/>
        <v>0</v>
      </c>
      <c r="DD111" s="9">
        <f t="shared" si="15"/>
        <v>0</v>
      </c>
      <c r="DE111" s="9">
        <f t="shared" si="15"/>
        <v>0</v>
      </c>
      <c r="DF111" s="9">
        <f t="shared" si="15"/>
        <v>0</v>
      </c>
      <c r="DG111" s="9">
        <f t="shared" si="15"/>
        <v>0</v>
      </c>
      <c r="DH111" s="9">
        <f t="shared" si="15"/>
        <v>0</v>
      </c>
      <c r="DI111" s="9">
        <f t="shared" si="15"/>
        <v>0</v>
      </c>
      <c r="DJ111" s="9">
        <f t="shared" si="15"/>
        <v>0</v>
      </c>
      <c r="DK111" s="9">
        <f t="shared" si="15"/>
        <v>11</v>
      </c>
    </row>
    <row r="112" spans="1:115" x14ac:dyDescent="0.15">
      <c r="A112" s="10"/>
      <c r="B112" s="10" t="s">
        <v>245</v>
      </c>
      <c r="C112" s="10" t="s">
        <v>124</v>
      </c>
      <c r="D112" s="11">
        <f t="shared" ref="D112:AI112" si="16">SUMIFS(D$5:D$106,$C$5:$C$106,"計")</f>
        <v>12</v>
      </c>
      <c r="E112" s="11">
        <f t="shared" si="16"/>
        <v>18</v>
      </c>
      <c r="F112" s="11">
        <f t="shared" si="16"/>
        <v>13</v>
      </c>
      <c r="G112" s="11">
        <f t="shared" si="16"/>
        <v>20</v>
      </c>
      <c r="H112" s="11">
        <f t="shared" si="16"/>
        <v>12</v>
      </c>
      <c r="I112" s="11">
        <f t="shared" si="16"/>
        <v>11</v>
      </c>
      <c r="J112" s="11">
        <f t="shared" si="16"/>
        <v>14</v>
      </c>
      <c r="K112" s="11">
        <f t="shared" si="16"/>
        <v>8</v>
      </c>
      <c r="L112" s="11">
        <f t="shared" si="16"/>
        <v>14</v>
      </c>
      <c r="M112" s="11">
        <f t="shared" si="16"/>
        <v>13</v>
      </c>
      <c r="N112" s="11">
        <f t="shared" si="16"/>
        <v>16</v>
      </c>
      <c r="O112" s="11">
        <f t="shared" si="16"/>
        <v>14</v>
      </c>
      <c r="P112" s="11">
        <f t="shared" si="16"/>
        <v>13</v>
      </c>
      <c r="Q112" s="11">
        <f t="shared" si="16"/>
        <v>20</v>
      </c>
      <c r="R112" s="11">
        <f t="shared" si="16"/>
        <v>19</v>
      </c>
      <c r="S112" s="11">
        <f t="shared" si="16"/>
        <v>15</v>
      </c>
      <c r="T112" s="11">
        <f t="shared" si="16"/>
        <v>17</v>
      </c>
      <c r="U112" s="11">
        <f t="shared" si="16"/>
        <v>19</v>
      </c>
      <c r="V112" s="11">
        <f t="shared" si="16"/>
        <v>17</v>
      </c>
      <c r="W112" s="11">
        <f t="shared" si="16"/>
        <v>23</v>
      </c>
      <c r="X112" s="11">
        <f t="shared" si="16"/>
        <v>18</v>
      </c>
      <c r="Y112" s="11">
        <f t="shared" si="16"/>
        <v>26</v>
      </c>
      <c r="Z112" s="11">
        <f t="shared" si="16"/>
        <v>21</v>
      </c>
      <c r="AA112" s="11">
        <f t="shared" si="16"/>
        <v>22</v>
      </c>
      <c r="AB112" s="11">
        <f t="shared" si="16"/>
        <v>23</v>
      </c>
      <c r="AC112" s="11">
        <f t="shared" si="16"/>
        <v>32</v>
      </c>
      <c r="AD112" s="11">
        <f t="shared" si="16"/>
        <v>26</v>
      </c>
      <c r="AE112" s="11">
        <f t="shared" si="16"/>
        <v>24</v>
      </c>
      <c r="AF112" s="11">
        <f t="shared" si="16"/>
        <v>29</v>
      </c>
      <c r="AG112" s="11">
        <f t="shared" si="16"/>
        <v>15</v>
      </c>
      <c r="AH112" s="11">
        <f t="shared" si="16"/>
        <v>10</v>
      </c>
      <c r="AI112" s="11">
        <f t="shared" si="16"/>
        <v>25</v>
      </c>
      <c r="AJ112" s="11">
        <f t="shared" ref="AJ112:BO112" si="17">SUMIFS(AJ$5:AJ$106,$C$5:$C$106,"計")</f>
        <v>34</v>
      </c>
      <c r="AK112" s="11">
        <f t="shared" si="17"/>
        <v>18</v>
      </c>
      <c r="AL112" s="11">
        <f t="shared" si="17"/>
        <v>22</v>
      </c>
      <c r="AM112" s="11">
        <f t="shared" si="17"/>
        <v>24</v>
      </c>
      <c r="AN112" s="11">
        <f t="shared" si="17"/>
        <v>20</v>
      </c>
      <c r="AO112" s="11">
        <f t="shared" si="17"/>
        <v>17</v>
      </c>
      <c r="AP112" s="11">
        <f t="shared" si="17"/>
        <v>22</v>
      </c>
      <c r="AQ112" s="11">
        <f t="shared" si="17"/>
        <v>20</v>
      </c>
      <c r="AR112" s="11">
        <f t="shared" si="17"/>
        <v>18</v>
      </c>
      <c r="AS112" s="11">
        <f t="shared" si="17"/>
        <v>17</v>
      </c>
      <c r="AT112" s="11">
        <f t="shared" si="17"/>
        <v>23</v>
      </c>
      <c r="AU112" s="11">
        <f t="shared" si="17"/>
        <v>18</v>
      </c>
      <c r="AV112" s="11">
        <f t="shared" si="17"/>
        <v>20</v>
      </c>
      <c r="AW112" s="11">
        <f t="shared" si="17"/>
        <v>26</v>
      </c>
      <c r="AX112" s="11">
        <f t="shared" si="17"/>
        <v>24</v>
      </c>
      <c r="AY112" s="11">
        <f t="shared" si="17"/>
        <v>27</v>
      </c>
      <c r="AZ112" s="11">
        <f t="shared" si="17"/>
        <v>16</v>
      </c>
      <c r="BA112" s="11">
        <f t="shared" si="17"/>
        <v>35</v>
      </c>
      <c r="BB112" s="11">
        <f t="shared" si="17"/>
        <v>38</v>
      </c>
      <c r="BC112" s="11">
        <f t="shared" si="17"/>
        <v>46</v>
      </c>
      <c r="BD112" s="11">
        <f t="shared" si="17"/>
        <v>47</v>
      </c>
      <c r="BE112" s="11">
        <f t="shared" si="17"/>
        <v>43</v>
      </c>
      <c r="BF112" s="11">
        <f t="shared" si="17"/>
        <v>42</v>
      </c>
      <c r="BG112" s="11">
        <f t="shared" si="17"/>
        <v>48</v>
      </c>
      <c r="BH112" s="11">
        <f t="shared" si="17"/>
        <v>43</v>
      </c>
      <c r="BI112" s="11">
        <f t="shared" si="17"/>
        <v>42</v>
      </c>
      <c r="BJ112" s="11">
        <f t="shared" si="17"/>
        <v>41</v>
      </c>
      <c r="BK112" s="11">
        <f t="shared" si="17"/>
        <v>37</v>
      </c>
      <c r="BL112" s="11">
        <f t="shared" si="17"/>
        <v>35</v>
      </c>
      <c r="BM112" s="11">
        <f t="shared" si="17"/>
        <v>32</v>
      </c>
      <c r="BN112" s="11">
        <f t="shared" si="17"/>
        <v>26</v>
      </c>
      <c r="BO112" s="11">
        <f t="shared" si="17"/>
        <v>31</v>
      </c>
      <c r="BP112" s="11">
        <f t="shared" ref="BP112:CU112" si="18">SUMIFS(BP$5:BP$106,$C$5:$C$106,"計")</f>
        <v>33</v>
      </c>
      <c r="BQ112" s="11">
        <f t="shared" si="18"/>
        <v>24</v>
      </c>
      <c r="BR112" s="11">
        <f t="shared" si="18"/>
        <v>30</v>
      </c>
      <c r="BS112" s="11">
        <f t="shared" si="18"/>
        <v>45</v>
      </c>
      <c r="BT112" s="11">
        <f t="shared" si="18"/>
        <v>43</v>
      </c>
      <c r="BU112" s="11">
        <f t="shared" si="18"/>
        <v>26</v>
      </c>
      <c r="BV112" s="11">
        <f t="shared" si="18"/>
        <v>38</v>
      </c>
      <c r="BW112" s="11">
        <f t="shared" si="18"/>
        <v>22</v>
      </c>
      <c r="BX112" s="11">
        <f t="shared" si="18"/>
        <v>40</v>
      </c>
      <c r="BY112" s="11">
        <f t="shared" si="18"/>
        <v>38</v>
      </c>
      <c r="BZ112" s="11">
        <f t="shared" si="18"/>
        <v>48</v>
      </c>
      <c r="CA112" s="11">
        <f t="shared" si="18"/>
        <v>40</v>
      </c>
      <c r="CB112" s="11">
        <f t="shared" si="18"/>
        <v>69</v>
      </c>
      <c r="CC112" s="11">
        <f t="shared" si="18"/>
        <v>47</v>
      </c>
      <c r="CD112" s="11">
        <f t="shared" si="18"/>
        <v>55</v>
      </c>
      <c r="CE112" s="11">
        <f t="shared" si="18"/>
        <v>51</v>
      </c>
      <c r="CF112" s="11">
        <f t="shared" si="18"/>
        <v>42</v>
      </c>
      <c r="CG112" s="11">
        <f t="shared" si="18"/>
        <v>33</v>
      </c>
      <c r="CH112" s="11">
        <f t="shared" si="18"/>
        <v>55</v>
      </c>
      <c r="CI112" s="11">
        <f t="shared" si="18"/>
        <v>55</v>
      </c>
      <c r="CJ112" s="11">
        <f t="shared" si="18"/>
        <v>51</v>
      </c>
      <c r="CK112" s="11">
        <f t="shared" si="18"/>
        <v>43</v>
      </c>
      <c r="CL112" s="11">
        <f t="shared" si="18"/>
        <v>42</v>
      </c>
      <c r="CM112" s="11">
        <f t="shared" si="18"/>
        <v>21</v>
      </c>
      <c r="CN112" s="11">
        <f t="shared" si="18"/>
        <v>26</v>
      </c>
      <c r="CO112" s="11">
        <f t="shared" si="18"/>
        <v>22</v>
      </c>
      <c r="CP112" s="11">
        <f t="shared" si="18"/>
        <v>18</v>
      </c>
      <c r="CQ112" s="11">
        <f t="shared" si="18"/>
        <v>12</v>
      </c>
      <c r="CR112" s="11">
        <f t="shared" si="18"/>
        <v>13</v>
      </c>
      <c r="CS112" s="11">
        <f t="shared" si="18"/>
        <v>3</v>
      </c>
      <c r="CT112" s="11">
        <f t="shared" si="18"/>
        <v>6</v>
      </c>
      <c r="CU112" s="11">
        <f t="shared" si="18"/>
        <v>5</v>
      </c>
      <c r="CV112" s="11">
        <f t="shared" ref="CV112:DK112" si="19">SUMIFS(CV$5:CV$106,$C$5:$C$106,"計")</f>
        <v>7</v>
      </c>
      <c r="CW112" s="11">
        <f t="shared" si="19"/>
        <v>3</v>
      </c>
      <c r="CX112" s="11">
        <f t="shared" si="19"/>
        <v>0</v>
      </c>
      <c r="CY112" s="11">
        <f t="shared" si="19"/>
        <v>1</v>
      </c>
      <c r="CZ112" s="11">
        <f t="shared" si="19"/>
        <v>1</v>
      </c>
      <c r="DA112" s="11">
        <f t="shared" si="19"/>
        <v>0</v>
      </c>
      <c r="DB112" s="11">
        <f t="shared" si="19"/>
        <v>1</v>
      </c>
      <c r="DC112" s="11">
        <f t="shared" si="19"/>
        <v>0</v>
      </c>
      <c r="DD112" s="11">
        <f t="shared" si="19"/>
        <v>0</v>
      </c>
      <c r="DE112" s="11">
        <f t="shared" si="19"/>
        <v>0</v>
      </c>
      <c r="DF112" s="11">
        <f t="shared" si="19"/>
        <v>0</v>
      </c>
      <c r="DG112" s="11">
        <f t="shared" si="19"/>
        <v>0</v>
      </c>
      <c r="DH112" s="11">
        <f t="shared" si="19"/>
        <v>0</v>
      </c>
      <c r="DI112" s="11">
        <f t="shared" si="19"/>
        <v>0</v>
      </c>
      <c r="DJ112" s="11">
        <f t="shared" si="19"/>
        <v>0</v>
      </c>
      <c r="DK112" s="11">
        <f t="shared" si="19"/>
        <v>2640</v>
      </c>
    </row>
    <row r="113" spans="1:115" ht="12.75" thickBot="1" x14ac:dyDescent="0.2">
      <c r="A113" s="13"/>
      <c r="B113" s="13" t="s">
        <v>245</v>
      </c>
      <c r="C113" s="13" t="s">
        <v>125</v>
      </c>
      <c r="D113" s="14">
        <f t="shared" ref="D113:AI113" si="20">SUMIFS(D$5:D$106,$C$5:$C$106,"計(外)")</f>
        <v>0</v>
      </c>
      <c r="E113" s="14">
        <f t="shared" si="20"/>
        <v>0</v>
      </c>
      <c r="F113" s="14">
        <f t="shared" si="20"/>
        <v>0</v>
      </c>
      <c r="G113" s="14">
        <f t="shared" si="20"/>
        <v>0</v>
      </c>
      <c r="H113" s="14">
        <f t="shared" si="20"/>
        <v>0</v>
      </c>
      <c r="I113" s="14">
        <f t="shared" si="20"/>
        <v>0</v>
      </c>
      <c r="J113" s="14">
        <f t="shared" si="20"/>
        <v>0</v>
      </c>
      <c r="K113" s="14">
        <f t="shared" si="20"/>
        <v>1</v>
      </c>
      <c r="L113" s="14">
        <f t="shared" si="20"/>
        <v>0</v>
      </c>
      <c r="M113" s="14">
        <f t="shared" si="20"/>
        <v>0</v>
      </c>
      <c r="N113" s="14">
        <f t="shared" si="20"/>
        <v>0</v>
      </c>
      <c r="O113" s="14">
        <f t="shared" si="20"/>
        <v>0</v>
      </c>
      <c r="P113" s="14">
        <f t="shared" si="20"/>
        <v>1</v>
      </c>
      <c r="Q113" s="14">
        <f t="shared" si="20"/>
        <v>0</v>
      </c>
      <c r="R113" s="14">
        <f t="shared" si="20"/>
        <v>0</v>
      </c>
      <c r="S113" s="14">
        <f t="shared" si="20"/>
        <v>0</v>
      </c>
      <c r="T113" s="14">
        <f t="shared" si="20"/>
        <v>0</v>
      </c>
      <c r="U113" s="14">
        <f t="shared" si="20"/>
        <v>0</v>
      </c>
      <c r="V113" s="14">
        <f t="shared" si="20"/>
        <v>0</v>
      </c>
      <c r="W113" s="14">
        <f t="shared" si="20"/>
        <v>0</v>
      </c>
      <c r="X113" s="14">
        <f t="shared" si="20"/>
        <v>3</v>
      </c>
      <c r="Y113" s="14">
        <f t="shared" si="20"/>
        <v>1</v>
      </c>
      <c r="Z113" s="14">
        <f t="shared" si="20"/>
        <v>6</v>
      </c>
      <c r="AA113" s="14">
        <f t="shared" si="20"/>
        <v>4</v>
      </c>
      <c r="AB113" s="14">
        <f t="shared" si="20"/>
        <v>3</v>
      </c>
      <c r="AC113" s="14">
        <f t="shared" si="20"/>
        <v>8</v>
      </c>
      <c r="AD113" s="14">
        <f t="shared" si="20"/>
        <v>5</v>
      </c>
      <c r="AE113" s="14">
        <f t="shared" si="20"/>
        <v>3</v>
      </c>
      <c r="AF113" s="14">
        <f t="shared" si="20"/>
        <v>4</v>
      </c>
      <c r="AG113" s="14">
        <f t="shared" si="20"/>
        <v>0</v>
      </c>
      <c r="AH113" s="14">
        <f t="shared" si="20"/>
        <v>0</v>
      </c>
      <c r="AI113" s="14">
        <f t="shared" si="20"/>
        <v>0</v>
      </c>
      <c r="AJ113" s="14">
        <f t="shared" ref="AJ113:BO113" si="21">SUMIFS(AJ$5:AJ$106,$C$5:$C$106,"計(外)")</f>
        <v>0</v>
      </c>
      <c r="AK113" s="14">
        <f t="shared" si="21"/>
        <v>0</v>
      </c>
      <c r="AL113" s="14">
        <f t="shared" si="21"/>
        <v>0</v>
      </c>
      <c r="AM113" s="14">
        <f t="shared" si="21"/>
        <v>2</v>
      </c>
      <c r="AN113" s="14">
        <f t="shared" si="21"/>
        <v>2</v>
      </c>
      <c r="AO113" s="14">
        <f t="shared" si="21"/>
        <v>3</v>
      </c>
      <c r="AP113" s="14">
        <f t="shared" si="21"/>
        <v>1</v>
      </c>
      <c r="AQ113" s="14">
        <f t="shared" si="21"/>
        <v>1</v>
      </c>
      <c r="AR113" s="14">
        <f t="shared" si="21"/>
        <v>1</v>
      </c>
      <c r="AS113" s="14">
        <f t="shared" si="21"/>
        <v>0</v>
      </c>
      <c r="AT113" s="14">
        <f t="shared" si="21"/>
        <v>0</v>
      </c>
      <c r="AU113" s="14">
        <f t="shared" si="21"/>
        <v>0</v>
      </c>
      <c r="AV113" s="14">
        <f t="shared" si="21"/>
        <v>0</v>
      </c>
      <c r="AW113" s="14">
        <f t="shared" si="21"/>
        <v>1</v>
      </c>
      <c r="AX113" s="14">
        <f t="shared" si="21"/>
        <v>0</v>
      </c>
      <c r="AY113" s="14">
        <f t="shared" si="21"/>
        <v>1</v>
      </c>
      <c r="AZ113" s="14">
        <f t="shared" si="21"/>
        <v>0</v>
      </c>
      <c r="BA113" s="14">
        <f t="shared" si="21"/>
        <v>0</v>
      </c>
      <c r="BB113" s="14">
        <f t="shared" si="21"/>
        <v>0</v>
      </c>
      <c r="BC113" s="14">
        <f t="shared" si="21"/>
        <v>0</v>
      </c>
      <c r="BD113" s="14">
        <f t="shared" si="21"/>
        <v>0</v>
      </c>
      <c r="BE113" s="14">
        <f t="shared" si="21"/>
        <v>0</v>
      </c>
      <c r="BF113" s="14">
        <f t="shared" si="21"/>
        <v>0</v>
      </c>
      <c r="BG113" s="14">
        <f t="shared" si="21"/>
        <v>0</v>
      </c>
      <c r="BH113" s="14">
        <f t="shared" si="21"/>
        <v>0</v>
      </c>
      <c r="BI113" s="14">
        <f t="shared" si="21"/>
        <v>0</v>
      </c>
      <c r="BJ113" s="14">
        <f t="shared" si="21"/>
        <v>1</v>
      </c>
      <c r="BK113" s="14">
        <f t="shared" si="21"/>
        <v>1</v>
      </c>
      <c r="BL113" s="14">
        <f t="shared" si="21"/>
        <v>0</v>
      </c>
      <c r="BM113" s="14">
        <f t="shared" si="21"/>
        <v>0</v>
      </c>
      <c r="BN113" s="14">
        <f t="shared" si="21"/>
        <v>0</v>
      </c>
      <c r="BO113" s="14">
        <f t="shared" si="21"/>
        <v>1</v>
      </c>
      <c r="BP113" s="14">
        <f t="shared" ref="BP113:CU113" si="22">SUMIFS(BP$5:BP$106,$C$5:$C$106,"計(外)")</f>
        <v>0</v>
      </c>
      <c r="BQ113" s="14">
        <f t="shared" si="22"/>
        <v>2</v>
      </c>
      <c r="BR113" s="14">
        <f t="shared" si="22"/>
        <v>0</v>
      </c>
      <c r="BS113" s="14">
        <f t="shared" si="22"/>
        <v>0</v>
      </c>
      <c r="BT113" s="14">
        <f t="shared" si="22"/>
        <v>0</v>
      </c>
      <c r="BU113" s="14">
        <f t="shared" si="22"/>
        <v>0</v>
      </c>
      <c r="BV113" s="14">
        <f t="shared" si="22"/>
        <v>1</v>
      </c>
      <c r="BW113" s="14">
        <f t="shared" si="22"/>
        <v>0</v>
      </c>
      <c r="BX113" s="14">
        <f t="shared" si="22"/>
        <v>0</v>
      </c>
      <c r="BY113" s="14">
        <f t="shared" si="22"/>
        <v>0</v>
      </c>
      <c r="BZ113" s="14">
        <f t="shared" si="22"/>
        <v>0</v>
      </c>
      <c r="CA113" s="14">
        <f t="shared" si="22"/>
        <v>0</v>
      </c>
      <c r="CB113" s="14">
        <f t="shared" si="22"/>
        <v>0</v>
      </c>
      <c r="CC113" s="14">
        <f t="shared" si="22"/>
        <v>1</v>
      </c>
      <c r="CD113" s="14">
        <f t="shared" si="22"/>
        <v>1</v>
      </c>
      <c r="CE113" s="14">
        <f t="shared" si="22"/>
        <v>0</v>
      </c>
      <c r="CF113" s="14">
        <f t="shared" si="22"/>
        <v>1</v>
      </c>
      <c r="CG113" s="14">
        <f t="shared" si="22"/>
        <v>0</v>
      </c>
      <c r="CH113" s="14">
        <f t="shared" si="22"/>
        <v>0</v>
      </c>
      <c r="CI113" s="14">
        <f t="shared" si="22"/>
        <v>0</v>
      </c>
      <c r="CJ113" s="14">
        <f t="shared" si="22"/>
        <v>0</v>
      </c>
      <c r="CK113" s="14">
        <f t="shared" si="22"/>
        <v>0</v>
      </c>
      <c r="CL113" s="14">
        <f t="shared" si="22"/>
        <v>0</v>
      </c>
      <c r="CM113" s="14">
        <f t="shared" si="22"/>
        <v>0</v>
      </c>
      <c r="CN113" s="14">
        <f t="shared" si="22"/>
        <v>0</v>
      </c>
      <c r="CO113" s="14">
        <f t="shared" si="22"/>
        <v>0</v>
      </c>
      <c r="CP113" s="14">
        <f t="shared" si="22"/>
        <v>0</v>
      </c>
      <c r="CQ113" s="14">
        <f t="shared" si="22"/>
        <v>0</v>
      </c>
      <c r="CR113" s="14">
        <f t="shared" si="22"/>
        <v>0</v>
      </c>
      <c r="CS113" s="14">
        <f t="shared" si="22"/>
        <v>0</v>
      </c>
      <c r="CT113" s="14">
        <f t="shared" si="22"/>
        <v>0</v>
      </c>
      <c r="CU113" s="14">
        <f t="shared" si="22"/>
        <v>0</v>
      </c>
      <c r="CV113" s="14">
        <f t="shared" ref="CV113:DK113" si="23">SUMIFS(CV$5:CV$106,$C$5:$C$106,"計(外)")</f>
        <v>0</v>
      </c>
      <c r="CW113" s="14">
        <f t="shared" si="23"/>
        <v>0</v>
      </c>
      <c r="CX113" s="14">
        <f t="shared" si="23"/>
        <v>0</v>
      </c>
      <c r="CY113" s="14">
        <f t="shared" si="23"/>
        <v>0</v>
      </c>
      <c r="CZ113" s="14">
        <f t="shared" si="23"/>
        <v>0</v>
      </c>
      <c r="DA113" s="14">
        <f t="shared" si="23"/>
        <v>0</v>
      </c>
      <c r="DB113" s="14">
        <f t="shared" si="23"/>
        <v>0</v>
      </c>
      <c r="DC113" s="14">
        <f t="shared" si="23"/>
        <v>0</v>
      </c>
      <c r="DD113" s="14">
        <f t="shared" si="23"/>
        <v>0</v>
      </c>
      <c r="DE113" s="14">
        <f t="shared" si="23"/>
        <v>0</v>
      </c>
      <c r="DF113" s="14">
        <f t="shared" si="23"/>
        <v>0</v>
      </c>
      <c r="DG113" s="14">
        <f t="shared" si="23"/>
        <v>0</v>
      </c>
      <c r="DH113" s="14">
        <f t="shared" si="23"/>
        <v>0</v>
      </c>
      <c r="DI113" s="14">
        <f t="shared" si="23"/>
        <v>0</v>
      </c>
      <c r="DJ113" s="14">
        <f t="shared" si="23"/>
        <v>0</v>
      </c>
      <c r="DK113" s="14">
        <f t="shared" si="23"/>
        <v>60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2053-74B8-4A93-8A0D-40475878DDD2}">
  <dimension ref="A1:DK197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246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601010</v>
      </c>
      <c r="B5" s="7" t="s">
        <v>247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2</v>
      </c>
      <c r="CD5" s="8">
        <v>1</v>
      </c>
      <c r="CE5" s="8">
        <v>0</v>
      </c>
      <c r="CF5" s="8">
        <v>0</v>
      </c>
      <c r="CG5" s="8">
        <v>1</v>
      </c>
      <c r="CH5" s="8">
        <v>1</v>
      </c>
      <c r="CI5" s="8">
        <v>1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6</v>
      </c>
    </row>
    <row r="6" spans="1:115" x14ac:dyDescent="0.15">
      <c r="A6" s="7">
        <v>601010</v>
      </c>
      <c r="B6" s="7" t="s">
        <v>247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601010</v>
      </c>
      <c r="B7" s="7" t="s">
        <v>247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1</v>
      </c>
      <c r="BR7" s="8">
        <v>0</v>
      </c>
      <c r="BS7" s="8">
        <v>0</v>
      </c>
      <c r="BT7" s="8">
        <v>0</v>
      </c>
      <c r="BU7" s="8">
        <v>0</v>
      </c>
      <c r="BV7" s="8">
        <v>1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1</v>
      </c>
      <c r="CF7" s="8">
        <v>1</v>
      </c>
      <c r="CG7" s="8">
        <v>0</v>
      </c>
      <c r="CH7" s="8">
        <v>0</v>
      </c>
      <c r="CI7" s="8">
        <v>1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5</v>
      </c>
    </row>
    <row r="8" spans="1:115" x14ac:dyDescent="0.15">
      <c r="A8" s="7">
        <v>601010</v>
      </c>
      <c r="B8" s="7" t="s">
        <v>247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601010</v>
      </c>
      <c r="B9" s="10" t="s">
        <v>247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1</v>
      </c>
      <c r="BR9" s="11">
        <v>0</v>
      </c>
      <c r="BS9" s="11">
        <v>0</v>
      </c>
      <c r="BT9" s="11">
        <v>0</v>
      </c>
      <c r="BU9" s="11">
        <v>0</v>
      </c>
      <c r="BV9" s="11">
        <v>1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2</v>
      </c>
      <c r="CD9" s="11">
        <v>1</v>
      </c>
      <c r="CE9" s="11">
        <v>1</v>
      </c>
      <c r="CF9" s="11">
        <v>1</v>
      </c>
      <c r="CG9" s="11">
        <v>1</v>
      </c>
      <c r="CH9" s="11">
        <v>1</v>
      </c>
      <c r="CI9" s="11">
        <v>2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11</v>
      </c>
    </row>
    <row r="10" spans="1:115" x14ac:dyDescent="0.15">
      <c r="A10" s="10">
        <v>601010</v>
      </c>
      <c r="B10" s="10" t="s">
        <v>247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601020</v>
      </c>
      <c r="B11" s="7" t="s">
        <v>248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1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1</v>
      </c>
      <c r="BH11" s="8">
        <v>1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1</v>
      </c>
      <c r="BP11" s="8">
        <v>0</v>
      </c>
      <c r="BQ11" s="8">
        <v>0</v>
      </c>
      <c r="BR11" s="8">
        <v>0</v>
      </c>
      <c r="BS11" s="8">
        <v>1</v>
      </c>
      <c r="BT11" s="8">
        <v>0</v>
      </c>
      <c r="BU11" s="8">
        <v>0</v>
      </c>
      <c r="BV11" s="8">
        <v>0</v>
      </c>
      <c r="BW11" s="8">
        <v>1</v>
      </c>
      <c r="BX11" s="8">
        <v>1</v>
      </c>
      <c r="BY11" s="8">
        <v>1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2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10</v>
      </c>
    </row>
    <row r="12" spans="1:115" x14ac:dyDescent="0.15">
      <c r="A12" s="7">
        <v>601020</v>
      </c>
      <c r="B12" s="7" t="s">
        <v>248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601020</v>
      </c>
      <c r="B13" s="7" t="s">
        <v>248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2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1</v>
      </c>
      <c r="BR13" s="8">
        <v>1</v>
      </c>
      <c r="BS13" s="8">
        <v>0</v>
      </c>
      <c r="BT13" s="8">
        <v>0</v>
      </c>
      <c r="BU13" s="8">
        <v>0</v>
      </c>
      <c r="BV13" s="8">
        <v>0</v>
      </c>
      <c r="BW13" s="8">
        <v>2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1</v>
      </c>
      <c r="CE13" s="8">
        <v>1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1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1</v>
      </c>
      <c r="CV13" s="8">
        <v>0</v>
      </c>
      <c r="CW13" s="8">
        <v>0</v>
      </c>
      <c r="CX13" s="8">
        <v>0</v>
      </c>
      <c r="CY13" s="8">
        <v>0</v>
      </c>
      <c r="CZ13" s="8">
        <v>1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12</v>
      </c>
    </row>
    <row r="14" spans="1:115" x14ac:dyDescent="0.15">
      <c r="A14" s="7">
        <v>601020</v>
      </c>
      <c r="B14" s="7" t="s">
        <v>248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601020</v>
      </c>
      <c r="B15" s="10" t="s">
        <v>248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1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3</v>
      </c>
      <c r="BH15" s="11">
        <v>1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1</v>
      </c>
      <c r="BP15" s="11">
        <v>0</v>
      </c>
      <c r="BQ15" s="11">
        <v>1</v>
      </c>
      <c r="BR15" s="11">
        <v>1</v>
      </c>
      <c r="BS15" s="11">
        <v>1</v>
      </c>
      <c r="BT15" s="11">
        <v>0</v>
      </c>
      <c r="BU15" s="11">
        <v>0</v>
      </c>
      <c r="BV15" s="11">
        <v>0</v>
      </c>
      <c r="BW15" s="11">
        <v>3</v>
      </c>
      <c r="BX15" s="11">
        <v>1</v>
      </c>
      <c r="BY15" s="11">
        <v>1</v>
      </c>
      <c r="BZ15" s="11">
        <v>0</v>
      </c>
      <c r="CA15" s="11">
        <v>0</v>
      </c>
      <c r="CB15" s="11">
        <v>0</v>
      </c>
      <c r="CC15" s="11">
        <v>0</v>
      </c>
      <c r="CD15" s="11">
        <v>1</v>
      </c>
      <c r="CE15" s="11">
        <v>1</v>
      </c>
      <c r="CF15" s="11">
        <v>0</v>
      </c>
      <c r="CG15" s="11">
        <v>0</v>
      </c>
      <c r="CH15" s="11">
        <v>0</v>
      </c>
      <c r="CI15" s="11">
        <v>0</v>
      </c>
      <c r="CJ15" s="11">
        <v>2</v>
      </c>
      <c r="CK15" s="11">
        <v>0</v>
      </c>
      <c r="CL15" s="11">
        <v>1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1</v>
      </c>
      <c r="CV15" s="11">
        <v>0</v>
      </c>
      <c r="CW15" s="11">
        <v>0</v>
      </c>
      <c r="CX15" s="11">
        <v>0</v>
      </c>
      <c r="CY15" s="11">
        <v>0</v>
      </c>
      <c r="CZ15" s="11">
        <v>1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22</v>
      </c>
    </row>
    <row r="16" spans="1:115" x14ac:dyDescent="0.15">
      <c r="A16" s="10">
        <v>601020</v>
      </c>
      <c r="B16" s="10" t="s">
        <v>248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601030</v>
      </c>
      <c r="B17" s="7" t="s">
        <v>249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1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1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1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1</v>
      </c>
      <c r="BJ17" s="8">
        <v>0</v>
      </c>
      <c r="BK17" s="8">
        <v>1</v>
      </c>
      <c r="BL17" s="8">
        <v>1</v>
      </c>
      <c r="BM17" s="8">
        <v>0</v>
      </c>
      <c r="BN17" s="8">
        <v>1</v>
      </c>
      <c r="BO17" s="8">
        <v>1</v>
      </c>
      <c r="BP17" s="8">
        <v>1</v>
      </c>
      <c r="BQ17" s="8">
        <v>0</v>
      </c>
      <c r="BR17" s="8">
        <v>1</v>
      </c>
      <c r="BS17" s="8">
        <v>1</v>
      </c>
      <c r="BT17" s="8">
        <v>1</v>
      </c>
      <c r="BU17" s="8">
        <v>1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1</v>
      </c>
      <c r="CE17" s="8">
        <v>1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1</v>
      </c>
      <c r="CQ17" s="8">
        <v>0</v>
      </c>
      <c r="CR17" s="8">
        <v>1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17</v>
      </c>
    </row>
    <row r="18" spans="1:115" x14ac:dyDescent="0.15">
      <c r="A18" s="7">
        <v>601030</v>
      </c>
      <c r="B18" s="7" t="s">
        <v>249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601030</v>
      </c>
      <c r="B19" s="7" t="s">
        <v>249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1</v>
      </c>
      <c r="AU19" s="8">
        <v>0</v>
      </c>
      <c r="AV19" s="8">
        <v>0</v>
      </c>
      <c r="AW19" s="8">
        <v>0</v>
      </c>
      <c r="AX19" s="8">
        <v>0</v>
      </c>
      <c r="AY19" s="8">
        <v>1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1</v>
      </c>
      <c r="BH19" s="8">
        <v>0</v>
      </c>
      <c r="BI19" s="8">
        <v>1</v>
      </c>
      <c r="BJ19" s="8">
        <v>0</v>
      </c>
      <c r="BK19" s="8">
        <v>0</v>
      </c>
      <c r="BL19" s="8">
        <v>0</v>
      </c>
      <c r="BM19" s="8">
        <v>1</v>
      </c>
      <c r="BN19" s="8">
        <v>1</v>
      </c>
      <c r="BO19" s="8">
        <v>0</v>
      </c>
      <c r="BP19" s="8">
        <v>1</v>
      </c>
      <c r="BQ19" s="8">
        <v>0</v>
      </c>
      <c r="BR19" s="8">
        <v>1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1</v>
      </c>
      <c r="CA19" s="8">
        <v>0</v>
      </c>
      <c r="CB19" s="8">
        <v>0</v>
      </c>
      <c r="CC19" s="8">
        <v>0</v>
      </c>
      <c r="CD19" s="8">
        <v>2</v>
      </c>
      <c r="CE19" s="8">
        <v>1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1</v>
      </c>
      <c r="CO19" s="8">
        <v>0</v>
      </c>
      <c r="CP19" s="8">
        <v>0</v>
      </c>
      <c r="CQ19" s="8">
        <v>2</v>
      </c>
      <c r="CR19" s="8">
        <v>0</v>
      </c>
      <c r="CS19" s="8">
        <v>1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17</v>
      </c>
    </row>
    <row r="20" spans="1:115" x14ac:dyDescent="0.15">
      <c r="A20" s="7">
        <v>601030</v>
      </c>
      <c r="B20" s="7" t="s">
        <v>249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1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1</v>
      </c>
    </row>
    <row r="21" spans="1:115" x14ac:dyDescent="0.15">
      <c r="A21" s="10">
        <v>601030</v>
      </c>
      <c r="B21" s="10" t="s">
        <v>249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1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1</v>
      </c>
      <c r="AP21" s="11">
        <v>0</v>
      </c>
      <c r="AQ21" s="11">
        <v>0</v>
      </c>
      <c r="AR21" s="11">
        <v>0</v>
      </c>
      <c r="AS21" s="11">
        <v>0</v>
      </c>
      <c r="AT21" s="11">
        <v>1</v>
      </c>
      <c r="AU21" s="11">
        <v>0</v>
      </c>
      <c r="AV21" s="11">
        <v>0</v>
      </c>
      <c r="AW21" s="11">
        <v>0</v>
      </c>
      <c r="AX21" s="11">
        <v>1</v>
      </c>
      <c r="AY21" s="11">
        <v>1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1</v>
      </c>
      <c r="BG21" s="11">
        <v>1</v>
      </c>
      <c r="BH21" s="11">
        <v>0</v>
      </c>
      <c r="BI21" s="11">
        <v>2</v>
      </c>
      <c r="BJ21" s="11">
        <v>0</v>
      </c>
      <c r="BK21" s="11">
        <v>1</v>
      </c>
      <c r="BL21" s="11">
        <v>1</v>
      </c>
      <c r="BM21" s="11">
        <v>1</v>
      </c>
      <c r="BN21" s="11">
        <v>2</v>
      </c>
      <c r="BO21" s="11">
        <v>1</v>
      </c>
      <c r="BP21" s="11">
        <v>2</v>
      </c>
      <c r="BQ21" s="11">
        <v>0</v>
      </c>
      <c r="BR21" s="11">
        <v>2</v>
      </c>
      <c r="BS21" s="11">
        <v>1</v>
      </c>
      <c r="BT21" s="11">
        <v>1</v>
      </c>
      <c r="BU21" s="11">
        <v>1</v>
      </c>
      <c r="BV21" s="11">
        <v>0</v>
      </c>
      <c r="BW21" s="11">
        <v>0</v>
      </c>
      <c r="BX21" s="11">
        <v>0</v>
      </c>
      <c r="BY21" s="11">
        <v>0</v>
      </c>
      <c r="BZ21" s="11">
        <v>1</v>
      </c>
      <c r="CA21" s="11">
        <v>0</v>
      </c>
      <c r="CB21" s="11">
        <v>0</v>
      </c>
      <c r="CC21" s="11">
        <v>0</v>
      </c>
      <c r="CD21" s="11">
        <v>3</v>
      </c>
      <c r="CE21" s="11">
        <v>2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1</v>
      </c>
      <c r="CO21" s="11">
        <v>0</v>
      </c>
      <c r="CP21" s="11">
        <v>1</v>
      </c>
      <c r="CQ21" s="11">
        <v>2</v>
      </c>
      <c r="CR21" s="11">
        <v>1</v>
      </c>
      <c r="CS21" s="11">
        <v>1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34</v>
      </c>
    </row>
    <row r="22" spans="1:115" x14ac:dyDescent="0.15">
      <c r="A22" s="10">
        <v>601030</v>
      </c>
      <c r="B22" s="10" t="s">
        <v>249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1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1</v>
      </c>
    </row>
    <row r="23" spans="1:115" x14ac:dyDescent="0.15">
      <c r="A23" s="7">
        <v>601040</v>
      </c>
      <c r="B23" s="7" t="s">
        <v>250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1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1</v>
      </c>
      <c r="BJ23" s="8">
        <v>0</v>
      </c>
      <c r="BK23" s="8">
        <v>0</v>
      </c>
      <c r="BL23" s="8">
        <v>1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1</v>
      </c>
      <c r="CB23" s="8">
        <v>0</v>
      </c>
      <c r="CC23" s="8">
        <v>1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1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6</v>
      </c>
    </row>
    <row r="24" spans="1:115" x14ac:dyDescent="0.15">
      <c r="A24" s="7">
        <v>601040</v>
      </c>
      <c r="B24" s="7" t="s">
        <v>250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601040</v>
      </c>
      <c r="B25" s="7" t="s">
        <v>250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1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1</v>
      </c>
      <c r="BG25" s="8">
        <v>0</v>
      </c>
      <c r="BH25" s="8">
        <v>1</v>
      </c>
      <c r="BI25" s="8">
        <v>0</v>
      </c>
      <c r="BJ25" s="8">
        <v>0</v>
      </c>
      <c r="BK25" s="8">
        <v>1</v>
      </c>
      <c r="BL25" s="8">
        <v>0</v>
      </c>
      <c r="BM25" s="8">
        <v>0</v>
      </c>
      <c r="BN25" s="8">
        <v>0</v>
      </c>
      <c r="BO25" s="8">
        <v>1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1</v>
      </c>
      <c r="BZ25" s="8">
        <v>0</v>
      </c>
      <c r="CA25" s="8">
        <v>0</v>
      </c>
      <c r="CB25" s="8">
        <v>0</v>
      </c>
      <c r="CC25" s="8">
        <v>1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1</v>
      </c>
      <c r="CK25" s="8">
        <v>1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9</v>
      </c>
    </row>
    <row r="26" spans="1:115" x14ac:dyDescent="0.15">
      <c r="A26" s="7">
        <v>601040</v>
      </c>
      <c r="B26" s="7" t="s">
        <v>250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601040</v>
      </c>
      <c r="B27" s="10" t="s">
        <v>250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1</v>
      </c>
      <c r="AZ27" s="11">
        <v>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1</v>
      </c>
      <c r="BG27" s="11">
        <v>0</v>
      </c>
      <c r="BH27" s="11">
        <v>1</v>
      </c>
      <c r="BI27" s="11">
        <v>1</v>
      </c>
      <c r="BJ27" s="11">
        <v>0</v>
      </c>
      <c r="BK27" s="11">
        <v>1</v>
      </c>
      <c r="BL27" s="11">
        <v>1</v>
      </c>
      <c r="BM27" s="11">
        <v>0</v>
      </c>
      <c r="BN27" s="11">
        <v>0</v>
      </c>
      <c r="BO27" s="11">
        <v>1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1</v>
      </c>
      <c r="BZ27" s="11">
        <v>0</v>
      </c>
      <c r="CA27" s="11">
        <v>1</v>
      </c>
      <c r="CB27" s="11">
        <v>0</v>
      </c>
      <c r="CC27" s="11">
        <v>2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1</v>
      </c>
      <c r="CK27" s="11">
        <v>1</v>
      </c>
      <c r="CL27" s="11">
        <v>0</v>
      </c>
      <c r="CM27" s="11">
        <v>0</v>
      </c>
      <c r="CN27" s="11">
        <v>0</v>
      </c>
      <c r="CO27" s="11">
        <v>0</v>
      </c>
      <c r="CP27" s="11">
        <v>1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15</v>
      </c>
    </row>
    <row r="28" spans="1:115" x14ac:dyDescent="0.15">
      <c r="A28" s="10">
        <v>601040</v>
      </c>
      <c r="B28" s="10" t="s">
        <v>250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601050</v>
      </c>
      <c r="B29" s="7" t="s">
        <v>251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1</v>
      </c>
      <c r="P29" s="8">
        <v>0</v>
      </c>
      <c r="Q29" s="8">
        <v>0</v>
      </c>
      <c r="R29" s="8">
        <v>0</v>
      </c>
      <c r="S29" s="8">
        <v>1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1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1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1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1</v>
      </c>
      <c r="BP29" s="8">
        <v>0</v>
      </c>
      <c r="BQ29" s="8">
        <v>0</v>
      </c>
      <c r="BR29" s="8">
        <v>1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1</v>
      </c>
      <c r="BZ29" s="8">
        <v>1</v>
      </c>
      <c r="CA29" s="8">
        <v>0</v>
      </c>
      <c r="CB29" s="8">
        <v>0</v>
      </c>
      <c r="CC29" s="8">
        <v>1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1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11</v>
      </c>
    </row>
    <row r="30" spans="1:115" x14ac:dyDescent="0.15">
      <c r="A30" s="7">
        <v>601050</v>
      </c>
      <c r="B30" s="7" t="s">
        <v>251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601050</v>
      </c>
      <c r="B31" s="7" t="s">
        <v>251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1</v>
      </c>
      <c r="M31" s="8">
        <v>0</v>
      </c>
      <c r="N31" s="8">
        <v>0</v>
      </c>
      <c r="O31" s="8">
        <v>0</v>
      </c>
      <c r="P31" s="8">
        <v>1</v>
      </c>
      <c r="Q31" s="8">
        <v>0</v>
      </c>
      <c r="R31" s="8">
        <v>0</v>
      </c>
      <c r="S31" s="8">
        <v>0</v>
      </c>
      <c r="T31" s="8">
        <v>1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1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1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1</v>
      </c>
      <c r="BI31" s="8">
        <v>0</v>
      </c>
      <c r="BJ31" s="8">
        <v>0</v>
      </c>
      <c r="BK31" s="8">
        <v>1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1</v>
      </c>
      <c r="BV31" s="8">
        <v>0</v>
      </c>
      <c r="BW31" s="8">
        <v>1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1</v>
      </c>
      <c r="CD31" s="8">
        <v>1</v>
      </c>
      <c r="CE31" s="8">
        <v>1</v>
      </c>
      <c r="CF31" s="8">
        <v>0</v>
      </c>
      <c r="CG31" s="8">
        <v>2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1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1</v>
      </c>
      <c r="CY31" s="8">
        <v>1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17</v>
      </c>
    </row>
    <row r="32" spans="1:115" x14ac:dyDescent="0.15">
      <c r="A32" s="7">
        <v>601050</v>
      </c>
      <c r="B32" s="7" t="s">
        <v>251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601050</v>
      </c>
      <c r="B33" s="10" t="s">
        <v>251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1</v>
      </c>
      <c r="P33" s="11">
        <v>1</v>
      </c>
      <c r="Q33" s="11">
        <v>0</v>
      </c>
      <c r="R33" s="11">
        <v>0</v>
      </c>
      <c r="S33" s="11">
        <v>1</v>
      </c>
      <c r="T33" s="11">
        <v>1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1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</v>
      </c>
      <c r="AM33" s="11">
        <v>1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1</v>
      </c>
      <c r="AT33" s="11">
        <v>0</v>
      </c>
      <c r="AU33" s="11">
        <v>1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1</v>
      </c>
      <c r="BI33" s="11">
        <v>0</v>
      </c>
      <c r="BJ33" s="11">
        <v>0</v>
      </c>
      <c r="BK33" s="11">
        <v>1</v>
      </c>
      <c r="BL33" s="11">
        <v>0</v>
      </c>
      <c r="BM33" s="11">
        <v>0</v>
      </c>
      <c r="BN33" s="11">
        <v>0</v>
      </c>
      <c r="BO33" s="11">
        <v>1</v>
      </c>
      <c r="BP33" s="11">
        <v>0</v>
      </c>
      <c r="BQ33" s="11">
        <v>0</v>
      </c>
      <c r="BR33" s="11">
        <v>1</v>
      </c>
      <c r="BS33" s="11">
        <v>0</v>
      </c>
      <c r="BT33" s="11">
        <v>0</v>
      </c>
      <c r="BU33" s="11">
        <v>1</v>
      </c>
      <c r="BV33" s="11">
        <v>0</v>
      </c>
      <c r="BW33" s="11">
        <v>1</v>
      </c>
      <c r="BX33" s="11">
        <v>0</v>
      </c>
      <c r="BY33" s="11">
        <v>1</v>
      </c>
      <c r="BZ33" s="11">
        <v>1</v>
      </c>
      <c r="CA33" s="11">
        <v>0</v>
      </c>
      <c r="CB33" s="11">
        <v>0</v>
      </c>
      <c r="CC33" s="11">
        <v>2</v>
      </c>
      <c r="CD33" s="11">
        <v>1</v>
      </c>
      <c r="CE33" s="11">
        <v>1</v>
      </c>
      <c r="CF33" s="11">
        <v>0</v>
      </c>
      <c r="CG33" s="11">
        <v>2</v>
      </c>
      <c r="CH33" s="11">
        <v>0</v>
      </c>
      <c r="CI33" s="11">
        <v>1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1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1</v>
      </c>
      <c r="CY33" s="11">
        <v>1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28</v>
      </c>
    </row>
    <row r="34" spans="1:115" x14ac:dyDescent="0.15">
      <c r="A34" s="10">
        <v>601050</v>
      </c>
      <c r="B34" s="10" t="s">
        <v>251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601090</v>
      </c>
      <c r="B35" s="7" t="s">
        <v>252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1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1</v>
      </c>
      <c r="AY35" s="8">
        <v>0</v>
      </c>
      <c r="AZ35" s="8">
        <v>0</v>
      </c>
      <c r="BA35" s="8">
        <v>0</v>
      </c>
      <c r="BB35" s="8">
        <v>0</v>
      </c>
      <c r="BC35" s="8">
        <v>1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1</v>
      </c>
      <c r="BR35" s="8">
        <v>0</v>
      </c>
      <c r="BS35" s="8">
        <v>0</v>
      </c>
      <c r="BT35" s="8">
        <v>2</v>
      </c>
      <c r="BU35" s="8">
        <v>0</v>
      </c>
      <c r="BV35" s="8">
        <v>1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2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1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1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11</v>
      </c>
    </row>
    <row r="36" spans="1:115" x14ac:dyDescent="0.15">
      <c r="A36" s="7">
        <v>601090</v>
      </c>
      <c r="B36" s="7" t="s">
        <v>252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1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1</v>
      </c>
    </row>
    <row r="37" spans="1:115" x14ac:dyDescent="0.15">
      <c r="A37" s="7">
        <v>601090</v>
      </c>
      <c r="B37" s="7" t="s">
        <v>252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1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1</v>
      </c>
      <c r="BO37" s="8">
        <v>1</v>
      </c>
      <c r="BP37" s="8">
        <v>0</v>
      </c>
      <c r="BQ37" s="8">
        <v>0</v>
      </c>
      <c r="BR37" s="8">
        <v>0</v>
      </c>
      <c r="BS37" s="8">
        <v>0</v>
      </c>
      <c r="BT37" s="8">
        <v>2</v>
      </c>
      <c r="BU37" s="8">
        <v>0</v>
      </c>
      <c r="BV37" s="8">
        <v>0</v>
      </c>
      <c r="BW37" s="8">
        <v>0</v>
      </c>
      <c r="BX37" s="8">
        <v>0</v>
      </c>
      <c r="BY37" s="8">
        <v>1</v>
      </c>
      <c r="BZ37" s="8">
        <v>2</v>
      </c>
      <c r="CA37" s="8">
        <v>0</v>
      </c>
      <c r="CB37" s="8">
        <v>0</v>
      </c>
      <c r="CC37" s="8">
        <v>1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1</v>
      </c>
      <c r="CQ37" s="8">
        <v>0</v>
      </c>
      <c r="CR37" s="8">
        <v>2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1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13</v>
      </c>
    </row>
    <row r="38" spans="1:115" x14ac:dyDescent="0.15">
      <c r="A38" s="7">
        <v>601090</v>
      </c>
      <c r="B38" s="7" t="s">
        <v>252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601090</v>
      </c>
      <c r="B39" s="10" t="s">
        <v>252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1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1</v>
      </c>
      <c r="AY39" s="11">
        <v>0</v>
      </c>
      <c r="AZ39" s="11">
        <v>0</v>
      </c>
      <c r="BA39" s="11">
        <v>0</v>
      </c>
      <c r="BB39" s="11">
        <v>0</v>
      </c>
      <c r="BC39" s="11">
        <v>1</v>
      </c>
      <c r="BD39" s="11">
        <v>0</v>
      </c>
      <c r="BE39" s="11">
        <v>0</v>
      </c>
      <c r="BF39" s="11">
        <v>0</v>
      </c>
      <c r="BG39" s="11">
        <v>1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1</v>
      </c>
      <c r="BO39" s="11">
        <v>1</v>
      </c>
      <c r="BP39" s="11">
        <v>0</v>
      </c>
      <c r="BQ39" s="11">
        <v>1</v>
      </c>
      <c r="BR39" s="11">
        <v>0</v>
      </c>
      <c r="BS39" s="11">
        <v>0</v>
      </c>
      <c r="BT39" s="11">
        <v>4</v>
      </c>
      <c r="BU39" s="11">
        <v>0</v>
      </c>
      <c r="BV39" s="11">
        <v>1</v>
      </c>
      <c r="BW39" s="11">
        <v>0</v>
      </c>
      <c r="BX39" s="11">
        <v>0</v>
      </c>
      <c r="BY39" s="11">
        <v>1</v>
      </c>
      <c r="BZ39" s="11">
        <v>2</v>
      </c>
      <c r="CA39" s="11">
        <v>0</v>
      </c>
      <c r="CB39" s="11">
        <v>2</v>
      </c>
      <c r="CC39" s="11">
        <v>1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1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1</v>
      </c>
      <c r="CQ39" s="11">
        <v>0</v>
      </c>
      <c r="CR39" s="11">
        <v>2</v>
      </c>
      <c r="CS39" s="11">
        <v>0</v>
      </c>
      <c r="CT39" s="11">
        <v>0</v>
      </c>
      <c r="CU39" s="11">
        <v>0</v>
      </c>
      <c r="CV39" s="11">
        <v>1</v>
      </c>
      <c r="CW39" s="11">
        <v>0</v>
      </c>
      <c r="CX39" s="11">
        <v>0</v>
      </c>
      <c r="CY39" s="11">
        <v>0</v>
      </c>
      <c r="CZ39" s="11">
        <v>1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24</v>
      </c>
    </row>
    <row r="40" spans="1:115" x14ac:dyDescent="0.15">
      <c r="A40" s="10">
        <v>601090</v>
      </c>
      <c r="B40" s="10" t="s">
        <v>252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1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1</v>
      </c>
    </row>
    <row r="41" spans="1:115" x14ac:dyDescent="0.15">
      <c r="A41" s="7">
        <v>601100</v>
      </c>
      <c r="B41" s="7" t="s">
        <v>253</v>
      </c>
      <c r="C41" s="7" t="s">
        <v>120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1</v>
      </c>
      <c r="R41" s="8">
        <v>0</v>
      </c>
      <c r="S41" s="8">
        <v>0</v>
      </c>
      <c r="T41" s="8">
        <v>0</v>
      </c>
      <c r="U41" s="8">
        <v>0</v>
      </c>
      <c r="V41" s="8">
        <v>1</v>
      </c>
      <c r="W41" s="8">
        <v>0</v>
      </c>
      <c r="X41" s="8">
        <v>0</v>
      </c>
      <c r="Y41" s="8">
        <v>1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1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1</v>
      </c>
      <c r="BF41" s="8">
        <v>1</v>
      </c>
      <c r="BG41" s="8">
        <v>1</v>
      </c>
      <c r="BH41" s="8">
        <v>0</v>
      </c>
      <c r="BI41" s="8">
        <v>0</v>
      </c>
      <c r="BJ41" s="8">
        <v>0</v>
      </c>
      <c r="BK41" s="8">
        <v>1</v>
      </c>
      <c r="BL41" s="8">
        <v>3</v>
      </c>
      <c r="BM41" s="8">
        <v>0</v>
      </c>
      <c r="BN41" s="8">
        <v>0</v>
      </c>
      <c r="BO41" s="8">
        <v>1</v>
      </c>
      <c r="BP41" s="8">
        <v>0</v>
      </c>
      <c r="BQ41" s="8">
        <v>0</v>
      </c>
      <c r="BR41" s="8">
        <v>0</v>
      </c>
      <c r="BS41" s="8">
        <v>1</v>
      </c>
      <c r="BT41" s="8">
        <v>1</v>
      </c>
      <c r="BU41" s="8">
        <v>0</v>
      </c>
      <c r="BV41" s="8">
        <v>0</v>
      </c>
      <c r="BW41" s="8">
        <v>0</v>
      </c>
      <c r="BX41" s="8">
        <v>1</v>
      </c>
      <c r="BY41" s="8">
        <v>0</v>
      </c>
      <c r="BZ41" s="8">
        <v>0</v>
      </c>
      <c r="CA41" s="8">
        <v>0</v>
      </c>
      <c r="CB41" s="8">
        <v>0</v>
      </c>
      <c r="CC41" s="8">
        <v>1</v>
      </c>
      <c r="CD41" s="8">
        <v>1</v>
      </c>
      <c r="CE41" s="8">
        <v>1</v>
      </c>
      <c r="CF41" s="8">
        <v>0</v>
      </c>
      <c r="CG41" s="8">
        <v>1</v>
      </c>
      <c r="CH41" s="8">
        <v>2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1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22</v>
      </c>
    </row>
    <row r="42" spans="1:115" x14ac:dyDescent="0.15">
      <c r="A42" s="7">
        <v>601100</v>
      </c>
      <c r="B42" s="7" t="s">
        <v>253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601100</v>
      </c>
      <c r="B43" s="7" t="s">
        <v>253</v>
      </c>
      <c r="C43" s="7" t="s">
        <v>122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1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1</v>
      </c>
      <c r="Y43" s="8">
        <v>0</v>
      </c>
      <c r="Z43" s="8">
        <v>1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2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1</v>
      </c>
      <c r="BD43" s="8">
        <v>0</v>
      </c>
      <c r="BE43" s="8">
        <v>0</v>
      </c>
      <c r="BF43" s="8">
        <v>0</v>
      </c>
      <c r="BG43" s="8">
        <v>0</v>
      </c>
      <c r="BH43" s="8">
        <v>1</v>
      </c>
      <c r="BI43" s="8">
        <v>1</v>
      </c>
      <c r="BJ43" s="8">
        <v>2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1</v>
      </c>
      <c r="BQ43" s="8">
        <v>0</v>
      </c>
      <c r="BR43" s="8">
        <v>0</v>
      </c>
      <c r="BS43" s="8">
        <v>1</v>
      </c>
      <c r="BT43" s="8">
        <v>0</v>
      </c>
      <c r="BU43" s="8">
        <v>1</v>
      </c>
      <c r="BV43" s="8">
        <v>0</v>
      </c>
      <c r="BW43" s="8">
        <v>0</v>
      </c>
      <c r="BX43" s="8">
        <v>0</v>
      </c>
      <c r="BY43" s="8">
        <v>0</v>
      </c>
      <c r="BZ43" s="8">
        <v>1</v>
      </c>
      <c r="CA43" s="8">
        <v>0</v>
      </c>
      <c r="CB43" s="8">
        <v>2</v>
      </c>
      <c r="CC43" s="8">
        <v>1</v>
      </c>
      <c r="CD43" s="8">
        <v>1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1</v>
      </c>
      <c r="CK43" s="8">
        <v>1</v>
      </c>
      <c r="CL43" s="8">
        <v>1</v>
      </c>
      <c r="CM43" s="8">
        <v>2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1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24</v>
      </c>
    </row>
    <row r="44" spans="1:115" x14ac:dyDescent="0.15">
      <c r="A44" s="7">
        <v>601100</v>
      </c>
      <c r="B44" s="7" t="s">
        <v>253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601100</v>
      </c>
      <c r="B45" s="10" t="s">
        <v>253</v>
      </c>
      <c r="C45" s="10" t="s">
        <v>124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1">
        <v>0</v>
      </c>
      <c r="Q45" s="11">
        <v>1</v>
      </c>
      <c r="R45" s="11">
        <v>0</v>
      </c>
      <c r="S45" s="11">
        <v>0</v>
      </c>
      <c r="T45" s="11">
        <v>0</v>
      </c>
      <c r="U45" s="11">
        <v>0</v>
      </c>
      <c r="V45" s="11">
        <v>1</v>
      </c>
      <c r="W45" s="11">
        <v>0</v>
      </c>
      <c r="X45" s="11">
        <v>1</v>
      </c>
      <c r="Y45" s="11">
        <v>1</v>
      </c>
      <c r="Z45" s="11">
        <v>1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2</v>
      </c>
      <c r="AU45" s="11">
        <v>0</v>
      </c>
      <c r="AV45" s="11">
        <v>1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1</v>
      </c>
      <c r="BD45" s="11">
        <v>0</v>
      </c>
      <c r="BE45" s="11">
        <v>1</v>
      </c>
      <c r="BF45" s="11">
        <v>1</v>
      </c>
      <c r="BG45" s="11">
        <v>1</v>
      </c>
      <c r="BH45" s="11">
        <v>1</v>
      </c>
      <c r="BI45" s="11">
        <v>1</v>
      </c>
      <c r="BJ45" s="11">
        <v>2</v>
      </c>
      <c r="BK45" s="11">
        <v>1</v>
      </c>
      <c r="BL45" s="11">
        <v>3</v>
      </c>
      <c r="BM45" s="11">
        <v>0</v>
      </c>
      <c r="BN45" s="11">
        <v>0</v>
      </c>
      <c r="BO45" s="11">
        <v>1</v>
      </c>
      <c r="BP45" s="11">
        <v>1</v>
      </c>
      <c r="BQ45" s="11">
        <v>0</v>
      </c>
      <c r="BR45" s="11">
        <v>0</v>
      </c>
      <c r="BS45" s="11">
        <v>2</v>
      </c>
      <c r="BT45" s="11">
        <v>1</v>
      </c>
      <c r="BU45" s="11">
        <v>1</v>
      </c>
      <c r="BV45" s="11">
        <v>0</v>
      </c>
      <c r="BW45" s="11">
        <v>0</v>
      </c>
      <c r="BX45" s="11">
        <v>1</v>
      </c>
      <c r="BY45" s="11">
        <v>0</v>
      </c>
      <c r="BZ45" s="11">
        <v>1</v>
      </c>
      <c r="CA45" s="11">
        <v>0</v>
      </c>
      <c r="CB45" s="11">
        <v>2</v>
      </c>
      <c r="CC45" s="11">
        <v>2</v>
      </c>
      <c r="CD45" s="11">
        <v>2</v>
      </c>
      <c r="CE45" s="11">
        <v>1</v>
      </c>
      <c r="CF45" s="11">
        <v>0</v>
      </c>
      <c r="CG45" s="11">
        <v>1</v>
      </c>
      <c r="CH45" s="11">
        <v>2</v>
      </c>
      <c r="CI45" s="11">
        <v>0</v>
      </c>
      <c r="CJ45" s="11">
        <v>1</v>
      </c>
      <c r="CK45" s="11">
        <v>1</v>
      </c>
      <c r="CL45" s="11">
        <v>1</v>
      </c>
      <c r="CM45" s="11">
        <v>2</v>
      </c>
      <c r="CN45" s="11">
        <v>1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1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46</v>
      </c>
    </row>
    <row r="46" spans="1:115" x14ac:dyDescent="0.15">
      <c r="A46" s="10">
        <v>601100</v>
      </c>
      <c r="B46" s="10" t="s">
        <v>253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601110</v>
      </c>
      <c r="B47" s="7" t="s">
        <v>371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1</v>
      </c>
      <c r="T47" s="8">
        <v>1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1</v>
      </c>
      <c r="BG47" s="8">
        <v>1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1</v>
      </c>
      <c r="BO47" s="8">
        <v>0</v>
      </c>
      <c r="BP47" s="8">
        <v>0</v>
      </c>
      <c r="BQ47" s="8">
        <v>0</v>
      </c>
      <c r="BR47" s="8">
        <v>1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1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7</v>
      </c>
    </row>
    <row r="48" spans="1:115" x14ac:dyDescent="0.15">
      <c r="A48" s="7">
        <v>601110</v>
      </c>
      <c r="B48" s="7" t="s">
        <v>371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601110</v>
      </c>
      <c r="B49" s="7" t="s">
        <v>371</v>
      </c>
      <c r="C49" s="7" t="s">
        <v>122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1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1</v>
      </c>
      <c r="BC49" s="8">
        <v>0</v>
      </c>
      <c r="BD49" s="8">
        <v>1</v>
      </c>
      <c r="BE49" s="8">
        <v>0</v>
      </c>
      <c r="BF49" s="8">
        <v>0</v>
      </c>
      <c r="BG49" s="8">
        <v>0</v>
      </c>
      <c r="BH49" s="8">
        <v>1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1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1</v>
      </c>
      <c r="BW49" s="8">
        <v>0</v>
      </c>
      <c r="BX49" s="8">
        <v>0</v>
      </c>
      <c r="BY49" s="8">
        <v>0</v>
      </c>
      <c r="BZ49" s="8">
        <v>0</v>
      </c>
      <c r="CA49" s="8">
        <v>1</v>
      </c>
      <c r="CB49" s="8">
        <v>0</v>
      </c>
      <c r="CC49" s="8">
        <v>0</v>
      </c>
      <c r="CD49" s="8">
        <v>0</v>
      </c>
      <c r="CE49" s="8">
        <v>1</v>
      </c>
      <c r="CF49" s="8">
        <v>0</v>
      </c>
      <c r="CG49" s="8">
        <v>0</v>
      </c>
      <c r="CH49" s="8">
        <v>1</v>
      </c>
      <c r="CI49" s="8">
        <v>0</v>
      </c>
      <c r="CJ49" s="8">
        <v>1</v>
      </c>
      <c r="CK49" s="8">
        <v>0</v>
      </c>
      <c r="CL49" s="8">
        <v>0</v>
      </c>
      <c r="CM49" s="8">
        <v>2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12</v>
      </c>
    </row>
    <row r="50" spans="1:115" x14ac:dyDescent="0.15">
      <c r="A50" s="7">
        <v>601110</v>
      </c>
      <c r="B50" s="7" t="s">
        <v>371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601110</v>
      </c>
      <c r="B51" s="7" t="s">
        <v>371</v>
      </c>
      <c r="C51" s="10" t="s">
        <v>124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1</v>
      </c>
      <c r="T51" s="11">
        <v>1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1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1</v>
      </c>
      <c r="BC51" s="11">
        <v>0</v>
      </c>
      <c r="BD51" s="11">
        <v>1</v>
      </c>
      <c r="BE51" s="11">
        <v>0</v>
      </c>
      <c r="BF51" s="11">
        <v>1</v>
      </c>
      <c r="BG51" s="11">
        <v>1</v>
      </c>
      <c r="BH51" s="11">
        <v>1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1</v>
      </c>
      <c r="BO51" s="11">
        <v>1</v>
      </c>
      <c r="BP51" s="11">
        <v>0</v>
      </c>
      <c r="BQ51" s="11">
        <v>0</v>
      </c>
      <c r="BR51" s="11">
        <v>1</v>
      </c>
      <c r="BS51" s="11">
        <v>0</v>
      </c>
      <c r="BT51" s="11">
        <v>0</v>
      </c>
      <c r="BU51" s="11">
        <v>0</v>
      </c>
      <c r="BV51" s="11">
        <v>1</v>
      </c>
      <c r="BW51" s="11">
        <v>0</v>
      </c>
      <c r="BX51" s="11">
        <v>0</v>
      </c>
      <c r="BY51" s="11">
        <v>0</v>
      </c>
      <c r="BZ51" s="11">
        <v>0</v>
      </c>
      <c r="CA51" s="11">
        <v>1</v>
      </c>
      <c r="CB51" s="11">
        <v>0</v>
      </c>
      <c r="CC51" s="11">
        <v>0</v>
      </c>
      <c r="CD51" s="11">
        <v>0</v>
      </c>
      <c r="CE51" s="11">
        <v>1</v>
      </c>
      <c r="CF51" s="11">
        <v>0</v>
      </c>
      <c r="CG51" s="11">
        <v>0</v>
      </c>
      <c r="CH51" s="11">
        <v>1</v>
      </c>
      <c r="CI51" s="11">
        <v>0</v>
      </c>
      <c r="CJ51" s="11">
        <v>2</v>
      </c>
      <c r="CK51" s="11">
        <v>0</v>
      </c>
      <c r="CL51" s="11">
        <v>0</v>
      </c>
      <c r="CM51" s="11">
        <v>2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19</v>
      </c>
    </row>
    <row r="52" spans="1:115" x14ac:dyDescent="0.15">
      <c r="A52" s="10">
        <v>601110</v>
      </c>
      <c r="B52" s="7" t="s">
        <v>371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601120</v>
      </c>
      <c r="B53" s="7" t="s">
        <v>254</v>
      </c>
      <c r="C53" s="7" t="s">
        <v>120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1</v>
      </c>
      <c r="AJ53" s="8">
        <v>0</v>
      </c>
      <c r="AK53" s="8">
        <v>1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1</v>
      </c>
      <c r="BG53" s="8">
        <v>0</v>
      </c>
      <c r="BH53" s="8">
        <v>1</v>
      </c>
      <c r="BI53" s="8">
        <v>0</v>
      </c>
      <c r="BJ53" s="8">
        <v>0</v>
      </c>
      <c r="BK53" s="8">
        <v>0</v>
      </c>
      <c r="BL53" s="8">
        <v>0</v>
      </c>
      <c r="BM53" s="8">
        <v>1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1</v>
      </c>
      <c r="BY53" s="8">
        <v>0</v>
      </c>
      <c r="BZ53" s="8">
        <v>0</v>
      </c>
      <c r="CA53" s="8">
        <v>1</v>
      </c>
      <c r="CB53" s="8">
        <v>1</v>
      </c>
      <c r="CC53" s="8">
        <v>0</v>
      </c>
      <c r="CD53" s="8">
        <v>1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1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10</v>
      </c>
    </row>
    <row r="54" spans="1:115" x14ac:dyDescent="0.15">
      <c r="A54" s="7">
        <v>601120</v>
      </c>
      <c r="B54" s="7" t="s">
        <v>254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601120</v>
      </c>
      <c r="B55" s="7" t="s">
        <v>254</v>
      </c>
      <c r="C55" s="7" t="s">
        <v>122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1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1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1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1</v>
      </c>
      <c r="BN55" s="8">
        <v>0</v>
      </c>
      <c r="BO55" s="8">
        <v>0</v>
      </c>
      <c r="BP55" s="8">
        <v>0</v>
      </c>
      <c r="BQ55" s="8">
        <v>1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1</v>
      </c>
      <c r="BZ55" s="8">
        <v>0</v>
      </c>
      <c r="CA55" s="8">
        <v>0</v>
      </c>
      <c r="CB55" s="8">
        <v>1</v>
      </c>
      <c r="CC55" s="8">
        <v>0</v>
      </c>
      <c r="CD55" s="8">
        <v>2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2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11</v>
      </c>
    </row>
    <row r="56" spans="1:115" x14ac:dyDescent="0.15">
      <c r="A56" s="7">
        <v>601120</v>
      </c>
      <c r="B56" s="7" t="s">
        <v>254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601120</v>
      </c>
      <c r="B57" s="10" t="s">
        <v>254</v>
      </c>
      <c r="C57" s="10" t="s">
        <v>124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1</v>
      </c>
      <c r="AJ57" s="11">
        <v>1</v>
      </c>
      <c r="AK57" s="11">
        <v>1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1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1</v>
      </c>
      <c r="BC57" s="11">
        <v>0</v>
      </c>
      <c r="BD57" s="11">
        <v>0</v>
      </c>
      <c r="BE57" s="11">
        <v>0</v>
      </c>
      <c r="BF57" s="11">
        <v>1</v>
      </c>
      <c r="BG57" s="11">
        <v>0</v>
      </c>
      <c r="BH57" s="11">
        <v>1</v>
      </c>
      <c r="BI57" s="11">
        <v>0</v>
      </c>
      <c r="BJ57" s="11">
        <v>0</v>
      </c>
      <c r="BK57" s="11">
        <v>0</v>
      </c>
      <c r="BL57" s="11">
        <v>0</v>
      </c>
      <c r="BM57" s="11">
        <v>2</v>
      </c>
      <c r="BN57" s="11">
        <v>0</v>
      </c>
      <c r="BO57" s="11">
        <v>0</v>
      </c>
      <c r="BP57" s="11">
        <v>0</v>
      </c>
      <c r="BQ57" s="11">
        <v>1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1</v>
      </c>
      <c r="BY57" s="11">
        <v>1</v>
      </c>
      <c r="BZ57" s="11">
        <v>0</v>
      </c>
      <c r="CA57" s="11">
        <v>1</v>
      </c>
      <c r="CB57" s="11">
        <v>2</v>
      </c>
      <c r="CC57" s="11">
        <v>0</v>
      </c>
      <c r="CD57" s="11">
        <v>3</v>
      </c>
      <c r="CE57" s="11">
        <v>0</v>
      </c>
      <c r="CF57" s="11">
        <v>0</v>
      </c>
      <c r="CG57" s="11">
        <v>0</v>
      </c>
      <c r="CH57" s="11">
        <v>0</v>
      </c>
      <c r="CI57" s="11">
        <v>0</v>
      </c>
      <c r="CJ57" s="11">
        <v>1</v>
      </c>
      <c r="CK57" s="11">
        <v>2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21</v>
      </c>
    </row>
    <row r="58" spans="1:115" x14ac:dyDescent="0.15">
      <c r="A58" s="10">
        <v>601120</v>
      </c>
      <c r="B58" s="10" t="s">
        <v>254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601130</v>
      </c>
      <c r="B59" s="7" t="s">
        <v>255</v>
      </c>
      <c r="C59" s="7" t="s">
        <v>120</v>
      </c>
      <c r="D59" s="8">
        <v>0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1</v>
      </c>
      <c r="AQ59" s="8">
        <v>1</v>
      </c>
      <c r="AR59" s="8">
        <v>0</v>
      </c>
      <c r="AS59" s="8">
        <v>0</v>
      </c>
      <c r="AT59" s="8">
        <v>0</v>
      </c>
      <c r="AU59" s="8">
        <v>1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2</v>
      </c>
      <c r="BU59" s="8">
        <v>0</v>
      </c>
      <c r="BV59" s="8">
        <v>2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1</v>
      </c>
      <c r="CC59" s="8">
        <v>1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10</v>
      </c>
    </row>
    <row r="60" spans="1:115" x14ac:dyDescent="0.15">
      <c r="A60" s="7">
        <v>601130</v>
      </c>
      <c r="B60" s="7" t="s">
        <v>255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601130</v>
      </c>
      <c r="B61" s="7" t="s">
        <v>255</v>
      </c>
      <c r="C61" s="7" t="s">
        <v>122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1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1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1</v>
      </c>
      <c r="AT61" s="8">
        <v>0</v>
      </c>
      <c r="AU61" s="8">
        <v>0</v>
      </c>
      <c r="AV61" s="8">
        <v>1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1</v>
      </c>
      <c r="BO61" s="8">
        <v>0</v>
      </c>
      <c r="BP61" s="8">
        <v>1</v>
      </c>
      <c r="BQ61" s="8">
        <v>1</v>
      </c>
      <c r="BR61" s="8">
        <v>1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1</v>
      </c>
      <c r="BZ61" s="8">
        <v>0</v>
      </c>
      <c r="CA61" s="8">
        <v>1</v>
      </c>
      <c r="CB61" s="8">
        <v>1</v>
      </c>
      <c r="CC61" s="8">
        <v>1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1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1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14</v>
      </c>
    </row>
    <row r="62" spans="1:115" x14ac:dyDescent="0.15">
      <c r="A62" s="7">
        <v>601130</v>
      </c>
      <c r="B62" s="7" t="s">
        <v>255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</row>
    <row r="63" spans="1:115" x14ac:dyDescent="0.15">
      <c r="A63" s="10">
        <v>601130</v>
      </c>
      <c r="B63" s="10" t="s">
        <v>255</v>
      </c>
      <c r="C63" s="10" t="s">
        <v>124</v>
      </c>
      <c r="D63" s="11">
        <v>0</v>
      </c>
      <c r="E63" s="11">
        <v>0</v>
      </c>
      <c r="F63" s="11">
        <v>0</v>
      </c>
      <c r="G63" s="11">
        <v>0</v>
      </c>
      <c r="H63" s="11">
        <v>1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1</v>
      </c>
      <c r="AL63" s="11">
        <v>0</v>
      </c>
      <c r="AM63" s="11">
        <v>0</v>
      </c>
      <c r="AN63" s="11">
        <v>0</v>
      </c>
      <c r="AO63" s="11">
        <v>0</v>
      </c>
      <c r="AP63" s="11">
        <v>1</v>
      </c>
      <c r="AQ63" s="11">
        <v>1</v>
      </c>
      <c r="AR63" s="11">
        <v>0</v>
      </c>
      <c r="AS63" s="11">
        <v>1</v>
      </c>
      <c r="AT63" s="11">
        <v>0</v>
      </c>
      <c r="AU63" s="11">
        <v>1</v>
      </c>
      <c r="AV63" s="11">
        <v>1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1</v>
      </c>
      <c r="BO63" s="11">
        <v>0</v>
      </c>
      <c r="BP63" s="11">
        <v>1</v>
      </c>
      <c r="BQ63" s="11">
        <v>1</v>
      </c>
      <c r="BR63" s="11">
        <v>1</v>
      </c>
      <c r="BS63" s="11">
        <v>0</v>
      </c>
      <c r="BT63" s="11">
        <v>2</v>
      </c>
      <c r="BU63" s="11">
        <v>0</v>
      </c>
      <c r="BV63" s="11">
        <v>2</v>
      </c>
      <c r="BW63" s="11">
        <v>0</v>
      </c>
      <c r="BX63" s="11">
        <v>0</v>
      </c>
      <c r="BY63" s="11">
        <v>1</v>
      </c>
      <c r="BZ63" s="11">
        <v>0</v>
      </c>
      <c r="CA63" s="11">
        <v>1</v>
      </c>
      <c r="CB63" s="11">
        <v>2</v>
      </c>
      <c r="CC63" s="11">
        <v>2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1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1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24</v>
      </c>
    </row>
    <row r="64" spans="1:115" x14ac:dyDescent="0.15">
      <c r="A64" s="10">
        <v>601130</v>
      </c>
      <c r="B64" s="10" t="s">
        <v>255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</row>
    <row r="65" spans="1:115" x14ac:dyDescent="0.15">
      <c r="A65" s="7">
        <v>601140</v>
      </c>
      <c r="B65" s="7" t="s">
        <v>256</v>
      </c>
      <c r="C65" s="7" t="s">
        <v>120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1</v>
      </c>
      <c r="BD65" s="8">
        <v>0</v>
      </c>
      <c r="BE65" s="8">
        <v>0</v>
      </c>
      <c r="BF65" s="8">
        <v>0</v>
      </c>
      <c r="BG65" s="8">
        <v>1</v>
      </c>
      <c r="BH65" s="8">
        <v>0</v>
      </c>
      <c r="BI65" s="8">
        <v>0</v>
      </c>
      <c r="BJ65" s="8">
        <v>0</v>
      </c>
      <c r="BK65" s="8">
        <v>1</v>
      </c>
      <c r="BL65" s="8">
        <v>0</v>
      </c>
      <c r="BM65" s="8">
        <v>0</v>
      </c>
      <c r="BN65" s="8">
        <v>1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2</v>
      </c>
      <c r="BY65" s="8">
        <v>2</v>
      </c>
      <c r="BZ65" s="8">
        <v>1</v>
      </c>
      <c r="CA65" s="8">
        <v>0</v>
      </c>
      <c r="CB65" s="8">
        <v>1</v>
      </c>
      <c r="CC65" s="8">
        <v>0</v>
      </c>
      <c r="CD65" s="8">
        <v>0</v>
      </c>
      <c r="CE65" s="8">
        <v>1</v>
      </c>
      <c r="CF65" s="8">
        <v>1</v>
      </c>
      <c r="CG65" s="8">
        <v>1</v>
      </c>
      <c r="CH65" s="8">
        <v>0</v>
      </c>
      <c r="CI65" s="8">
        <v>2</v>
      </c>
      <c r="CJ65" s="8">
        <v>0</v>
      </c>
      <c r="CK65" s="8">
        <v>0</v>
      </c>
      <c r="CL65" s="8">
        <v>2</v>
      </c>
      <c r="CM65" s="8">
        <v>1</v>
      </c>
      <c r="CN65" s="8">
        <v>1</v>
      </c>
      <c r="CO65" s="8">
        <v>3</v>
      </c>
      <c r="CP65" s="8">
        <v>0</v>
      </c>
      <c r="CQ65" s="8">
        <v>2</v>
      </c>
      <c r="CR65" s="8">
        <v>0</v>
      </c>
      <c r="CS65" s="8">
        <v>0</v>
      </c>
      <c r="CT65" s="8">
        <v>2</v>
      </c>
      <c r="CU65" s="8">
        <v>0</v>
      </c>
      <c r="CV65" s="8">
        <v>1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27</v>
      </c>
    </row>
    <row r="66" spans="1:115" x14ac:dyDescent="0.15">
      <c r="A66" s="7">
        <v>601140</v>
      </c>
      <c r="B66" s="7" t="s">
        <v>256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601140</v>
      </c>
      <c r="B67" s="7" t="s">
        <v>256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1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1</v>
      </c>
      <c r="BL67" s="8">
        <v>0</v>
      </c>
      <c r="BM67" s="8">
        <v>0</v>
      </c>
      <c r="BN67" s="8">
        <v>0</v>
      </c>
      <c r="BO67" s="8">
        <v>1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1</v>
      </c>
      <c r="BX67" s="8">
        <v>0</v>
      </c>
      <c r="BY67" s="8">
        <v>0</v>
      </c>
      <c r="BZ67" s="8">
        <v>1</v>
      </c>
      <c r="CA67" s="8">
        <v>0</v>
      </c>
      <c r="CB67" s="8">
        <v>0</v>
      </c>
      <c r="CC67" s="8">
        <v>1</v>
      </c>
      <c r="CD67" s="8">
        <v>0</v>
      </c>
      <c r="CE67" s="8">
        <v>5</v>
      </c>
      <c r="CF67" s="8">
        <v>1</v>
      </c>
      <c r="CG67" s="8">
        <v>2</v>
      </c>
      <c r="CH67" s="8">
        <v>1</v>
      </c>
      <c r="CI67" s="8">
        <v>3</v>
      </c>
      <c r="CJ67" s="8">
        <v>4</v>
      </c>
      <c r="CK67" s="8">
        <v>5</v>
      </c>
      <c r="CL67" s="8">
        <v>3</v>
      </c>
      <c r="CM67" s="8">
        <v>1</v>
      </c>
      <c r="CN67" s="8">
        <v>9</v>
      </c>
      <c r="CO67" s="8">
        <v>6</v>
      </c>
      <c r="CP67" s="8">
        <v>6</v>
      </c>
      <c r="CQ67" s="8">
        <v>3</v>
      </c>
      <c r="CR67" s="8">
        <v>8</v>
      </c>
      <c r="CS67" s="8">
        <v>10</v>
      </c>
      <c r="CT67" s="8">
        <v>7</v>
      </c>
      <c r="CU67" s="8">
        <v>3</v>
      </c>
      <c r="CV67" s="8">
        <v>3</v>
      </c>
      <c r="CW67" s="8">
        <v>6</v>
      </c>
      <c r="CX67" s="8">
        <v>2</v>
      </c>
      <c r="CY67" s="8">
        <v>3</v>
      </c>
      <c r="CZ67" s="8">
        <v>2</v>
      </c>
      <c r="DA67" s="8">
        <v>3</v>
      </c>
      <c r="DB67" s="8">
        <v>1</v>
      </c>
      <c r="DC67" s="8">
        <v>1</v>
      </c>
      <c r="DD67" s="8">
        <v>1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105</v>
      </c>
    </row>
    <row r="68" spans="1:115" x14ac:dyDescent="0.15">
      <c r="A68" s="7">
        <v>601140</v>
      </c>
      <c r="B68" s="7" t="s">
        <v>256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601140</v>
      </c>
      <c r="B69" s="10" t="s">
        <v>256</v>
      </c>
      <c r="C69" s="10" t="s">
        <v>124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1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1</v>
      </c>
      <c r="BD69" s="11">
        <v>0</v>
      </c>
      <c r="BE69" s="11">
        <v>0</v>
      </c>
      <c r="BF69" s="11">
        <v>0</v>
      </c>
      <c r="BG69" s="11">
        <v>1</v>
      </c>
      <c r="BH69" s="11">
        <v>0</v>
      </c>
      <c r="BI69" s="11">
        <v>0</v>
      </c>
      <c r="BJ69" s="11">
        <v>0</v>
      </c>
      <c r="BK69" s="11">
        <v>2</v>
      </c>
      <c r="BL69" s="11">
        <v>0</v>
      </c>
      <c r="BM69" s="11">
        <v>0</v>
      </c>
      <c r="BN69" s="11">
        <v>1</v>
      </c>
      <c r="BO69" s="11">
        <v>1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1</v>
      </c>
      <c r="BX69" s="11">
        <v>2</v>
      </c>
      <c r="BY69" s="11">
        <v>2</v>
      </c>
      <c r="BZ69" s="11">
        <v>2</v>
      </c>
      <c r="CA69" s="11">
        <v>0</v>
      </c>
      <c r="CB69" s="11">
        <v>1</v>
      </c>
      <c r="CC69" s="11">
        <v>1</v>
      </c>
      <c r="CD69" s="11">
        <v>0</v>
      </c>
      <c r="CE69" s="11">
        <v>6</v>
      </c>
      <c r="CF69" s="11">
        <v>2</v>
      </c>
      <c r="CG69" s="11">
        <v>3</v>
      </c>
      <c r="CH69" s="11">
        <v>1</v>
      </c>
      <c r="CI69" s="11">
        <v>5</v>
      </c>
      <c r="CJ69" s="11">
        <v>4</v>
      </c>
      <c r="CK69" s="11">
        <v>5</v>
      </c>
      <c r="CL69" s="11">
        <v>5</v>
      </c>
      <c r="CM69" s="11">
        <v>2</v>
      </c>
      <c r="CN69" s="11">
        <v>10</v>
      </c>
      <c r="CO69" s="11">
        <v>9</v>
      </c>
      <c r="CP69" s="11">
        <v>6</v>
      </c>
      <c r="CQ69" s="11">
        <v>5</v>
      </c>
      <c r="CR69" s="11">
        <v>8</v>
      </c>
      <c r="CS69" s="11">
        <v>10</v>
      </c>
      <c r="CT69" s="11">
        <v>9</v>
      </c>
      <c r="CU69" s="11">
        <v>3</v>
      </c>
      <c r="CV69" s="11">
        <v>4</v>
      </c>
      <c r="CW69" s="11">
        <v>6</v>
      </c>
      <c r="CX69" s="11">
        <v>2</v>
      </c>
      <c r="CY69" s="11">
        <v>3</v>
      </c>
      <c r="CZ69" s="11">
        <v>2</v>
      </c>
      <c r="DA69" s="11">
        <v>3</v>
      </c>
      <c r="DB69" s="11">
        <v>1</v>
      </c>
      <c r="DC69" s="11">
        <v>1</v>
      </c>
      <c r="DD69" s="11">
        <v>1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132</v>
      </c>
    </row>
    <row r="70" spans="1:115" x14ac:dyDescent="0.15">
      <c r="A70" s="10">
        <v>601140</v>
      </c>
      <c r="B70" s="10" t="s">
        <v>256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601200</v>
      </c>
      <c r="B71" s="7" t="s">
        <v>257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1</v>
      </c>
      <c r="AZ71" s="8">
        <v>1</v>
      </c>
      <c r="BA71" s="8">
        <v>2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1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1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1</v>
      </c>
      <c r="CM71" s="8">
        <v>0</v>
      </c>
      <c r="CN71" s="8">
        <v>0</v>
      </c>
      <c r="CO71" s="8">
        <v>0</v>
      </c>
      <c r="CP71" s="8">
        <v>0</v>
      </c>
      <c r="CQ71" s="8">
        <v>1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10</v>
      </c>
    </row>
    <row r="72" spans="1:115" x14ac:dyDescent="0.15">
      <c r="A72" s="7">
        <v>601200</v>
      </c>
      <c r="B72" s="7" t="s">
        <v>257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601200</v>
      </c>
      <c r="B73" s="7" t="s">
        <v>257</v>
      </c>
      <c r="C73" s="7" t="s">
        <v>122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1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1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1</v>
      </c>
      <c r="CB73" s="8">
        <v>0</v>
      </c>
      <c r="CC73" s="8">
        <v>1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1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5</v>
      </c>
    </row>
    <row r="74" spans="1:115" x14ac:dyDescent="0.15">
      <c r="A74" s="7">
        <v>601200</v>
      </c>
      <c r="B74" s="7" t="s">
        <v>257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601200</v>
      </c>
      <c r="B75" s="10" t="s">
        <v>257</v>
      </c>
      <c r="C75" s="10" t="s">
        <v>124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1</v>
      </c>
      <c r="R75" s="11">
        <v>0</v>
      </c>
      <c r="S75" s="11">
        <v>1</v>
      </c>
      <c r="T75" s="11">
        <v>0</v>
      </c>
      <c r="U75" s="11">
        <v>1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2</v>
      </c>
      <c r="AZ75" s="11">
        <v>1</v>
      </c>
      <c r="BA75" s="11">
        <v>2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1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1</v>
      </c>
      <c r="CB75" s="11">
        <v>0</v>
      </c>
      <c r="CC75" s="11">
        <v>2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1</v>
      </c>
      <c r="CL75" s="11">
        <v>1</v>
      </c>
      <c r="CM75" s="11">
        <v>0</v>
      </c>
      <c r="CN75" s="11">
        <v>0</v>
      </c>
      <c r="CO75" s="11">
        <v>0</v>
      </c>
      <c r="CP75" s="11">
        <v>0</v>
      </c>
      <c r="CQ75" s="11">
        <v>1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15</v>
      </c>
    </row>
    <row r="76" spans="1:115" x14ac:dyDescent="0.15">
      <c r="A76" s="10">
        <v>601200</v>
      </c>
      <c r="B76" s="10" t="s">
        <v>257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601210</v>
      </c>
      <c r="B77" s="7" t="s">
        <v>258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1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1</v>
      </c>
      <c r="P77" s="8">
        <v>0</v>
      </c>
      <c r="Q77" s="8">
        <v>1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1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1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1</v>
      </c>
      <c r="BF77" s="8">
        <v>1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1</v>
      </c>
      <c r="BY77" s="8">
        <v>0</v>
      </c>
      <c r="BZ77" s="8">
        <v>1</v>
      </c>
      <c r="CA77" s="8">
        <v>0</v>
      </c>
      <c r="CB77" s="8">
        <v>0</v>
      </c>
      <c r="CC77" s="8">
        <v>0</v>
      </c>
      <c r="CD77" s="8">
        <v>0</v>
      </c>
      <c r="CE77" s="8">
        <v>1</v>
      </c>
      <c r="CF77" s="8">
        <v>0</v>
      </c>
      <c r="CG77" s="8">
        <v>0</v>
      </c>
      <c r="CH77" s="8">
        <v>1</v>
      </c>
      <c r="CI77" s="8">
        <v>1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12</v>
      </c>
    </row>
    <row r="78" spans="1:115" x14ac:dyDescent="0.15">
      <c r="A78" s="7">
        <v>601210</v>
      </c>
      <c r="B78" s="7" t="s">
        <v>258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601210</v>
      </c>
      <c r="B79" s="7" t="s">
        <v>258</v>
      </c>
      <c r="C79" s="7" t="s">
        <v>122</v>
      </c>
      <c r="D79" s="8">
        <v>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1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1</v>
      </c>
      <c r="AZ79" s="8">
        <v>0</v>
      </c>
      <c r="BA79" s="8">
        <v>0</v>
      </c>
      <c r="BB79" s="8">
        <v>0</v>
      </c>
      <c r="BC79" s="8">
        <v>1</v>
      </c>
      <c r="BD79" s="8">
        <v>0</v>
      </c>
      <c r="BE79" s="8">
        <v>0</v>
      </c>
      <c r="BF79" s="8">
        <v>1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1</v>
      </c>
      <c r="BQ79" s="8">
        <v>0</v>
      </c>
      <c r="BR79" s="8">
        <v>1</v>
      </c>
      <c r="BS79" s="8">
        <v>1</v>
      </c>
      <c r="BT79" s="8">
        <v>0</v>
      </c>
      <c r="BU79" s="8">
        <v>0</v>
      </c>
      <c r="BV79" s="8">
        <v>1</v>
      </c>
      <c r="BW79" s="8">
        <v>0</v>
      </c>
      <c r="BX79" s="8">
        <v>0</v>
      </c>
      <c r="BY79" s="8">
        <v>0</v>
      </c>
      <c r="BZ79" s="8">
        <v>0</v>
      </c>
      <c r="CA79" s="8">
        <v>0</v>
      </c>
      <c r="CB79" s="8">
        <v>1</v>
      </c>
      <c r="CC79" s="8">
        <v>0</v>
      </c>
      <c r="CD79" s="8">
        <v>1</v>
      </c>
      <c r="CE79" s="8">
        <v>0</v>
      </c>
      <c r="CF79" s="8">
        <v>0</v>
      </c>
      <c r="CG79" s="8">
        <v>1</v>
      </c>
      <c r="CH79" s="8">
        <v>0</v>
      </c>
      <c r="CI79" s="8">
        <v>0</v>
      </c>
      <c r="CJ79" s="8">
        <v>1</v>
      </c>
      <c r="CK79" s="8">
        <v>0</v>
      </c>
      <c r="CL79" s="8">
        <v>0</v>
      </c>
      <c r="CM79" s="8">
        <v>0</v>
      </c>
      <c r="CN79" s="8">
        <v>0</v>
      </c>
      <c r="CO79" s="8">
        <v>1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15</v>
      </c>
    </row>
    <row r="80" spans="1:115" x14ac:dyDescent="0.15">
      <c r="A80" s="7">
        <v>601210</v>
      </c>
      <c r="B80" s="7" t="s">
        <v>258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601210</v>
      </c>
      <c r="B81" s="10" t="s">
        <v>258</v>
      </c>
      <c r="C81" s="10" t="s">
        <v>124</v>
      </c>
      <c r="D81" s="11">
        <v>1</v>
      </c>
      <c r="E81" s="11">
        <v>0</v>
      </c>
      <c r="F81" s="11">
        <v>0</v>
      </c>
      <c r="G81" s="11">
        <v>0</v>
      </c>
      <c r="H81" s="11">
        <v>0</v>
      </c>
      <c r="I81" s="11">
        <v>1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1</v>
      </c>
      <c r="P81" s="11">
        <v>0</v>
      </c>
      <c r="Q81" s="11">
        <v>1</v>
      </c>
      <c r="R81" s="11">
        <v>1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1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1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1</v>
      </c>
      <c r="AW81" s="11">
        <v>0</v>
      </c>
      <c r="AX81" s="11">
        <v>0</v>
      </c>
      <c r="AY81" s="11">
        <v>1</v>
      </c>
      <c r="AZ81" s="11">
        <v>0</v>
      </c>
      <c r="BA81" s="11">
        <v>0</v>
      </c>
      <c r="BB81" s="11">
        <v>0</v>
      </c>
      <c r="BC81" s="11">
        <v>1</v>
      </c>
      <c r="BD81" s="11">
        <v>0</v>
      </c>
      <c r="BE81" s="11">
        <v>1</v>
      </c>
      <c r="BF81" s="11">
        <v>2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1</v>
      </c>
      <c r="BQ81" s="11">
        <v>0</v>
      </c>
      <c r="BR81" s="11">
        <v>1</v>
      </c>
      <c r="BS81" s="11">
        <v>1</v>
      </c>
      <c r="BT81" s="11">
        <v>0</v>
      </c>
      <c r="BU81" s="11">
        <v>0</v>
      </c>
      <c r="BV81" s="11">
        <v>1</v>
      </c>
      <c r="BW81" s="11">
        <v>0</v>
      </c>
      <c r="BX81" s="11">
        <v>1</v>
      </c>
      <c r="BY81" s="11">
        <v>0</v>
      </c>
      <c r="BZ81" s="11">
        <v>1</v>
      </c>
      <c r="CA81" s="11">
        <v>0</v>
      </c>
      <c r="CB81" s="11">
        <v>1</v>
      </c>
      <c r="CC81" s="11">
        <v>0</v>
      </c>
      <c r="CD81" s="11">
        <v>1</v>
      </c>
      <c r="CE81" s="11">
        <v>1</v>
      </c>
      <c r="CF81" s="11">
        <v>0</v>
      </c>
      <c r="CG81" s="11">
        <v>1</v>
      </c>
      <c r="CH81" s="11">
        <v>1</v>
      </c>
      <c r="CI81" s="11">
        <v>1</v>
      </c>
      <c r="CJ81" s="11">
        <v>1</v>
      </c>
      <c r="CK81" s="11">
        <v>0</v>
      </c>
      <c r="CL81" s="11">
        <v>0</v>
      </c>
      <c r="CM81" s="11">
        <v>0</v>
      </c>
      <c r="CN81" s="11">
        <v>0</v>
      </c>
      <c r="CO81" s="11">
        <v>1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27</v>
      </c>
    </row>
    <row r="82" spans="1:115" x14ac:dyDescent="0.15">
      <c r="A82" s="10">
        <v>601210</v>
      </c>
      <c r="B82" s="10" t="s">
        <v>258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601230</v>
      </c>
      <c r="B83" s="7" t="s">
        <v>259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1</v>
      </c>
      <c r="AG83" s="8">
        <v>0</v>
      </c>
      <c r="AH83" s="8">
        <v>0</v>
      </c>
      <c r="AI83" s="8">
        <v>0</v>
      </c>
      <c r="AJ83" s="8">
        <v>0</v>
      </c>
      <c r="AK83" s="8">
        <v>1</v>
      </c>
      <c r="AL83" s="8">
        <v>1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1</v>
      </c>
      <c r="AU83" s="8">
        <v>0</v>
      </c>
      <c r="AV83" s="8">
        <v>0</v>
      </c>
      <c r="AW83" s="8">
        <v>0</v>
      </c>
      <c r="AX83" s="8">
        <v>1</v>
      </c>
      <c r="AY83" s="8">
        <v>1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1</v>
      </c>
      <c r="BO83" s="8">
        <v>0</v>
      </c>
      <c r="BP83" s="8">
        <v>0</v>
      </c>
      <c r="BQ83" s="8">
        <v>0</v>
      </c>
      <c r="BR83" s="8">
        <v>0</v>
      </c>
      <c r="BS83" s="8">
        <v>1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1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1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10</v>
      </c>
    </row>
    <row r="84" spans="1:115" x14ac:dyDescent="0.15">
      <c r="A84" s="7">
        <v>601230</v>
      </c>
      <c r="B84" s="7" t="s">
        <v>259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601230</v>
      </c>
      <c r="B85" s="7" t="s">
        <v>259</v>
      </c>
      <c r="C85" s="7" t="s">
        <v>122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1</v>
      </c>
      <c r="Z85" s="8">
        <v>0</v>
      </c>
      <c r="AA85" s="8">
        <v>0</v>
      </c>
      <c r="AB85" s="8">
        <v>0</v>
      </c>
      <c r="AC85" s="8">
        <v>1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1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1</v>
      </c>
      <c r="BG85" s="8">
        <v>0</v>
      </c>
      <c r="BH85" s="8">
        <v>1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1</v>
      </c>
      <c r="BS85" s="8">
        <v>0</v>
      </c>
      <c r="BT85" s="8">
        <v>0</v>
      </c>
      <c r="BU85" s="8">
        <v>1</v>
      </c>
      <c r="BV85" s="8">
        <v>0</v>
      </c>
      <c r="BW85" s="8">
        <v>0</v>
      </c>
      <c r="BX85" s="8">
        <v>0</v>
      </c>
      <c r="BY85" s="8">
        <v>1</v>
      </c>
      <c r="BZ85" s="8">
        <v>2</v>
      </c>
      <c r="CA85" s="8">
        <v>0</v>
      </c>
      <c r="CB85" s="8">
        <v>0</v>
      </c>
      <c r="CC85" s="8">
        <v>1</v>
      </c>
      <c r="CD85" s="8">
        <v>1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12</v>
      </c>
    </row>
    <row r="86" spans="1:115" x14ac:dyDescent="0.15">
      <c r="A86" s="7">
        <v>601230</v>
      </c>
      <c r="B86" s="7" t="s">
        <v>259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</row>
    <row r="87" spans="1:115" x14ac:dyDescent="0.15">
      <c r="A87" s="10">
        <v>601230</v>
      </c>
      <c r="B87" s="10" t="s">
        <v>259</v>
      </c>
      <c r="C87" s="10" t="s">
        <v>124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</v>
      </c>
      <c r="Z87" s="11">
        <v>0</v>
      </c>
      <c r="AA87" s="11">
        <v>0</v>
      </c>
      <c r="AB87" s="11">
        <v>0</v>
      </c>
      <c r="AC87" s="11">
        <v>1</v>
      </c>
      <c r="AD87" s="11">
        <v>0</v>
      </c>
      <c r="AE87" s="11">
        <v>0</v>
      </c>
      <c r="AF87" s="11">
        <v>1</v>
      </c>
      <c r="AG87" s="11">
        <v>0</v>
      </c>
      <c r="AH87" s="11">
        <v>0</v>
      </c>
      <c r="AI87" s="11">
        <v>0</v>
      </c>
      <c r="AJ87" s="11">
        <v>0</v>
      </c>
      <c r="AK87" s="11">
        <v>1</v>
      </c>
      <c r="AL87" s="11">
        <v>1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1</v>
      </c>
      <c r="AT87" s="11">
        <v>1</v>
      </c>
      <c r="AU87" s="11">
        <v>0</v>
      </c>
      <c r="AV87" s="11">
        <v>0</v>
      </c>
      <c r="AW87" s="11">
        <v>0</v>
      </c>
      <c r="AX87" s="11">
        <v>1</v>
      </c>
      <c r="AY87" s="11">
        <v>1</v>
      </c>
      <c r="AZ87" s="11">
        <v>0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</v>
      </c>
      <c r="BG87" s="11">
        <v>0</v>
      </c>
      <c r="BH87" s="11">
        <v>1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1</v>
      </c>
      <c r="BO87" s="11">
        <v>0</v>
      </c>
      <c r="BP87" s="11">
        <v>0</v>
      </c>
      <c r="BQ87" s="11">
        <v>0</v>
      </c>
      <c r="BR87" s="11">
        <v>1</v>
      </c>
      <c r="BS87" s="11">
        <v>1</v>
      </c>
      <c r="BT87" s="11">
        <v>0</v>
      </c>
      <c r="BU87" s="11">
        <v>1</v>
      </c>
      <c r="BV87" s="11">
        <v>0</v>
      </c>
      <c r="BW87" s="11">
        <v>0</v>
      </c>
      <c r="BX87" s="11">
        <v>0</v>
      </c>
      <c r="BY87" s="11">
        <v>1</v>
      </c>
      <c r="BZ87" s="11">
        <v>2</v>
      </c>
      <c r="CA87" s="11">
        <v>0</v>
      </c>
      <c r="CB87" s="11">
        <v>1</v>
      </c>
      <c r="CC87" s="11">
        <v>1</v>
      </c>
      <c r="CD87" s="11">
        <v>1</v>
      </c>
      <c r="CE87" s="11">
        <v>0</v>
      </c>
      <c r="CF87" s="11">
        <v>0</v>
      </c>
      <c r="CG87" s="11">
        <v>0</v>
      </c>
      <c r="CH87" s="11">
        <v>1</v>
      </c>
      <c r="CI87" s="11">
        <v>0</v>
      </c>
      <c r="CJ87" s="11">
        <v>0</v>
      </c>
      <c r="CK87" s="11">
        <v>0</v>
      </c>
      <c r="CL87" s="11">
        <v>0</v>
      </c>
      <c r="CM87" s="11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22</v>
      </c>
    </row>
    <row r="88" spans="1:115" x14ac:dyDescent="0.15">
      <c r="A88" s="10">
        <v>601230</v>
      </c>
      <c r="B88" s="10" t="s">
        <v>259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</row>
    <row r="89" spans="1:115" x14ac:dyDescent="0.15">
      <c r="A89" s="7">
        <v>601240</v>
      </c>
      <c r="B89" s="7" t="s">
        <v>260</v>
      </c>
      <c r="C89" s="7" t="s">
        <v>120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1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1</v>
      </c>
      <c r="AV89" s="8">
        <v>0</v>
      </c>
      <c r="AW89" s="8">
        <v>0</v>
      </c>
      <c r="AX89" s="8">
        <v>0</v>
      </c>
      <c r="AY89" s="8">
        <v>1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1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1</v>
      </c>
      <c r="CB89" s="8">
        <v>1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1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7</v>
      </c>
    </row>
    <row r="90" spans="1:115" x14ac:dyDescent="0.15">
      <c r="A90" s="7">
        <v>601240</v>
      </c>
      <c r="B90" s="7" t="s">
        <v>260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601240</v>
      </c>
      <c r="B91" s="7" t="s">
        <v>260</v>
      </c>
      <c r="C91" s="7" t="s">
        <v>122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1</v>
      </c>
      <c r="AX91" s="8">
        <v>0</v>
      </c>
      <c r="AY91" s="8">
        <v>1</v>
      </c>
      <c r="AZ91" s="8">
        <v>0</v>
      </c>
      <c r="BA91" s="8">
        <v>1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1</v>
      </c>
      <c r="BX91" s="8">
        <v>1</v>
      </c>
      <c r="BY91" s="8">
        <v>0</v>
      </c>
      <c r="BZ91" s="8">
        <v>1</v>
      </c>
      <c r="CA91" s="8">
        <v>0</v>
      </c>
      <c r="CB91" s="8">
        <v>0</v>
      </c>
      <c r="CC91" s="8">
        <v>1</v>
      </c>
      <c r="CD91" s="8">
        <v>1</v>
      </c>
      <c r="CE91" s="8">
        <v>0</v>
      </c>
      <c r="CF91" s="8">
        <v>0</v>
      </c>
      <c r="CG91" s="8">
        <v>1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9</v>
      </c>
    </row>
    <row r="92" spans="1:115" x14ac:dyDescent="0.15">
      <c r="A92" s="7">
        <v>601240</v>
      </c>
      <c r="B92" s="7" t="s">
        <v>260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</row>
    <row r="93" spans="1:115" x14ac:dyDescent="0.15">
      <c r="A93" s="10">
        <v>601240</v>
      </c>
      <c r="B93" s="10" t="s">
        <v>260</v>
      </c>
      <c r="C93" s="10" t="s">
        <v>124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1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1</v>
      </c>
      <c r="AV93" s="11">
        <v>0</v>
      </c>
      <c r="AW93" s="11">
        <v>1</v>
      </c>
      <c r="AX93" s="11">
        <v>0</v>
      </c>
      <c r="AY93" s="11">
        <v>2</v>
      </c>
      <c r="AZ93" s="11">
        <v>0</v>
      </c>
      <c r="BA93" s="11">
        <v>1</v>
      </c>
      <c r="BB93" s="11">
        <v>0</v>
      </c>
      <c r="BC93" s="11">
        <v>0</v>
      </c>
      <c r="BD93" s="11">
        <v>0</v>
      </c>
      <c r="BE93" s="11">
        <v>0</v>
      </c>
      <c r="BF93" s="11">
        <v>1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1</v>
      </c>
      <c r="BX93" s="11">
        <v>1</v>
      </c>
      <c r="BY93" s="11">
        <v>0</v>
      </c>
      <c r="BZ93" s="11">
        <v>1</v>
      </c>
      <c r="CA93" s="11">
        <v>1</v>
      </c>
      <c r="CB93" s="11">
        <v>1</v>
      </c>
      <c r="CC93" s="11">
        <v>1</v>
      </c>
      <c r="CD93" s="11">
        <v>1</v>
      </c>
      <c r="CE93" s="11">
        <v>0</v>
      </c>
      <c r="CF93" s="11">
        <v>0</v>
      </c>
      <c r="CG93" s="11">
        <v>1</v>
      </c>
      <c r="CH93" s="11">
        <v>0</v>
      </c>
      <c r="CI93" s="11">
        <v>0</v>
      </c>
      <c r="CJ93" s="11">
        <v>0</v>
      </c>
      <c r="CK93" s="11">
        <v>1</v>
      </c>
      <c r="CL93" s="11">
        <v>0</v>
      </c>
      <c r="CM93" s="11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16</v>
      </c>
    </row>
    <row r="94" spans="1:115" x14ac:dyDescent="0.15">
      <c r="A94" s="10">
        <v>601240</v>
      </c>
      <c r="B94" s="10" t="s">
        <v>260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</row>
    <row r="95" spans="1:115" x14ac:dyDescent="0.15">
      <c r="A95" s="7">
        <v>601250</v>
      </c>
      <c r="B95" s="7" t="s">
        <v>261</v>
      </c>
      <c r="C95" s="7" t="s">
        <v>120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1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1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1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1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1</v>
      </c>
      <c r="BL95" s="8">
        <v>0</v>
      </c>
      <c r="BM95" s="8">
        <v>1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1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1</v>
      </c>
      <c r="CB95" s="8">
        <v>1</v>
      </c>
      <c r="CC95" s="8">
        <v>1</v>
      </c>
      <c r="CD95" s="8">
        <v>2</v>
      </c>
      <c r="CE95" s="8">
        <v>0</v>
      </c>
      <c r="CF95" s="8">
        <v>0</v>
      </c>
      <c r="CG95" s="8">
        <v>1</v>
      </c>
      <c r="CH95" s="8">
        <v>0</v>
      </c>
      <c r="CI95" s="8">
        <v>1</v>
      </c>
      <c r="CJ95" s="8">
        <v>0</v>
      </c>
      <c r="CK95" s="8">
        <v>0</v>
      </c>
      <c r="CL95" s="8">
        <v>0</v>
      </c>
      <c r="CM95" s="8">
        <v>0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14</v>
      </c>
    </row>
    <row r="96" spans="1:115" x14ac:dyDescent="0.15">
      <c r="A96" s="7">
        <v>601250</v>
      </c>
      <c r="B96" s="7" t="s">
        <v>261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601250</v>
      </c>
      <c r="B97" s="7" t="s">
        <v>261</v>
      </c>
      <c r="C97" s="7" t="s">
        <v>122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1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1</v>
      </c>
      <c r="AU97" s="8">
        <v>0</v>
      </c>
      <c r="AV97" s="8">
        <v>1</v>
      </c>
      <c r="AW97" s="8">
        <v>0</v>
      </c>
      <c r="AX97" s="8">
        <v>1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1</v>
      </c>
      <c r="BH97" s="8">
        <v>1</v>
      </c>
      <c r="BI97" s="8">
        <v>0</v>
      </c>
      <c r="BJ97" s="8">
        <v>0</v>
      </c>
      <c r="BK97" s="8">
        <v>0</v>
      </c>
      <c r="BL97" s="8">
        <v>0</v>
      </c>
      <c r="BM97" s="8">
        <v>1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S97" s="8">
        <v>1</v>
      </c>
      <c r="BT97" s="8">
        <v>0</v>
      </c>
      <c r="BU97" s="8">
        <v>0</v>
      </c>
      <c r="BV97" s="8">
        <v>0</v>
      </c>
      <c r="BW97" s="8">
        <v>1</v>
      </c>
      <c r="BX97" s="8">
        <v>1</v>
      </c>
      <c r="BY97" s="8">
        <v>0</v>
      </c>
      <c r="BZ97" s="8">
        <v>0</v>
      </c>
      <c r="CA97" s="8">
        <v>0</v>
      </c>
      <c r="CB97" s="8">
        <v>2</v>
      </c>
      <c r="CC97" s="8">
        <v>1</v>
      </c>
      <c r="CD97" s="8">
        <v>1</v>
      </c>
      <c r="CE97" s="8">
        <v>0</v>
      </c>
      <c r="CF97" s="8">
        <v>1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15</v>
      </c>
    </row>
    <row r="98" spans="1:115" x14ac:dyDescent="0.15">
      <c r="A98" s="7">
        <v>601250</v>
      </c>
      <c r="B98" s="7" t="s">
        <v>261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</row>
    <row r="99" spans="1:115" x14ac:dyDescent="0.15">
      <c r="A99" s="10">
        <v>601250</v>
      </c>
      <c r="B99" s="10" t="s">
        <v>261</v>
      </c>
      <c r="C99" s="10" t="s">
        <v>124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1</v>
      </c>
      <c r="Q99" s="11">
        <v>0</v>
      </c>
      <c r="R99" s="11">
        <v>0</v>
      </c>
      <c r="S99" s="11">
        <v>0</v>
      </c>
      <c r="T99" s="11">
        <v>0</v>
      </c>
      <c r="U99" s="11">
        <v>1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1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2</v>
      </c>
      <c r="AU99" s="11">
        <v>0</v>
      </c>
      <c r="AV99" s="11">
        <v>1</v>
      </c>
      <c r="AW99" s="11">
        <v>0</v>
      </c>
      <c r="AX99" s="11">
        <v>1</v>
      </c>
      <c r="AY99" s="11">
        <v>0</v>
      </c>
      <c r="AZ99" s="11">
        <v>1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1</v>
      </c>
      <c r="BH99" s="11">
        <v>1</v>
      </c>
      <c r="BI99" s="11">
        <v>0</v>
      </c>
      <c r="BJ99" s="11">
        <v>0</v>
      </c>
      <c r="BK99" s="11">
        <v>1</v>
      </c>
      <c r="BL99" s="11">
        <v>0</v>
      </c>
      <c r="BM99" s="11">
        <v>2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1</v>
      </c>
      <c r="BT99" s="11">
        <v>0</v>
      </c>
      <c r="BU99" s="11">
        <v>1</v>
      </c>
      <c r="BV99" s="11">
        <v>0</v>
      </c>
      <c r="BW99" s="11">
        <v>1</v>
      </c>
      <c r="BX99" s="11">
        <v>1</v>
      </c>
      <c r="BY99" s="11">
        <v>0</v>
      </c>
      <c r="BZ99" s="11">
        <v>0</v>
      </c>
      <c r="CA99" s="11">
        <v>1</v>
      </c>
      <c r="CB99" s="11">
        <v>3</v>
      </c>
      <c r="CC99" s="11">
        <v>2</v>
      </c>
      <c r="CD99" s="11">
        <v>3</v>
      </c>
      <c r="CE99" s="11">
        <v>0</v>
      </c>
      <c r="CF99" s="11">
        <v>1</v>
      </c>
      <c r="CG99" s="11">
        <v>1</v>
      </c>
      <c r="CH99" s="11">
        <v>0</v>
      </c>
      <c r="CI99" s="11">
        <v>1</v>
      </c>
      <c r="CJ99" s="11">
        <v>0</v>
      </c>
      <c r="CK99" s="11">
        <v>0</v>
      </c>
      <c r="CL99" s="11">
        <v>0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29</v>
      </c>
    </row>
    <row r="100" spans="1:115" x14ac:dyDescent="0.15">
      <c r="A100" s="10">
        <v>601250</v>
      </c>
      <c r="B100" s="10" t="s">
        <v>261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</row>
    <row r="101" spans="1:115" x14ac:dyDescent="0.15">
      <c r="A101" s="7">
        <v>601290</v>
      </c>
      <c r="B101" s="7" t="s">
        <v>262</v>
      </c>
      <c r="C101" s="7" t="s">
        <v>120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1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1</v>
      </c>
      <c r="BS101" s="8">
        <v>0</v>
      </c>
      <c r="BT101" s="8">
        <v>1</v>
      </c>
      <c r="BU101" s="8">
        <v>0</v>
      </c>
      <c r="BV101" s="8">
        <v>0</v>
      </c>
      <c r="BW101" s="8">
        <v>1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8">
        <v>1</v>
      </c>
      <c r="CF101" s="8">
        <v>0</v>
      </c>
      <c r="CG101" s="8">
        <v>0</v>
      </c>
      <c r="CH101" s="8">
        <v>2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8</v>
      </c>
    </row>
    <row r="102" spans="1:115" x14ac:dyDescent="0.15">
      <c r="A102" s="7">
        <v>601290</v>
      </c>
      <c r="B102" s="7" t="s">
        <v>262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601290</v>
      </c>
      <c r="B103" s="7" t="s">
        <v>262</v>
      </c>
      <c r="C103" s="7" t="s">
        <v>122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1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1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1</v>
      </c>
      <c r="BX103" s="8">
        <v>0</v>
      </c>
      <c r="BY103" s="8">
        <v>0</v>
      </c>
      <c r="BZ103" s="8">
        <v>0</v>
      </c>
      <c r="CA103" s="8">
        <v>1</v>
      </c>
      <c r="CB103" s="8">
        <v>0</v>
      </c>
      <c r="CC103" s="8">
        <v>1</v>
      </c>
      <c r="CD103" s="8">
        <v>1</v>
      </c>
      <c r="CE103" s="8">
        <v>1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8">
        <v>0</v>
      </c>
      <c r="CL103" s="8">
        <v>1</v>
      </c>
      <c r="CM103" s="8">
        <v>0</v>
      </c>
      <c r="CN103" s="8">
        <v>0</v>
      </c>
      <c r="CO103" s="8">
        <v>0</v>
      </c>
      <c r="CP103" s="8">
        <v>0</v>
      </c>
      <c r="CQ103" s="8">
        <v>0</v>
      </c>
      <c r="CR103" s="8">
        <v>0</v>
      </c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8</v>
      </c>
    </row>
    <row r="104" spans="1:115" x14ac:dyDescent="0.15">
      <c r="A104" s="7">
        <v>601290</v>
      </c>
      <c r="B104" s="7" t="s">
        <v>262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601290</v>
      </c>
      <c r="B105" s="10" t="s">
        <v>262</v>
      </c>
      <c r="C105" s="10" t="s">
        <v>124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1</v>
      </c>
      <c r="AQ105" s="11">
        <v>0</v>
      </c>
      <c r="AR105" s="11">
        <v>0</v>
      </c>
      <c r="AS105" s="11">
        <v>0</v>
      </c>
      <c r="AT105" s="11">
        <v>0</v>
      </c>
      <c r="AU105" s="11">
        <v>1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1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1</v>
      </c>
      <c r="BP105" s="11">
        <v>0</v>
      </c>
      <c r="BQ105" s="11">
        <v>0</v>
      </c>
      <c r="BR105" s="11">
        <v>1</v>
      </c>
      <c r="BS105" s="11">
        <v>0</v>
      </c>
      <c r="BT105" s="11">
        <v>1</v>
      </c>
      <c r="BU105" s="11">
        <v>0</v>
      </c>
      <c r="BV105" s="11">
        <v>0</v>
      </c>
      <c r="BW105" s="11">
        <v>2</v>
      </c>
      <c r="BX105" s="11">
        <v>0</v>
      </c>
      <c r="BY105" s="11">
        <v>0</v>
      </c>
      <c r="BZ105" s="11">
        <v>0</v>
      </c>
      <c r="CA105" s="11">
        <v>1</v>
      </c>
      <c r="CB105" s="11">
        <v>0</v>
      </c>
      <c r="CC105" s="11">
        <v>1</v>
      </c>
      <c r="CD105" s="11">
        <v>1</v>
      </c>
      <c r="CE105" s="11">
        <v>2</v>
      </c>
      <c r="CF105" s="11">
        <v>0</v>
      </c>
      <c r="CG105" s="11">
        <v>0</v>
      </c>
      <c r="CH105" s="11">
        <v>2</v>
      </c>
      <c r="CI105" s="11">
        <v>0</v>
      </c>
      <c r="CJ105" s="11">
        <v>0</v>
      </c>
      <c r="CK105" s="11">
        <v>0</v>
      </c>
      <c r="CL105" s="11">
        <v>1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16</v>
      </c>
    </row>
    <row r="106" spans="1:115" x14ac:dyDescent="0.15">
      <c r="A106" s="10">
        <v>601290</v>
      </c>
      <c r="B106" s="10" t="s">
        <v>262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0</v>
      </c>
    </row>
    <row r="107" spans="1:115" x14ac:dyDescent="0.15">
      <c r="A107" s="7">
        <v>601300</v>
      </c>
      <c r="B107" s="7" t="s">
        <v>372</v>
      </c>
      <c r="C107" s="7" t="s">
        <v>120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0</v>
      </c>
      <c r="AY107" s="8">
        <v>1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1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0</v>
      </c>
      <c r="CB107" s="8">
        <v>1</v>
      </c>
      <c r="CC107" s="8">
        <v>0</v>
      </c>
      <c r="CD107" s="8">
        <v>0</v>
      </c>
      <c r="CE107" s="8">
        <v>0</v>
      </c>
      <c r="CF107" s="8">
        <v>1</v>
      </c>
      <c r="CG107" s="8">
        <v>0</v>
      </c>
      <c r="CH107" s="8">
        <v>0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0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4</v>
      </c>
    </row>
    <row r="108" spans="1:115" x14ac:dyDescent="0.15">
      <c r="A108" s="7">
        <v>601300</v>
      </c>
      <c r="B108" s="7" t="s">
        <v>372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</row>
    <row r="109" spans="1:115" x14ac:dyDescent="0.15">
      <c r="A109" s="7">
        <v>601300</v>
      </c>
      <c r="B109" s="7" t="s">
        <v>372</v>
      </c>
      <c r="C109" s="7" t="s">
        <v>122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8">
        <v>0</v>
      </c>
      <c r="CN109" s="8">
        <v>0</v>
      </c>
      <c r="CO109" s="8">
        <v>0</v>
      </c>
      <c r="CP109" s="8">
        <v>0</v>
      </c>
      <c r="CQ109" s="8">
        <v>0</v>
      </c>
      <c r="CR109" s="8">
        <v>0</v>
      </c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2</v>
      </c>
    </row>
    <row r="110" spans="1:115" x14ac:dyDescent="0.15">
      <c r="A110" s="7">
        <v>601300</v>
      </c>
      <c r="B110" s="7" t="s">
        <v>372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 x14ac:dyDescent="0.15">
      <c r="A111" s="10">
        <v>601300</v>
      </c>
      <c r="B111" s="7" t="s">
        <v>372</v>
      </c>
      <c r="C111" s="10" t="s">
        <v>124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1</v>
      </c>
      <c r="AZ111" s="11">
        <v>0</v>
      </c>
      <c r="BA111" s="11">
        <v>0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1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2</v>
      </c>
      <c r="BZ111" s="11">
        <v>0</v>
      </c>
      <c r="CA111" s="11">
        <v>0</v>
      </c>
      <c r="CB111" s="11">
        <v>1</v>
      </c>
      <c r="CC111" s="11">
        <v>0</v>
      </c>
      <c r="CD111" s="11">
        <v>0</v>
      </c>
      <c r="CE111" s="11">
        <v>0</v>
      </c>
      <c r="CF111" s="11">
        <v>1</v>
      </c>
      <c r="CG111" s="11">
        <v>0</v>
      </c>
      <c r="CH111" s="11">
        <v>0</v>
      </c>
      <c r="CI111" s="11">
        <v>0</v>
      </c>
      <c r="CJ111" s="11">
        <v>0</v>
      </c>
      <c r="CK111" s="11">
        <v>0</v>
      </c>
      <c r="CL111" s="11">
        <v>0</v>
      </c>
      <c r="CM111" s="11">
        <v>0</v>
      </c>
      <c r="CN111" s="11">
        <v>0</v>
      </c>
      <c r="CO111" s="11">
        <v>0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11">
        <v>0</v>
      </c>
      <c r="CV111" s="11">
        <v>0</v>
      </c>
      <c r="CW111" s="11">
        <v>0</v>
      </c>
      <c r="CX111" s="11">
        <v>0</v>
      </c>
      <c r="CY111" s="11">
        <v>0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6</v>
      </c>
    </row>
    <row r="112" spans="1:115" x14ac:dyDescent="0.15">
      <c r="A112" s="10">
        <v>601300</v>
      </c>
      <c r="B112" s="7" t="s">
        <v>372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0</v>
      </c>
    </row>
    <row r="113" spans="1:115" x14ac:dyDescent="0.15">
      <c r="A113" s="7">
        <v>601310</v>
      </c>
      <c r="B113" s="7" t="s">
        <v>263</v>
      </c>
      <c r="C113" s="7" t="s">
        <v>120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1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1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1</v>
      </c>
      <c r="AU113" s="8">
        <v>1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1</v>
      </c>
      <c r="BC113" s="8">
        <v>0</v>
      </c>
      <c r="BD113" s="8">
        <v>1</v>
      </c>
      <c r="BE113" s="8">
        <v>0</v>
      </c>
      <c r="BF113" s="8">
        <v>0</v>
      </c>
      <c r="BG113" s="8">
        <v>0</v>
      </c>
      <c r="BH113" s="8">
        <v>1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1</v>
      </c>
      <c r="BP113" s="8">
        <v>0</v>
      </c>
      <c r="BQ113" s="8">
        <v>0</v>
      </c>
      <c r="BR113" s="8">
        <v>0</v>
      </c>
      <c r="BS113" s="8">
        <v>1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1</v>
      </c>
      <c r="BZ113" s="8">
        <v>0</v>
      </c>
      <c r="CA113" s="8">
        <v>2</v>
      </c>
      <c r="CB113" s="8">
        <v>1</v>
      </c>
      <c r="CC113" s="8">
        <v>0</v>
      </c>
      <c r="CD113" s="8">
        <v>0</v>
      </c>
      <c r="CE113" s="8">
        <v>1</v>
      </c>
      <c r="CF113" s="8">
        <v>1</v>
      </c>
      <c r="CG113" s="8">
        <v>1</v>
      </c>
      <c r="CH113" s="8">
        <v>1</v>
      </c>
      <c r="CI113" s="8">
        <v>0</v>
      </c>
      <c r="CJ113" s="8">
        <v>1</v>
      </c>
      <c r="CK113" s="8">
        <v>1</v>
      </c>
      <c r="CL113" s="8">
        <v>0</v>
      </c>
      <c r="CM113" s="8">
        <v>1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21</v>
      </c>
    </row>
    <row r="114" spans="1:115" x14ac:dyDescent="0.15">
      <c r="A114" s="7">
        <v>601310</v>
      </c>
      <c r="B114" s="7" t="s">
        <v>263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</row>
    <row r="115" spans="1:115" x14ac:dyDescent="0.15">
      <c r="A115" s="7">
        <v>601310</v>
      </c>
      <c r="B115" s="7" t="s">
        <v>263</v>
      </c>
      <c r="C115" s="7" t="s">
        <v>122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1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1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1</v>
      </c>
      <c r="AV115" s="8">
        <v>0</v>
      </c>
      <c r="AW115" s="8">
        <v>0</v>
      </c>
      <c r="AX115" s="8">
        <v>0</v>
      </c>
      <c r="AY115" s="8">
        <v>0</v>
      </c>
      <c r="AZ115" s="8">
        <v>1</v>
      </c>
      <c r="BA115" s="8">
        <v>0</v>
      </c>
      <c r="BB115" s="8">
        <v>0</v>
      </c>
      <c r="BC115" s="8">
        <v>0</v>
      </c>
      <c r="BD115" s="8">
        <v>1</v>
      </c>
      <c r="BE115" s="8">
        <v>0</v>
      </c>
      <c r="BF115" s="8">
        <v>1</v>
      </c>
      <c r="BG115" s="8">
        <v>1</v>
      </c>
      <c r="BH115" s="8">
        <v>0</v>
      </c>
      <c r="BI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1</v>
      </c>
      <c r="BP115" s="8">
        <v>0</v>
      </c>
      <c r="BQ115" s="8">
        <v>0</v>
      </c>
      <c r="BR115" s="8">
        <v>0</v>
      </c>
      <c r="BS115" s="8">
        <v>0</v>
      </c>
      <c r="BT115" s="8">
        <v>1</v>
      </c>
      <c r="BU115" s="8">
        <v>1</v>
      </c>
      <c r="BV115" s="8">
        <v>1</v>
      </c>
      <c r="BW115" s="8">
        <v>0</v>
      </c>
      <c r="BX115" s="8">
        <v>0</v>
      </c>
      <c r="BY115" s="8">
        <v>0</v>
      </c>
      <c r="BZ115" s="8">
        <v>1</v>
      </c>
      <c r="CA115" s="8">
        <v>2</v>
      </c>
      <c r="CB115" s="8">
        <v>1</v>
      </c>
      <c r="CC115" s="8">
        <v>0</v>
      </c>
      <c r="CD115" s="8">
        <v>1</v>
      </c>
      <c r="CE115" s="8">
        <v>1</v>
      </c>
      <c r="CF115" s="8">
        <v>1</v>
      </c>
      <c r="CG115" s="8">
        <v>1</v>
      </c>
      <c r="CH115" s="8">
        <v>1</v>
      </c>
      <c r="CI115" s="8">
        <v>0</v>
      </c>
      <c r="CJ115" s="8">
        <v>0</v>
      </c>
      <c r="CK115" s="8">
        <v>0</v>
      </c>
      <c r="CL115" s="8">
        <v>1</v>
      </c>
      <c r="CM115" s="8">
        <v>1</v>
      </c>
      <c r="CN115" s="8">
        <v>0</v>
      </c>
      <c r="CO115" s="8">
        <v>0</v>
      </c>
      <c r="CP115" s="8">
        <v>0</v>
      </c>
      <c r="CQ115" s="8">
        <v>0</v>
      </c>
      <c r="CR115" s="8">
        <v>0</v>
      </c>
      <c r="CS115" s="8">
        <v>2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24</v>
      </c>
    </row>
    <row r="116" spans="1:115" x14ac:dyDescent="0.15">
      <c r="A116" s="7">
        <v>601310</v>
      </c>
      <c r="B116" s="7" t="s">
        <v>263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</row>
    <row r="117" spans="1:115" x14ac:dyDescent="0.15">
      <c r="A117" s="10">
        <v>601310</v>
      </c>
      <c r="B117" s="10" t="s">
        <v>263</v>
      </c>
      <c r="C117" s="10" t="s">
        <v>124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1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1</v>
      </c>
      <c r="U117" s="11">
        <v>1</v>
      </c>
      <c r="V117" s="11">
        <v>0</v>
      </c>
      <c r="W117" s="11">
        <v>0</v>
      </c>
      <c r="X117" s="11">
        <v>1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1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1</v>
      </c>
      <c r="AU117" s="11">
        <v>2</v>
      </c>
      <c r="AV117" s="11">
        <v>0</v>
      </c>
      <c r="AW117" s="11">
        <v>0</v>
      </c>
      <c r="AX117" s="11">
        <v>0</v>
      </c>
      <c r="AY117" s="11">
        <v>0</v>
      </c>
      <c r="AZ117" s="11">
        <v>1</v>
      </c>
      <c r="BA117" s="11">
        <v>0</v>
      </c>
      <c r="BB117" s="11">
        <v>1</v>
      </c>
      <c r="BC117" s="11">
        <v>0</v>
      </c>
      <c r="BD117" s="11">
        <v>2</v>
      </c>
      <c r="BE117" s="11">
        <v>0</v>
      </c>
      <c r="BF117" s="11">
        <v>1</v>
      </c>
      <c r="BG117" s="11">
        <v>1</v>
      </c>
      <c r="BH117" s="11">
        <v>1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2</v>
      </c>
      <c r="BP117" s="11">
        <v>0</v>
      </c>
      <c r="BQ117" s="11">
        <v>0</v>
      </c>
      <c r="BR117" s="11">
        <v>0</v>
      </c>
      <c r="BS117" s="11">
        <v>1</v>
      </c>
      <c r="BT117" s="11">
        <v>1</v>
      </c>
      <c r="BU117" s="11">
        <v>1</v>
      </c>
      <c r="BV117" s="11">
        <v>1</v>
      </c>
      <c r="BW117" s="11">
        <v>0</v>
      </c>
      <c r="BX117" s="11">
        <v>0</v>
      </c>
      <c r="BY117" s="11">
        <v>1</v>
      </c>
      <c r="BZ117" s="11">
        <v>1</v>
      </c>
      <c r="CA117" s="11">
        <v>4</v>
      </c>
      <c r="CB117" s="11">
        <v>2</v>
      </c>
      <c r="CC117" s="11">
        <v>0</v>
      </c>
      <c r="CD117" s="11">
        <v>1</v>
      </c>
      <c r="CE117" s="11">
        <v>2</v>
      </c>
      <c r="CF117" s="11">
        <v>2</v>
      </c>
      <c r="CG117" s="11">
        <v>2</v>
      </c>
      <c r="CH117" s="11">
        <v>2</v>
      </c>
      <c r="CI117" s="11">
        <v>0</v>
      </c>
      <c r="CJ117" s="11">
        <v>1</v>
      </c>
      <c r="CK117" s="11">
        <v>1</v>
      </c>
      <c r="CL117" s="11">
        <v>1</v>
      </c>
      <c r="CM117" s="11">
        <v>2</v>
      </c>
      <c r="CN117" s="11">
        <v>0</v>
      </c>
      <c r="CO117" s="11">
        <v>0</v>
      </c>
      <c r="CP117" s="11">
        <v>0</v>
      </c>
      <c r="CQ117" s="11">
        <v>0</v>
      </c>
      <c r="CR117" s="11">
        <v>0</v>
      </c>
      <c r="CS117" s="11">
        <v>2</v>
      </c>
      <c r="CT117" s="11">
        <v>0</v>
      </c>
      <c r="CU117" s="11">
        <v>0</v>
      </c>
      <c r="CV117" s="11">
        <v>0</v>
      </c>
      <c r="CW117" s="11">
        <v>0</v>
      </c>
      <c r="CX117" s="11">
        <v>0</v>
      </c>
      <c r="CY117" s="11">
        <v>0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45</v>
      </c>
    </row>
    <row r="118" spans="1:115" x14ac:dyDescent="0.15">
      <c r="A118" s="10">
        <v>601310</v>
      </c>
      <c r="B118" s="10" t="s">
        <v>263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0</v>
      </c>
    </row>
    <row r="119" spans="1:115" x14ac:dyDescent="0.15">
      <c r="A119" s="7">
        <v>601320</v>
      </c>
      <c r="B119" s="7" t="s">
        <v>264</v>
      </c>
      <c r="C119" s="7" t="s">
        <v>120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1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1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8">
        <v>0</v>
      </c>
      <c r="CP119" s="8">
        <v>0</v>
      </c>
      <c r="CQ119" s="8">
        <v>0</v>
      </c>
      <c r="CR119" s="8">
        <v>0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2</v>
      </c>
    </row>
    <row r="120" spans="1:115" x14ac:dyDescent="0.15">
      <c r="A120" s="7">
        <v>601320</v>
      </c>
      <c r="B120" s="7" t="s">
        <v>264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 x14ac:dyDescent="0.15">
      <c r="A121" s="7">
        <v>601320</v>
      </c>
      <c r="B121" s="7" t="s">
        <v>264</v>
      </c>
      <c r="C121" s="7" t="s">
        <v>122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1</v>
      </c>
      <c r="U121" s="8">
        <v>0</v>
      </c>
      <c r="V121" s="8">
        <v>1</v>
      </c>
      <c r="W121" s="8">
        <v>0</v>
      </c>
      <c r="X121" s="8">
        <v>0</v>
      </c>
      <c r="Y121" s="8">
        <v>1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1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8">
        <v>0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8">
        <v>0</v>
      </c>
      <c r="CP121" s="8">
        <v>0</v>
      </c>
      <c r="CQ121" s="8">
        <v>0</v>
      </c>
      <c r="CR121" s="8">
        <v>0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4</v>
      </c>
    </row>
    <row r="122" spans="1:115" x14ac:dyDescent="0.15">
      <c r="A122" s="7">
        <v>601320</v>
      </c>
      <c r="B122" s="7" t="s">
        <v>264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</row>
    <row r="123" spans="1:115" x14ac:dyDescent="0.15">
      <c r="A123" s="10">
        <v>601320</v>
      </c>
      <c r="B123" s="10" t="s">
        <v>264</v>
      </c>
      <c r="C123" s="10" t="s">
        <v>124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1</v>
      </c>
      <c r="U123" s="11">
        <v>0</v>
      </c>
      <c r="V123" s="11">
        <v>1</v>
      </c>
      <c r="W123" s="11">
        <v>0</v>
      </c>
      <c r="X123" s="11">
        <v>0</v>
      </c>
      <c r="Y123" s="11">
        <v>1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11">
        <v>0</v>
      </c>
      <c r="BA123" s="11">
        <v>2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0</v>
      </c>
      <c r="BQ123" s="11">
        <v>1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0</v>
      </c>
      <c r="CA123" s="11">
        <v>0</v>
      </c>
      <c r="CB123" s="11">
        <v>0</v>
      </c>
      <c r="CC123" s="11">
        <v>0</v>
      </c>
      <c r="CD123" s="11">
        <v>0</v>
      </c>
      <c r="CE123" s="11">
        <v>0</v>
      </c>
      <c r="CF123" s="11">
        <v>0</v>
      </c>
      <c r="CG123" s="11">
        <v>0</v>
      </c>
      <c r="CH123" s="11">
        <v>0</v>
      </c>
      <c r="CI123" s="11">
        <v>0</v>
      </c>
      <c r="CJ123" s="11">
        <v>0</v>
      </c>
      <c r="CK123" s="11">
        <v>0</v>
      </c>
      <c r="CL123" s="11">
        <v>0</v>
      </c>
      <c r="CM123" s="11">
        <v>0</v>
      </c>
      <c r="CN123" s="11">
        <v>0</v>
      </c>
      <c r="CO123" s="11">
        <v>0</v>
      </c>
      <c r="CP123" s="11">
        <v>0</v>
      </c>
      <c r="CQ123" s="11">
        <v>0</v>
      </c>
      <c r="CR123" s="11">
        <v>0</v>
      </c>
      <c r="CS123" s="11">
        <v>0</v>
      </c>
      <c r="CT123" s="11">
        <v>0</v>
      </c>
      <c r="CU123" s="11">
        <v>0</v>
      </c>
      <c r="CV123" s="11">
        <v>0</v>
      </c>
      <c r="CW123" s="11">
        <v>0</v>
      </c>
      <c r="CX123" s="11">
        <v>0</v>
      </c>
      <c r="CY123" s="11">
        <v>0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6</v>
      </c>
    </row>
    <row r="124" spans="1:115" x14ac:dyDescent="0.15">
      <c r="A124" s="10">
        <v>601320</v>
      </c>
      <c r="B124" s="10" t="s">
        <v>264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0</v>
      </c>
    </row>
    <row r="125" spans="1:115" x14ac:dyDescent="0.15">
      <c r="A125" s="7">
        <v>604410</v>
      </c>
      <c r="B125" s="7" t="s">
        <v>265</v>
      </c>
      <c r="C125" s="7" t="s">
        <v>120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2</v>
      </c>
      <c r="J125" s="8">
        <v>2</v>
      </c>
      <c r="K125" s="8">
        <v>1</v>
      </c>
      <c r="L125" s="8">
        <v>1</v>
      </c>
      <c r="M125" s="8">
        <v>1</v>
      </c>
      <c r="N125" s="8">
        <v>0</v>
      </c>
      <c r="O125" s="8">
        <v>2</v>
      </c>
      <c r="P125" s="8">
        <v>1</v>
      </c>
      <c r="Q125" s="8">
        <v>0</v>
      </c>
      <c r="R125" s="8">
        <v>2</v>
      </c>
      <c r="S125" s="8">
        <v>6</v>
      </c>
      <c r="T125" s="8">
        <v>1</v>
      </c>
      <c r="U125" s="8">
        <v>2</v>
      </c>
      <c r="V125" s="8">
        <v>2</v>
      </c>
      <c r="W125" s="8">
        <v>1</v>
      </c>
      <c r="X125" s="8">
        <v>2</v>
      </c>
      <c r="Y125" s="8">
        <v>5</v>
      </c>
      <c r="Z125" s="8">
        <v>1</v>
      </c>
      <c r="AA125" s="8">
        <v>4</v>
      </c>
      <c r="AB125" s="8">
        <v>1</v>
      </c>
      <c r="AC125" s="8">
        <v>0</v>
      </c>
      <c r="AD125" s="8">
        <v>0</v>
      </c>
      <c r="AE125" s="8">
        <v>1</v>
      </c>
      <c r="AF125" s="8">
        <v>4</v>
      </c>
      <c r="AG125" s="8">
        <v>0</v>
      </c>
      <c r="AH125" s="8">
        <v>1</v>
      </c>
      <c r="AI125" s="8">
        <v>1</v>
      </c>
      <c r="AJ125" s="8">
        <v>0</v>
      </c>
      <c r="AK125" s="8">
        <v>2</v>
      </c>
      <c r="AL125" s="8">
        <v>2</v>
      </c>
      <c r="AM125" s="8">
        <v>0</v>
      </c>
      <c r="AN125" s="8">
        <v>0</v>
      </c>
      <c r="AO125" s="8">
        <v>0</v>
      </c>
      <c r="AP125" s="8">
        <v>1</v>
      </c>
      <c r="AQ125" s="8">
        <v>1</v>
      </c>
      <c r="AR125" s="8">
        <v>3</v>
      </c>
      <c r="AS125" s="8">
        <v>1</v>
      </c>
      <c r="AT125" s="8">
        <v>2</v>
      </c>
      <c r="AU125" s="8">
        <v>5</v>
      </c>
      <c r="AV125" s="8">
        <v>2</v>
      </c>
      <c r="AW125" s="8">
        <v>0</v>
      </c>
      <c r="AX125" s="8">
        <v>4</v>
      </c>
      <c r="AY125" s="8">
        <v>5</v>
      </c>
      <c r="AZ125" s="8">
        <v>2</v>
      </c>
      <c r="BA125" s="8">
        <v>7</v>
      </c>
      <c r="BB125" s="8">
        <v>2</v>
      </c>
      <c r="BC125" s="8">
        <v>6</v>
      </c>
      <c r="BD125" s="8">
        <v>6</v>
      </c>
      <c r="BE125" s="8">
        <v>5</v>
      </c>
      <c r="BF125" s="8">
        <v>4</v>
      </c>
      <c r="BG125" s="8">
        <v>3</v>
      </c>
      <c r="BH125" s="8">
        <v>2</v>
      </c>
      <c r="BI125" s="8">
        <v>0</v>
      </c>
      <c r="BJ125" s="8">
        <v>1</v>
      </c>
      <c r="BK125" s="8">
        <v>0</v>
      </c>
      <c r="BL125" s="8">
        <v>2</v>
      </c>
      <c r="BM125" s="8">
        <v>3</v>
      </c>
      <c r="BN125" s="8">
        <v>1</v>
      </c>
      <c r="BO125" s="8">
        <v>2</v>
      </c>
      <c r="BP125" s="8">
        <v>2</v>
      </c>
      <c r="BQ125" s="8">
        <v>4</v>
      </c>
      <c r="BR125" s="8">
        <v>3</v>
      </c>
      <c r="BS125" s="8">
        <v>0</v>
      </c>
      <c r="BT125" s="8">
        <v>5</v>
      </c>
      <c r="BU125" s="8">
        <v>3</v>
      </c>
      <c r="BV125" s="8">
        <v>5</v>
      </c>
      <c r="BW125" s="8">
        <v>3</v>
      </c>
      <c r="BX125" s="8">
        <v>2</v>
      </c>
      <c r="BY125" s="8">
        <v>3</v>
      </c>
      <c r="BZ125" s="8">
        <v>3</v>
      </c>
      <c r="CA125" s="8">
        <v>3</v>
      </c>
      <c r="CB125" s="8">
        <v>3</v>
      </c>
      <c r="CC125" s="8">
        <v>8</v>
      </c>
      <c r="CD125" s="8">
        <v>6</v>
      </c>
      <c r="CE125" s="8">
        <v>3</v>
      </c>
      <c r="CF125" s="8">
        <v>1</v>
      </c>
      <c r="CG125" s="8">
        <v>5</v>
      </c>
      <c r="CH125" s="8">
        <v>2</v>
      </c>
      <c r="CI125" s="8">
        <v>3</v>
      </c>
      <c r="CJ125" s="8">
        <v>4</v>
      </c>
      <c r="CK125" s="8">
        <v>2</v>
      </c>
      <c r="CL125" s="8">
        <v>2</v>
      </c>
      <c r="CM125" s="8">
        <v>2</v>
      </c>
      <c r="CN125" s="8">
        <v>2</v>
      </c>
      <c r="CO125" s="8">
        <v>1</v>
      </c>
      <c r="CP125" s="8">
        <v>2</v>
      </c>
      <c r="CQ125" s="8">
        <v>1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201</v>
      </c>
    </row>
    <row r="126" spans="1:115" x14ac:dyDescent="0.15">
      <c r="A126" s="7">
        <v>604410</v>
      </c>
      <c r="B126" s="7" t="s">
        <v>265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</row>
    <row r="127" spans="1:115" x14ac:dyDescent="0.15">
      <c r="A127" s="7">
        <v>604410</v>
      </c>
      <c r="B127" s="7" t="s">
        <v>265</v>
      </c>
      <c r="C127" s="7" t="s">
        <v>122</v>
      </c>
      <c r="D127" s="8">
        <v>1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1</v>
      </c>
      <c r="M127" s="8">
        <v>2</v>
      </c>
      <c r="N127" s="8">
        <v>3</v>
      </c>
      <c r="O127" s="8">
        <v>0</v>
      </c>
      <c r="P127" s="8">
        <v>2</v>
      </c>
      <c r="Q127" s="8">
        <v>1</v>
      </c>
      <c r="R127" s="8">
        <v>1</v>
      </c>
      <c r="S127" s="8">
        <v>2</v>
      </c>
      <c r="T127" s="8">
        <v>1</v>
      </c>
      <c r="U127" s="8">
        <v>3</v>
      </c>
      <c r="V127" s="8">
        <v>2</v>
      </c>
      <c r="W127" s="8">
        <v>3</v>
      </c>
      <c r="X127" s="8">
        <v>2</v>
      </c>
      <c r="Y127" s="8">
        <v>2</v>
      </c>
      <c r="Z127" s="8">
        <v>2</v>
      </c>
      <c r="AA127" s="8">
        <v>0</v>
      </c>
      <c r="AB127" s="8">
        <v>1</v>
      </c>
      <c r="AC127" s="8">
        <v>1</v>
      </c>
      <c r="AD127" s="8">
        <v>0</v>
      </c>
      <c r="AE127" s="8">
        <v>0</v>
      </c>
      <c r="AF127" s="8">
        <v>0</v>
      </c>
      <c r="AG127" s="8">
        <v>0</v>
      </c>
      <c r="AH127" s="8">
        <v>1</v>
      </c>
      <c r="AI127" s="8">
        <v>2</v>
      </c>
      <c r="AJ127" s="8">
        <v>1</v>
      </c>
      <c r="AK127" s="8">
        <v>1</v>
      </c>
      <c r="AL127" s="8">
        <v>1</v>
      </c>
      <c r="AM127" s="8">
        <v>0</v>
      </c>
      <c r="AN127" s="8">
        <v>1</v>
      </c>
      <c r="AO127" s="8">
        <v>1</v>
      </c>
      <c r="AP127" s="8">
        <v>2</v>
      </c>
      <c r="AQ127" s="8">
        <v>2</v>
      </c>
      <c r="AR127" s="8">
        <v>2</v>
      </c>
      <c r="AS127" s="8">
        <v>2</v>
      </c>
      <c r="AT127" s="8">
        <v>0</v>
      </c>
      <c r="AU127" s="8">
        <v>0</v>
      </c>
      <c r="AV127" s="8">
        <v>9</v>
      </c>
      <c r="AW127" s="8">
        <v>3</v>
      </c>
      <c r="AX127" s="8">
        <v>1</v>
      </c>
      <c r="AY127" s="8">
        <v>1</v>
      </c>
      <c r="AZ127" s="8">
        <v>4</v>
      </c>
      <c r="BA127" s="8">
        <v>3</v>
      </c>
      <c r="BB127" s="8">
        <v>4</v>
      </c>
      <c r="BC127" s="8">
        <v>10</v>
      </c>
      <c r="BD127" s="8">
        <v>6</v>
      </c>
      <c r="BE127" s="8">
        <v>1</v>
      </c>
      <c r="BF127" s="8">
        <v>2</v>
      </c>
      <c r="BG127" s="8">
        <v>3</v>
      </c>
      <c r="BH127" s="8">
        <v>3</v>
      </c>
      <c r="BI127" s="8">
        <v>0</v>
      </c>
      <c r="BJ127" s="8">
        <v>1</v>
      </c>
      <c r="BK127" s="8">
        <v>3</v>
      </c>
      <c r="BL127" s="8">
        <v>3</v>
      </c>
      <c r="BM127" s="8">
        <v>3</v>
      </c>
      <c r="BN127" s="8">
        <v>3</v>
      </c>
      <c r="BO127" s="8">
        <v>0</v>
      </c>
      <c r="BP127" s="8">
        <v>1</v>
      </c>
      <c r="BQ127" s="8">
        <v>4</v>
      </c>
      <c r="BR127" s="8">
        <v>3</v>
      </c>
      <c r="BS127" s="8">
        <v>0</v>
      </c>
      <c r="BT127" s="8">
        <v>2</v>
      </c>
      <c r="BU127" s="8">
        <v>6</v>
      </c>
      <c r="BV127" s="8">
        <v>2</v>
      </c>
      <c r="BW127" s="8">
        <v>5</v>
      </c>
      <c r="BX127" s="8">
        <v>4</v>
      </c>
      <c r="BY127" s="8">
        <v>5</v>
      </c>
      <c r="BZ127" s="8">
        <v>5</v>
      </c>
      <c r="CA127" s="8">
        <v>3</v>
      </c>
      <c r="CB127" s="8">
        <v>4</v>
      </c>
      <c r="CC127" s="8">
        <v>6</v>
      </c>
      <c r="CD127" s="8">
        <v>9</v>
      </c>
      <c r="CE127" s="8">
        <v>1</v>
      </c>
      <c r="CF127" s="8">
        <v>2</v>
      </c>
      <c r="CG127" s="8">
        <v>9</v>
      </c>
      <c r="CH127" s="8">
        <v>2</v>
      </c>
      <c r="CI127" s="8">
        <v>3</v>
      </c>
      <c r="CJ127" s="8">
        <v>3</v>
      </c>
      <c r="CK127" s="8">
        <v>2</v>
      </c>
      <c r="CL127" s="8">
        <v>3</v>
      </c>
      <c r="CM127" s="8">
        <v>2</v>
      </c>
      <c r="CN127" s="8">
        <v>3</v>
      </c>
      <c r="CO127" s="8">
        <v>1</v>
      </c>
      <c r="CP127" s="8">
        <v>1</v>
      </c>
      <c r="CQ127" s="8">
        <v>1</v>
      </c>
      <c r="CR127" s="8">
        <v>1</v>
      </c>
      <c r="CS127" s="8">
        <v>1</v>
      </c>
      <c r="CT127" s="8">
        <v>0</v>
      </c>
      <c r="CU127" s="8">
        <v>0</v>
      </c>
      <c r="CV127" s="8">
        <v>1</v>
      </c>
      <c r="CW127" s="8">
        <v>0</v>
      </c>
      <c r="CX127" s="8">
        <v>0</v>
      </c>
      <c r="CY127" s="8">
        <v>0</v>
      </c>
      <c r="CZ127" s="8">
        <v>0</v>
      </c>
      <c r="DA127" s="8">
        <v>1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206</v>
      </c>
    </row>
    <row r="128" spans="1:115" x14ac:dyDescent="0.15">
      <c r="A128" s="7">
        <v>604410</v>
      </c>
      <c r="B128" s="7" t="s">
        <v>265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</row>
    <row r="129" spans="1:115" x14ac:dyDescent="0.15">
      <c r="A129" s="10">
        <v>604410</v>
      </c>
      <c r="B129" s="10" t="s">
        <v>265</v>
      </c>
      <c r="C129" s="10" t="s">
        <v>124</v>
      </c>
      <c r="D129" s="11">
        <v>1</v>
      </c>
      <c r="E129" s="11">
        <v>0</v>
      </c>
      <c r="F129" s="11">
        <v>0</v>
      </c>
      <c r="G129" s="11">
        <v>0</v>
      </c>
      <c r="H129" s="11">
        <v>0</v>
      </c>
      <c r="I129" s="11">
        <v>2</v>
      </c>
      <c r="J129" s="11">
        <v>2</v>
      </c>
      <c r="K129" s="11">
        <v>2</v>
      </c>
      <c r="L129" s="11">
        <v>2</v>
      </c>
      <c r="M129" s="11">
        <v>3</v>
      </c>
      <c r="N129" s="11">
        <v>3</v>
      </c>
      <c r="O129" s="11">
        <v>2</v>
      </c>
      <c r="P129" s="11">
        <v>3</v>
      </c>
      <c r="Q129" s="11">
        <v>1</v>
      </c>
      <c r="R129" s="11">
        <v>3</v>
      </c>
      <c r="S129" s="11">
        <v>8</v>
      </c>
      <c r="T129" s="11">
        <v>2</v>
      </c>
      <c r="U129" s="11">
        <v>5</v>
      </c>
      <c r="V129" s="11">
        <v>4</v>
      </c>
      <c r="W129" s="11">
        <v>4</v>
      </c>
      <c r="X129" s="11">
        <v>4</v>
      </c>
      <c r="Y129" s="11">
        <v>7</v>
      </c>
      <c r="Z129" s="11">
        <v>3</v>
      </c>
      <c r="AA129" s="11">
        <v>4</v>
      </c>
      <c r="AB129" s="11">
        <v>2</v>
      </c>
      <c r="AC129" s="11">
        <v>1</v>
      </c>
      <c r="AD129" s="11">
        <v>0</v>
      </c>
      <c r="AE129" s="11">
        <v>1</v>
      </c>
      <c r="AF129" s="11">
        <v>4</v>
      </c>
      <c r="AG129" s="11">
        <v>0</v>
      </c>
      <c r="AH129" s="11">
        <v>2</v>
      </c>
      <c r="AI129" s="11">
        <v>3</v>
      </c>
      <c r="AJ129" s="11">
        <v>1</v>
      </c>
      <c r="AK129" s="11">
        <v>3</v>
      </c>
      <c r="AL129" s="11">
        <v>3</v>
      </c>
      <c r="AM129" s="11">
        <v>0</v>
      </c>
      <c r="AN129" s="11">
        <v>1</v>
      </c>
      <c r="AO129" s="11">
        <v>1</v>
      </c>
      <c r="AP129" s="11">
        <v>3</v>
      </c>
      <c r="AQ129" s="11">
        <v>3</v>
      </c>
      <c r="AR129" s="11">
        <v>5</v>
      </c>
      <c r="AS129" s="11">
        <v>3</v>
      </c>
      <c r="AT129" s="11">
        <v>2</v>
      </c>
      <c r="AU129" s="11">
        <v>5</v>
      </c>
      <c r="AV129" s="11">
        <v>11</v>
      </c>
      <c r="AW129" s="11">
        <v>3</v>
      </c>
      <c r="AX129" s="11">
        <v>5</v>
      </c>
      <c r="AY129" s="11">
        <v>6</v>
      </c>
      <c r="AZ129" s="11">
        <v>6</v>
      </c>
      <c r="BA129" s="11">
        <v>10</v>
      </c>
      <c r="BB129" s="11">
        <v>6</v>
      </c>
      <c r="BC129" s="11">
        <v>16</v>
      </c>
      <c r="BD129" s="11">
        <v>12</v>
      </c>
      <c r="BE129" s="11">
        <v>6</v>
      </c>
      <c r="BF129" s="11">
        <v>6</v>
      </c>
      <c r="BG129" s="11">
        <v>6</v>
      </c>
      <c r="BH129" s="11">
        <v>5</v>
      </c>
      <c r="BI129" s="11">
        <v>0</v>
      </c>
      <c r="BJ129" s="11">
        <v>2</v>
      </c>
      <c r="BK129" s="11">
        <v>3</v>
      </c>
      <c r="BL129" s="11">
        <v>5</v>
      </c>
      <c r="BM129" s="11">
        <v>6</v>
      </c>
      <c r="BN129" s="11">
        <v>4</v>
      </c>
      <c r="BO129" s="11">
        <v>2</v>
      </c>
      <c r="BP129" s="11">
        <v>3</v>
      </c>
      <c r="BQ129" s="11">
        <v>8</v>
      </c>
      <c r="BR129" s="11">
        <v>6</v>
      </c>
      <c r="BS129" s="11">
        <v>0</v>
      </c>
      <c r="BT129" s="11">
        <v>7</v>
      </c>
      <c r="BU129" s="11">
        <v>9</v>
      </c>
      <c r="BV129" s="11">
        <v>7</v>
      </c>
      <c r="BW129" s="11">
        <v>8</v>
      </c>
      <c r="BX129" s="11">
        <v>6</v>
      </c>
      <c r="BY129" s="11">
        <v>8</v>
      </c>
      <c r="BZ129" s="11">
        <v>8</v>
      </c>
      <c r="CA129" s="11">
        <v>6</v>
      </c>
      <c r="CB129" s="11">
        <v>7</v>
      </c>
      <c r="CC129" s="11">
        <v>14</v>
      </c>
      <c r="CD129" s="11">
        <v>15</v>
      </c>
      <c r="CE129" s="11">
        <v>4</v>
      </c>
      <c r="CF129" s="11">
        <v>3</v>
      </c>
      <c r="CG129" s="11">
        <v>14</v>
      </c>
      <c r="CH129" s="11">
        <v>4</v>
      </c>
      <c r="CI129" s="11">
        <v>6</v>
      </c>
      <c r="CJ129" s="11">
        <v>7</v>
      </c>
      <c r="CK129" s="11">
        <v>4</v>
      </c>
      <c r="CL129" s="11">
        <v>5</v>
      </c>
      <c r="CM129" s="11">
        <v>4</v>
      </c>
      <c r="CN129" s="11">
        <v>5</v>
      </c>
      <c r="CO129" s="11">
        <v>2</v>
      </c>
      <c r="CP129" s="11">
        <v>3</v>
      </c>
      <c r="CQ129" s="11">
        <v>2</v>
      </c>
      <c r="CR129" s="11">
        <v>1</v>
      </c>
      <c r="CS129" s="11">
        <v>1</v>
      </c>
      <c r="CT129" s="11">
        <v>0</v>
      </c>
      <c r="CU129" s="11">
        <v>0</v>
      </c>
      <c r="CV129" s="11">
        <v>1</v>
      </c>
      <c r="CW129" s="11">
        <v>0</v>
      </c>
      <c r="CX129" s="11">
        <v>0</v>
      </c>
      <c r="CY129" s="11">
        <v>0</v>
      </c>
      <c r="CZ129" s="11">
        <v>0</v>
      </c>
      <c r="DA129" s="11">
        <v>1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407</v>
      </c>
    </row>
    <row r="130" spans="1:115" x14ac:dyDescent="0.15">
      <c r="A130" s="10">
        <v>604410</v>
      </c>
      <c r="B130" s="10" t="s">
        <v>265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0</v>
      </c>
    </row>
    <row r="131" spans="1:115" x14ac:dyDescent="0.15">
      <c r="A131" s="7">
        <v>604420</v>
      </c>
      <c r="B131" s="7" t="s">
        <v>266</v>
      </c>
      <c r="C131" s="7" t="s">
        <v>120</v>
      </c>
      <c r="D131" s="8">
        <v>1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1</v>
      </c>
      <c r="K131" s="8">
        <v>1</v>
      </c>
      <c r="L131" s="8">
        <v>3</v>
      </c>
      <c r="M131" s="8">
        <v>0</v>
      </c>
      <c r="N131" s="8">
        <v>1</v>
      </c>
      <c r="O131" s="8">
        <v>0</v>
      </c>
      <c r="P131" s="8">
        <v>2</v>
      </c>
      <c r="Q131" s="8">
        <v>3</v>
      </c>
      <c r="R131" s="8">
        <v>1</v>
      </c>
      <c r="S131" s="8">
        <v>2</v>
      </c>
      <c r="T131" s="8">
        <v>0</v>
      </c>
      <c r="U131" s="8">
        <v>3</v>
      </c>
      <c r="V131" s="8">
        <v>1</v>
      </c>
      <c r="W131" s="8">
        <v>0</v>
      </c>
      <c r="X131" s="8">
        <v>2</v>
      </c>
      <c r="Y131" s="8">
        <v>1</v>
      </c>
      <c r="Z131" s="8">
        <v>0</v>
      </c>
      <c r="AA131" s="8">
        <v>0</v>
      </c>
      <c r="AB131" s="8">
        <v>0</v>
      </c>
      <c r="AC131" s="8">
        <v>0</v>
      </c>
      <c r="AD131" s="8">
        <v>2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1</v>
      </c>
      <c r="AL131" s="8">
        <v>1</v>
      </c>
      <c r="AM131" s="8">
        <v>0</v>
      </c>
      <c r="AN131" s="8">
        <v>0</v>
      </c>
      <c r="AO131" s="8">
        <v>1</v>
      </c>
      <c r="AP131" s="8">
        <v>0</v>
      </c>
      <c r="AQ131" s="8">
        <v>1</v>
      </c>
      <c r="AR131" s="8">
        <v>0</v>
      </c>
      <c r="AS131" s="8">
        <v>3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3</v>
      </c>
      <c r="AZ131" s="8">
        <v>2</v>
      </c>
      <c r="BA131" s="8">
        <v>1</v>
      </c>
      <c r="BB131" s="8">
        <v>0</v>
      </c>
      <c r="BC131" s="8">
        <v>1</v>
      </c>
      <c r="BD131" s="8">
        <v>1</v>
      </c>
      <c r="BE131" s="8">
        <v>0</v>
      </c>
      <c r="BF131" s="8">
        <v>1</v>
      </c>
      <c r="BG131" s="8">
        <v>2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1</v>
      </c>
      <c r="BN131" s="8">
        <v>0</v>
      </c>
      <c r="BO131" s="8">
        <v>0</v>
      </c>
      <c r="BP131" s="8">
        <v>1</v>
      </c>
      <c r="BQ131" s="8">
        <v>2</v>
      </c>
      <c r="BR131" s="8">
        <v>0</v>
      </c>
      <c r="BS131" s="8">
        <v>2</v>
      </c>
      <c r="BT131" s="8">
        <v>1</v>
      </c>
      <c r="BU131" s="8">
        <v>2</v>
      </c>
      <c r="BV131" s="8">
        <v>0</v>
      </c>
      <c r="BW131" s="8">
        <v>0</v>
      </c>
      <c r="BX131" s="8">
        <v>1</v>
      </c>
      <c r="BY131" s="8">
        <v>3</v>
      </c>
      <c r="BZ131" s="8">
        <v>0</v>
      </c>
      <c r="CA131" s="8">
        <v>2</v>
      </c>
      <c r="CB131" s="8">
        <v>4</v>
      </c>
      <c r="CC131" s="8">
        <v>1</v>
      </c>
      <c r="CD131" s="8">
        <v>3</v>
      </c>
      <c r="CE131" s="8">
        <v>4</v>
      </c>
      <c r="CF131" s="8">
        <v>1</v>
      </c>
      <c r="CG131" s="8">
        <v>3</v>
      </c>
      <c r="CH131" s="8">
        <v>1</v>
      </c>
      <c r="CI131" s="8">
        <v>2</v>
      </c>
      <c r="CJ131" s="8">
        <v>2</v>
      </c>
      <c r="CK131" s="8">
        <v>0</v>
      </c>
      <c r="CL131" s="8">
        <v>1</v>
      </c>
      <c r="CM131" s="8">
        <v>0</v>
      </c>
      <c r="CN131" s="8">
        <v>0</v>
      </c>
      <c r="CO131" s="8">
        <v>0</v>
      </c>
      <c r="CP131" s="8">
        <v>0</v>
      </c>
      <c r="CQ131" s="8">
        <v>0</v>
      </c>
      <c r="CR131" s="8">
        <v>0</v>
      </c>
      <c r="CS131" s="8">
        <v>1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80</v>
      </c>
    </row>
    <row r="132" spans="1:115" x14ac:dyDescent="0.15">
      <c r="A132" s="7">
        <v>604420</v>
      </c>
      <c r="B132" s="7" t="s">
        <v>266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</row>
    <row r="133" spans="1:115" x14ac:dyDescent="0.15">
      <c r="A133" s="7">
        <v>604420</v>
      </c>
      <c r="B133" s="7" t="s">
        <v>266</v>
      </c>
      <c r="C133" s="7" t="s">
        <v>122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1</v>
      </c>
      <c r="J133" s="8">
        <v>0</v>
      </c>
      <c r="K133" s="8">
        <v>1</v>
      </c>
      <c r="L133" s="8">
        <v>0</v>
      </c>
      <c r="M133" s="8">
        <v>0</v>
      </c>
      <c r="N133" s="8">
        <v>1</v>
      </c>
      <c r="O133" s="8">
        <v>1</v>
      </c>
      <c r="P133" s="8">
        <v>0</v>
      </c>
      <c r="Q133" s="8">
        <v>2</v>
      </c>
      <c r="R133" s="8">
        <v>1</v>
      </c>
      <c r="S133" s="8">
        <v>1</v>
      </c>
      <c r="T133" s="8">
        <v>2</v>
      </c>
      <c r="U133" s="8">
        <v>0</v>
      </c>
      <c r="V133" s="8">
        <v>2</v>
      </c>
      <c r="W133" s="8">
        <v>1</v>
      </c>
      <c r="X133" s="8">
        <v>0</v>
      </c>
      <c r="Y133" s="8">
        <v>1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1</v>
      </c>
      <c r="AH133" s="8">
        <v>1</v>
      </c>
      <c r="AI133" s="8">
        <v>0</v>
      </c>
      <c r="AJ133" s="8">
        <v>0</v>
      </c>
      <c r="AK133" s="8">
        <v>2</v>
      </c>
      <c r="AL133" s="8">
        <v>1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1</v>
      </c>
      <c r="AT133" s="8">
        <v>2</v>
      </c>
      <c r="AU133" s="8">
        <v>0</v>
      </c>
      <c r="AV133" s="8">
        <v>2</v>
      </c>
      <c r="AW133" s="8">
        <v>3</v>
      </c>
      <c r="AX133" s="8">
        <v>1</v>
      </c>
      <c r="AY133" s="8">
        <v>2</v>
      </c>
      <c r="AZ133" s="8">
        <v>1</v>
      </c>
      <c r="BA133" s="8">
        <v>0</v>
      </c>
      <c r="BB133" s="8">
        <v>0</v>
      </c>
      <c r="BC133" s="8">
        <v>3</v>
      </c>
      <c r="BD133" s="8">
        <v>1</v>
      </c>
      <c r="BE133" s="8">
        <v>1</v>
      </c>
      <c r="BF133" s="8">
        <v>2</v>
      </c>
      <c r="BG133" s="8">
        <v>5</v>
      </c>
      <c r="BH133" s="8">
        <v>0</v>
      </c>
      <c r="BI133" s="8">
        <v>1</v>
      </c>
      <c r="BJ133" s="8">
        <v>2</v>
      </c>
      <c r="BK133" s="8">
        <v>1</v>
      </c>
      <c r="BL133" s="8">
        <v>0</v>
      </c>
      <c r="BM133" s="8">
        <v>1</v>
      </c>
      <c r="BN133" s="8">
        <v>1</v>
      </c>
      <c r="BO133" s="8">
        <v>0</v>
      </c>
      <c r="BP133" s="8">
        <v>2</v>
      </c>
      <c r="BQ133" s="8">
        <v>3</v>
      </c>
      <c r="BR133" s="8">
        <v>0</v>
      </c>
      <c r="BS133" s="8">
        <v>0</v>
      </c>
      <c r="BT133" s="8">
        <v>0</v>
      </c>
      <c r="BU133" s="8">
        <v>2</v>
      </c>
      <c r="BV133" s="8">
        <v>0</v>
      </c>
      <c r="BW133" s="8">
        <v>1</v>
      </c>
      <c r="BX133" s="8">
        <v>1</v>
      </c>
      <c r="BY133" s="8">
        <v>4</v>
      </c>
      <c r="BZ133" s="8">
        <v>4</v>
      </c>
      <c r="CA133" s="8">
        <v>2</v>
      </c>
      <c r="CB133" s="8">
        <v>3</v>
      </c>
      <c r="CC133" s="8">
        <v>5</v>
      </c>
      <c r="CD133" s="8">
        <v>4</v>
      </c>
      <c r="CE133" s="8">
        <v>4</v>
      </c>
      <c r="CF133" s="8">
        <v>1</v>
      </c>
      <c r="CG133" s="8">
        <v>0</v>
      </c>
      <c r="CH133" s="8">
        <v>2</v>
      </c>
      <c r="CI133" s="8">
        <v>1</v>
      </c>
      <c r="CJ133" s="8">
        <v>1</v>
      </c>
      <c r="CK133" s="8">
        <v>0</v>
      </c>
      <c r="CL133" s="8">
        <v>1</v>
      </c>
      <c r="CM133" s="8">
        <v>3</v>
      </c>
      <c r="CN133" s="8">
        <v>0</v>
      </c>
      <c r="CO133" s="8">
        <v>2</v>
      </c>
      <c r="CP133" s="8">
        <v>0</v>
      </c>
      <c r="CQ133" s="8">
        <v>1</v>
      </c>
      <c r="CR133" s="8">
        <v>0</v>
      </c>
      <c r="CS133" s="8">
        <v>1</v>
      </c>
      <c r="CT133" s="8">
        <v>0</v>
      </c>
      <c r="CU133" s="8">
        <v>0</v>
      </c>
      <c r="CV133" s="8">
        <v>0</v>
      </c>
      <c r="CW133" s="8">
        <v>0</v>
      </c>
      <c r="CX133" s="8">
        <v>1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98</v>
      </c>
    </row>
    <row r="134" spans="1:115" x14ac:dyDescent="0.15">
      <c r="A134" s="7">
        <v>604420</v>
      </c>
      <c r="B134" s="7" t="s">
        <v>266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</row>
    <row r="135" spans="1:115" x14ac:dyDescent="0.15">
      <c r="A135" s="10">
        <v>604420</v>
      </c>
      <c r="B135" s="10" t="s">
        <v>266</v>
      </c>
      <c r="C135" s="10" t="s">
        <v>124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1</v>
      </c>
      <c r="J135" s="11">
        <v>1</v>
      </c>
      <c r="K135" s="11">
        <v>2</v>
      </c>
      <c r="L135" s="11">
        <v>3</v>
      </c>
      <c r="M135" s="11">
        <v>0</v>
      </c>
      <c r="N135" s="11">
        <v>2</v>
      </c>
      <c r="O135" s="11">
        <v>1</v>
      </c>
      <c r="P135" s="11">
        <v>2</v>
      </c>
      <c r="Q135" s="11">
        <v>5</v>
      </c>
      <c r="R135" s="11">
        <v>2</v>
      </c>
      <c r="S135" s="11">
        <v>3</v>
      </c>
      <c r="T135" s="11">
        <v>2</v>
      </c>
      <c r="U135" s="11">
        <v>3</v>
      </c>
      <c r="V135" s="11">
        <v>3</v>
      </c>
      <c r="W135" s="11">
        <v>1</v>
      </c>
      <c r="X135" s="11">
        <v>2</v>
      </c>
      <c r="Y135" s="11">
        <v>2</v>
      </c>
      <c r="Z135" s="11">
        <v>0</v>
      </c>
      <c r="AA135" s="11">
        <v>0</v>
      </c>
      <c r="AB135" s="11">
        <v>0</v>
      </c>
      <c r="AC135" s="11">
        <v>0</v>
      </c>
      <c r="AD135" s="11">
        <v>2</v>
      </c>
      <c r="AE135" s="11">
        <v>0</v>
      </c>
      <c r="AF135" s="11">
        <v>0</v>
      </c>
      <c r="AG135" s="11">
        <v>1</v>
      </c>
      <c r="AH135" s="11">
        <v>1</v>
      </c>
      <c r="AI135" s="11">
        <v>0</v>
      </c>
      <c r="AJ135" s="11">
        <v>0</v>
      </c>
      <c r="AK135" s="11">
        <v>3</v>
      </c>
      <c r="AL135" s="11">
        <v>2</v>
      </c>
      <c r="AM135" s="11">
        <v>0</v>
      </c>
      <c r="AN135" s="11">
        <v>0</v>
      </c>
      <c r="AO135" s="11">
        <v>1</v>
      </c>
      <c r="AP135" s="11">
        <v>0</v>
      </c>
      <c r="AQ135" s="11">
        <v>1</v>
      </c>
      <c r="AR135" s="11">
        <v>0</v>
      </c>
      <c r="AS135" s="11">
        <v>4</v>
      </c>
      <c r="AT135" s="11">
        <v>2</v>
      </c>
      <c r="AU135" s="11">
        <v>0</v>
      </c>
      <c r="AV135" s="11">
        <v>2</v>
      </c>
      <c r="AW135" s="11">
        <v>3</v>
      </c>
      <c r="AX135" s="11">
        <v>1</v>
      </c>
      <c r="AY135" s="11">
        <v>5</v>
      </c>
      <c r="AZ135" s="11">
        <v>3</v>
      </c>
      <c r="BA135" s="11">
        <v>1</v>
      </c>
      <c r="BB135" s="11">
        <v>0</v>
      </c>
      <c r="BC135" s="11">
        <v>4</v>
      </c>
      <c r="BD135" s="11">
        <v>2</v>
      </c>
      <c r="BE135" s="11">
        <v>1</v>
      </c>
      <c r="BF135" s="11">
        <v>3</v>
      </c>
      <c r="BG135" s="11">
        <v>7</v>
      </c>
      <c r="BH135" s="11">
        <v>0</v>
      </c>
      <c r="BI135" s="11">
        <v>1</v>
      </c>
      <c r="BJ135" s="11">
        <v>2</v>
      </c>
      <c r="BK135" s="11">
        <v>1</v>
      </c>
      <c r="BL135" s="11">
        <v>0</v>
      </c>
      <c r="BM135" s="11">
        <v>2</v>
      </c>
      <c r="BN135" s="11">
        <v>1</v>
      </c>
      <c r="BO135" s="11">
        <v>0</v>
      </c>
      <c r="BP135" s="11">
        <v>3</v>
      </c>
      <c r="BQ135" s="11">
        <v>5</v>
      </c>
      <c r="BR135" s="11">
        <v>0</v>
      </c>
      <c r="BS135" s="11">
        <v>2</v>
      </c>
      <c r="BT135" s="11">
        <v>1</v>
      </c>
      <c r="BU135" s="11">
        <v>4</v>
      </c>
      <c r="BV135" s="11">
        <v>0</v>
      </c>
      <c r="BW135" s="11">
        <v>1</v>
      </c>
      <c r="BX135" s="11">
        <v>2</v>
      </c>
      <c r="BY135" s="11">
        <v>7</v>
      </c>
      <c r="BZ135" s="11">
        <v>4</v>
      </c>
      <c r="CA135" s="11">
        <v>4</v>
      </c>
      <c r="CB135" s="11">
        <v>7</v>
      </c>
      <c r="CC135" s="11">
        <v>6</v>
      </c>
      <c r="CD135" s="11">
        <v>7</v>
      </c>
      <c r="CE135" s="11">
        <v>8</v>
      </c>
      <c r="CF135" s="11">
        <v>2</v>
      </c>
      <c r="CG135" s="11">
        <v>3</v>
      </c>
      <c r="CH135" s="11">
        <v>3</v>
      </c>
      <c r="CI135" s="11">
        <v>3</v>
      </c>
      <c r="CJ135" s="11">
        <v>3</v>
      </c>
      <c r="CK135" s="11">
        <v>0</v>
      </c>
      <c r="CL135" s="11">
        <v>2</v>
      </c>
      <c r="CM135" s="11">
        <v>3</v>
      </c>
      <c r="CN135" s="11">
        <v>0</v>
      </c>
      <c r="CO135" s="11">
        <v>2</v>
      </c>
      <c r="CP135" s="11">
        <v>0</v>
      </c>
      <c r="CQ135" s="11">
        <v>1</v>
      </c>
      <c r="CR135" s="11">
        <v>0</v>
      </c>
      <c r="CS135" s="11">
        <v>2</v>
      </c>
      <c r="CT135" s="11">
        <v>0</v>
      </c>
      <c r="CU135" s="11">
        <v>0</v>
      </c>
      <c r="CV135" s="11">
        <v>0</v>
      </c>
      <c r="CW135" s="11">
        <v>0</v>
      </c>
      <c r="CX135" s="11">
        <v>1</v>
      </c>
      <c r="CY135" s="11">
        <v>0</v>
      </c>
      <c r="CZ135" s="11">
        <v>0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178</v>
      </c>
    </row>
    <row r="136" spans="1:115" x14ac:dyDescent="0.15">
      <c r="A136" s="10">
        <v>604420</v>
      </c>
      <c r="B136" s="10" t="s">
        <v>266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0</v>
      </c>
    </row>
    <row r="137" spans="1:115" x14ac:dyDescent="0.15">
      <c r="A137" s="7">
        <v>604430</v>
      </c>
      <c r="B137" s="7" t="s">
        <v>267</v>
      </c>
      <c r="C137" s="7" t="s">
        <v>120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1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1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1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1</v>
      </c>
      <c r="BD137" s="8">
        <v>0</v>
      </c>
      <c r="BE137" s="8">
        <v>0</v>
      </c>
      <c r="BF137" s="8">
        <v>0</v>
      </c>
      <c r="BG137" s="8">
        <v>0</v>
      </c>
      <c r="BH137" s="8">
        <v>1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1</v>
      </c>
      <c r="BQ137" s="8">
        <v>0</v>
      </c>
      <c r="BR137" s="8">
        <v>0</v>
      </c>
      <c r="BS137" s="8">
        <v>0</v>
      </c>
      <c r="BT137" s="8">
        <v>1</v>
      </c>
      <c r="BU137" s="8">
        <v>0</v>
      </c>
      <c r="BV137" s="8">
        <v>1</v>
      </c>
      <c r="BW137" s="8">
        <v>1</v>
      </c>
      <c r="BX137" s="8">
        <v>0</v>
      </c>
      <c r="BY137" s="8">
        <v>0</v>
      </c>
      <c r="BZ137" s="8">
        <v>0</v>
      </c>
      <c r="CA137" s="8">
        <v>0</v>
      </c>
      <c r="CB137" s="8">
        <v>2</v>
      </c>
      <c r="CC137" s="8">
        <v>0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1</v>
      </c>
      <c r="CJ137" s="8">
        <v>0</v>
      </c>
      <c r="CK137" s="8">
        <v>0</v>
      </c>
      <c r="CL137" s="8">
        <v>0</v>
      </c>
      <c r="CM137" s="8">
        <v>0</v>
      </c>
      <c r="CN137" s="8">
        <v>0</v>
      </c>
      <c r="CO137" s="8">
        <v>0</v>
      </c>
      <c r="CP137" s="8">
        <v>0</v>
      </c>
      <c r="CQ137" s="8">
        <v>0</v>
      </c>
      <c r="CR137" s="8">
        <v>0</v>
      </c>
      <c r="CS137" s="8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12</v>
      </c>
    </row>
    <row r="138" spans="1:115" x14ac:dyDescent="0.15">
      <c r="A138" s="7">
        <v>604430</v>
      </c>
      <c r="B138" s="7" t="s">
        <v>267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 x14ac:dyDescent="0.15">
      <c r="A139" s="7">
        <v>604430</v>
      </c>
      <c r="B139" s="7" t="s">
        <v>267</v>
      </c>
      <c r="C139" s="7" t="s">
        <v>122</v>
      </c>
      <c r="D139" s="8">
        <v>0</v>
      </c>
      <c r="E139" s="8">
        <v>0</v>
      </c>
      <c r="F139" s="8">
        <v>0</v>
      </c>
      <c r="G139" s="8">
        <v>0</v>
      </c>
      <c r="H139" s="8">
        <v>1</v>
      </c>
      <c r="I139" s="8">
        <v>1</v>
      </c>
      <c r="J139" s="8">
        <v>0</v>
      </c>
      <c r="K139" s="8">
        <v>0</v>
      </c>
      <c r="L139" s="8">
        <v>0</v>
      </c>
      <c r="M139" s="8">
        <v>0</v>
      </c>
      <c r="N139" s="8">
        <v>1</v>
      </c>
      <c r="O139" s="8">
        <v>1</v>
      </c>
      <c r="P139" s="8">
        <v>1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1</v>
      </c>
      <c r="AM139" s="8">
        <v>0</v>
      </c>
      <c r="AN139" s="8">
        <v>0</v>
      </c>
      <c r="AO139" s="8">
        <v>0</v>
      </c>
      <c r="AP139" s="8">
        <v>0</v>
      </c>
      <c r="AQ139" s="8">
        <v>1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1</v>
      </c>
      <c r="BN139" s="8">
        <v>1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1</v>
      </c>
      <c r="CC139" s="8">
        <v>0</v>
      </c>
      <c r="CD139" s="8">
        <v>0</v>
      </c>
      <c r="CE139" s="8">
        <v>1</v>
      </c>
      <c r="CF139" s="8">
        <v>0</v>
      </c>
      <c r="CG139" s="8">
        <v>1</v>
      </c>
      <c r="CH139" s="8">
        <v>2</v>
      </c>
      <c r="CI139" s="8">
        <v>0</v>
      </c>
      <c r="CJ139" s="8">
        <v>0</v>
      </c>
      <c r="CK139" s="8">
        <v>1</v>
      </c>
      <c r="CL139" s="8">
        <v>0</v>
      </c>
      <c r="CM139" s="8">
        <v>0</v>
      </c>
      <c r="CN139" s="8">
        <v>0</v>
      </c>
      <c r="CO139" s="8">
        <v>0</v>
      </c>
      <c r="CP139" s="8">
        <v>0</v>
      </c>
      <c r="CQ139" s="8">
        <v>0</v>
      </c>
      <c r="CR139" s="8">
        <v>0</v>
      </c>
      <c r="CS139" s="8">
        <v>1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16</v>
      </c>
    </row>
    <row r="140" spans="1:115" x14ac:dyDescent="0.15">
      <c r="A140" s="7">
        <v>604430</v>
      </c>
      <c r="B140" s="7" t="s">
        <v>267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</row>
    <row r="141" spans="1:115" x14ac:dyDescent="0.15">
      <c r="A141" s="10">
        <v>604430</v>
      </c>
      <c r="B141" s="10" t="s">
        <v>267</v>
      </c>
      <c r="C141" s="10" t="s">
        <v>124</v>
      </c>
      <c r="D141" s="11">
        <v>0</v>
      </c>
      <c r="E141" s="11">
        <v>0</v>
      </c>
      <c r="F141" s="11">
        <v>0</v>
      </c>
      <c r="G141" s="11">
        <v>0</v>
      </c>
      <c r="H141" s="11">
        <v>1</v>
      </c>
      <c r="I141" s="11">
        <v>1</v>
      </c>
      <c r="J141" s="11">
        <v>0</v>
      </c>
      <c r="K141" s="11">
        <v>0</v>
      </c>
      <c r="L141" s="11">
        <v>0</v>
      </c>
      <c r="M141" s="11">
        <v>0</v>
      </c>
      <c r="N141" s="11">
        <v>1</v>
      </c>
      <c r="O141" s="11">
        <v>1</v>
      </c>
      <c r="P141" s="11">
        <v>1</v>
      </c>
      <c r="Q141" s="11">
        <v>0</v>
      </c>
      <c r="R141" s="11">
        <v>1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2</v>
      </c>
      <c r="AM141" s="11">
        <v>0</v>
      </c>
      <c r="AN141" s="11">
        <v>0</v>
      </c>
      <c r="AO141" s="11">
        <v>0</v>
      </c>
      <c r="AP141" s="11">
        <v>0</v>
      </c>
      <c r="AQ141" s="11">
        <v>1</v>
      </c>
      <c r="AR141" s="11">
        <v>0</v>
      </c>
      <c r="AS141" s="11">
        <v>0</v>
      </c>
      <c r="AT141" s="11">
        <v>1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1</v>
      </c>
      <c r="BD141" s="11">
        <v>0</v>
      </c>
      <c r="BE141" s="11">
        <v>0</v>
      </c>
      <c r="BF141" s="11">
        <v>0</v>
      </c>
      <c r="BG141" s="11">
        <v>0</v>
      </c>
      <c r="BH141" s="11">
        <v>1</v>
      </c>
      <c r="BI141" s="11">
        <v>0</v>
      </c>
      <c r="BJ141" s="11">
        <v>0</v>
      </c>
      <c r="BK141" s="11">
        <v>0</v>
      </c>
      <c r="BL141" s="11">
        <v>0</v>
      </c>
      <c r="BM141" s="11">
        <v>1</v>
      </c>
      <c r="BN141" s="11">
        <v>1</v>
      </c>
      <c r="BO141" s="11">
        <v>0</v>
      </c>
      <c r="BP141" s="11">
        <v>1</v>
      </c>
      <c r="BQ141" s="11">
        <v>0</v>
      </c>
      <c r="BR141" s="11">
        <v>0</v>
      </c>
      <c r="BS141" s="11">
        <v>0</v>
      </c>
      <c r="BT141" s="11">
        <v>1</v>
      </c>
      <c r="BU141" s="11">
        <v>0</v>
      </c>
      <c r="BV141" s="11">
        <v>1</v>
      </c>
      <c r="BW141" s="11">
        <v>1</v>
      </c>
      <c r="BX141" s="11">
        <v>0</v>
      </c>
      <c r="BY141" s="11">
        <v>0</v>
      </c>
      <c r="BZ141" s="11">
        <v>0</v>
      </c>
      <c r="CA141" s="11">
        <v>0</v>
      </c>
      <c r="CB141" s="11">
        <v>3</v>
      </c>
      <c r="CC141" s="11">
        <v>0</v>
      </c>
      <c r="CD141" s="11">
        <v>0</v>
      </c>
      <c r="CE141" s="11">
        <v>1</v>
      </c>
      <c r="CF141" s="11">
        <v>0</v>
      </c>
      <c r="CG141" s="11">
        <v>1</v>
      </c>
      <c r="CH141" s="11">
        <v>2</v>
      </c>
      <c r="CI141" s="11">
        <v>1</v>
      </c>
      <c r="CJ141" s="11">
        <v>0</v>
      </c>
      <c r="CK141" s="11">
        <v>1</v>
      </c>
      <c r="CL141" s="11">
        <v>0</v>
      </c>
      <c r="CM141" s="11">
        <v>0</v>
      </c>
      <c r="CN141" s="11">
        <v>0</v>
      </c>
      <c r="CO141" s="11">
        <v>0</v>
      </c>
      <c r="CP141" s="11">
        <v>0</v>
      </c>
      <c r="CQ141" s="11">
        <v>0</v>
      </c>
      <c r="CR141" s="11">
        <v>0</v>
      </c>
      <c r="CS141" s="11">
        <v>1</v>
      </c>
      <c r="CT141" s="11">
        <v>0</v>
      </c>
      <c r="CU141" s="11">
        <v>0</v>
      </c>
      <c r="CV141" s="11">
        <v>0</v>
      </c>
      <c r="CW141" s="11">
        <v>0</v>
      </c>
      <c r="CX141" s="11">
        <v>0</v>
      </c>
      <c r="CY141" s="11">
        <v>0</v>
      </c>
      <c r="CZ141" s="11">
        <v>0</v>
      </c>
      <c r="DA141" s="11">
        <v>0</v>
      </c>
      <c r="DB141" s="11">
        <v>0</v>
      </c>
      <c r="DC141" s="11">
        <v>0</v>
      </c>
      <c r="DD141" s="11">
        <v>0</v>
      </c>
      <c r="DE141" s="11">
        <v>0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28</v>
      </c>
    </row>
    <row r="142" spans="1:115" x14ac:dyDescent="0.15">
      <c r="A142" s="10">
        <v>604430</v>
      </c>
      <c r="B142" s="10" t="s">
        <v>267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0</v>
      </c>
    </row>
    <row r="143" spans="1:115" x14ac:dyDescent="0.15">
      <c r="A143" s="7">
        <v>604440</v>
      </c>
      <c r="B143" s="7" t="s">
        <v>268</v>
      </c>
      <c r="C143" s="7" t="s">
        <v>120</v>
      </c>
      <c r="D143" s="8">
        <v>0</v>
      </c>
      <c r="E143" s="8">
        <v>0</v>
      </c>
      <c r="F143" s="8">
        <v>0</v>
      </c>
      <c r="G143" s="8">
        <v>0</v>
      </c>
      <c r="H143" s="8">
        <v>1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1</v>
      </c>
      <c r="Y143" s="8">
        <v>0</v>
      </c>
      <c r="Z143" s="8">
        <v>0</v>
      </c>
      <c r="AA143" s="8">
        <v>0</v>
      </c>
      <c r="AB143" s="8">
        <v>0</v>
      </c>
      <c r="AC143" s="8">
        <v>1</v>
      </c>
      <c r="AD143" s="8">
        <v>0</v>
      </c>
      <c r="AE143" s="8">
        <v>0</v>
      </c>
      <c r="AF143" s="8">
        <v>1</v>
      </c>
      <c r="AG143" s="8">
        <v>0</v>
      </c>
      <c r="AH143" s="8">
        <v>1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2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1</v>
      </c>
      <c r="BC143" s="8">
        <v>1</v>
      </c>
      <c r="BD143" s="8">
        <v>1</v>
      </c>
      <c r="BE143" s="8">
        <v>0</v>
      </c>
      <c r="BF143" s="8">
        <v>1</v>
      </c>
      <c r="BG143" s="8">
        <v>1</v>
      </c>
      <c r="BH143" s="8">
        <v>2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1</v>
      </c>
      <c r="BR143" s="8">
        <v>0</v>
      </c>
      <c r="BS143" s="8">
        <v>0</v>
      </c>
      <c r="BT143" s="8">
        <v>1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1</v>
      </c>
      <c r="CC143" s="8">
        <v>2</v>
      </c>
      <c r="CD143" s="8">
        <v>0</v>
      </c>
      <c r="CE143" s="8">
        <v>0</v>
      </c>
      <c r="CF143" s="8">
        <v>1</v>
      </c>
      <c r="CG143" s="8">
        <v>0</v>
      </c>
      <c r="CH143" s="8">
        <v>1</v>
      </c>
      <c r="CI143" s="8">
        <v>1</v>
      </c>
      <c r="CJ143" s="8">
        <v>0</v>
      </c>
      <c r="CK143" s="8">
        <v>1</v>
      </c>
      <c r="CL143" s="8">
        <v>0</v>
      </c>
      <c r="CM143" s="8">
        <v>1</v>
      </c>
      <c r="CN143" s="8">
        <v>0</v>
      </c>
      <c r="CO143" s="8">
        <v>1</v>
      </c>
      <c r="CP143" s="8">
        <v>0</v>
      </c>
      <c r="CQ143" s="8">
        <v>0</v>
      </c>
      <c r="CR143" s="8">
        <v>0</v>
      </c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25</v>
      </c>
    </row>
    <row r="144" spans="1:115" x14ac:dyDescent="0.15">
      <c r="A144" s="7">
        <v>604440</v>
      </c>
      <c r="B144" s="7" t="s">
        <v>268</v>
      </c>
      <c r="C144" s="7" t="s">
        <v>121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1</v>
      </c>
      <c r="AD144" s="9">
        <v>0</v>
      </c>
      <c r="AE144" s="9">
        <v>0</v>
      </c>
      <c r="AF144" s="9">
        <v>1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2</v>
      </c>
    </row>
    <row r="145" spans="1:115" x14ac:dyDescent="0.15">
      <c r="A145" s="7">
        <v>604440</v>
      </c>
      <c r="B145" s="7" t="s">
        <v>268</v>
      </c>
      <c r="C145" s="7" t="s">
        <v>122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1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1</v>
      </c>
      <c r="V145" s="8">
        <v>0</v>
      </c>
      <c r="W145" s="8">
        <v>0</v>
      </c>
      <c r="X145" s="8">
        <v>1</v>
      </c>
      <c r="Y145" s="8">
        <v>1</v>
      </c>
      <c r="Z145" s="8">
        <v>1</v>
      </c>
      <c r="AA145" s="8">
        <v>3</v>
      </c>
      <c r="AB145" s="8">
        <v>1</v>
      </c>
      <c r="AC145" s="8">
        <v>1</v>
      </c>
      <c r="AD145" s="8">
        <v>0</v>
      </c>
      <c r="AE145" s="8">
        <v>0</v>
      </c>
      <c r="AF145" s="8">
        <v>1</v>
      </c>
      <c r="AG145" s="8">
        <v>0</v>
      </c>
      <c r="AH145" s="8">
        <v>0</v>
      </c>
      <c r="AI145" s="8">
        <v>1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2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1</v>
      </c>
      <c r="BE145" s="8">
        <v>1</v>
      </c>
      <c r="BF145" s="8">
        <v>1</v>
      </c>
      <c r="BG145" s="8">
        <v>1</v>
      </c>
      <c r="BH145" s="8">
        <v>1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1</v>
      </c>
      <c r="BO145" s="8">
        <v>0</v>
      </c>
      <c r="BP145" s="8">
        <v>1</v>
      </c>
      <c r="BQ145" s="8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1</v>
      </c>
      <c r="BX145" s="8">
        <v>0</v>
      </c>
      <c r="BY145" s="8">
        <v>1</v>
      </c>
      <c r="BZ145" s="8">
        <v>0</v>
      </c>
      <c r="CA145" s="8">
        <v>1</v>
      </c>
      <c r="CB145" s="8">
        <v>1</v>
      </c>
      <c r="CC145" s="8">
        <v>0</v>
      </c>
      <c r="CD145" s="8">
        <v>0</v>
      </c>
      <c r="CE145" s="8">
        <v>1</v>
      </c>
      <c r="CF145" s="8">
        <v>0</v>
      </c>
      <c r="CG145" s="8">
        <v>0</v>
      </c>
      <c r="CH145" s="8">
        <v>0</v>
      </c>
      <c r="CI145" s="8">
        <v>1</v>
      </c>
      <c r="CJ145" s="8">
        <v>1</v>
      </c>
      <c r="CK145" s="8">
        <v>1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v>0</v>
      </c>
      <c r="CR145" s="8">
        <v>0</v>
      </c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29</v>
      </c>
    </row>
    <row r="146" spans="1:115" x14ac:dyDescent="0.15">
      <c r="A146" s="7">
        <v>604440</v>
      </c>
      <c r="B146" s="7" t="s">
        <v>268</v>
      </c>
      <c r="C146" s="7" t="s">
        <v>123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1</v>
      </c>
      <c r="Z146" s="9">
        <v>1</v>
      </c>
      <c r="AA146" s="9">
        <v>3</v>
      </c>
      <c r="AB146" s="9">
        <v>1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1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7</v>
      </c>
    </row>
    <row r="147" spans="1:115" x14ac:dyDescent="0.15">
      <c r="A147" s="10">
        <v>604440</v>
      </c>
      <c r="B147" s="10" t="s">
        <v>268</v>
      </c>
      <c r="C147" s="10" t="s">
        <v>124</v>
      </c>
      <c r="D147" s="11">
        <v>0</v>
      </c>
      <c r="E147" s="11">
        <v>0</v>
      </c>
      <c r="F147" s="11">
        <v>0</v>
      </c>
      <c r="G147" s="11">
        <v>0</v>
      </c>
      <c r="H147" s="11">
        <v>1</v>
      </c>
      <c r="I147" s="11">
        <v>0</v>
      </c>
      <c r="J147" s="11">
        <v>1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1</v>
      </c>
      <c r="V147" s="11">
        <v>0</v>
      </c>
      <c r="W147" s="11">
        <v>0</v>
      </c>
      <c r="X147" s="11">
        <v>2</v>
      </c>
      <c r="Y147" s="11">
        <v>1</v>
      </c>
      <c r="Z147" s="11">
        <v>1</v>
      </c>
      <c r="AA147" s="11">
        <v>3</v>
      </c>
      <c r="AB147" s="11">
        <v>1</v>
      </c>
      <c r="AC147" s="11">
        <v>2</v>
      </c>
      <c r="AD147" s="11">
        <v>0</v>
      </c>
      <c r="AE147" s="11">
        <v>0</v>
      </c>
      <c r="AF147" s="11">
        <v>2</v>
      </c>
      <c r="AG147" s="11">
        <v>0</v>
      </c>
      <c r="AH147" s="11">
        <v>1</v>
      </c>
      <c r="AI147" s="11">
        <v>1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2</v>
      </c>
      <c r="AU147" s="11">
        <v>2</v>
      </c>
      <c r="AV147" s="11">
        <v>0</v>
      </c>
      <c r="AW147" s="11">
        <v>0</v>
      </c>
      <c r="AX147" s="11">
        <v>0</v>
      </c>
      <c r="AY147" s="11">
        <v>0</v>
      </c>
      <c r="AZ147" s="11">
        <v>0</v>
      </c>
      <c r="BA147" s="11">
        <v>0</v>
      </c>
      <c r="BB147" s="11">
        <v>1</v>
      </c>
      <c r="BC147" s="11">
        <v>1</v>
      </c>
      <c r="BD147" s="11">
        <v>2</v>
      </c>
      <c r="BE147" s="11">
        <v>1</v>
      </c>
      <c r="BF147" s="11">
        <v>2</v>
      </c>
      <c r="BG147" s="11">
        <v>2</v>
      </c>
      <c r="BH147" s="11">
        <v>3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1</v>
      </c>
      <c r="BO147" s="11">
        <v>0</v>
      </c>
      <c r="BP147" s="11">
        <v>1</v>
      </c>
      <c r="BQ147" s="11">
        <v>1</v>
      </c>
      <c r="BR147" s="11">
        <v>0</v>
      </c>
      <c r="BS147" s="11">
        <v>0</v>
      </c>
      <c r="BT147" s="11">
        <v>1</v>
      </c>
      <c r="BU147" s="11">
        <v>0</v>
      </c>
      <c r="BV147" s="11">
        <v>0</v>
      </c>
      <c r="BW147" s="11">
        <v>1</v>
      </c>
      <c r="BX147" s="11">
        <v>0</v>
      </c>
      <c r="BY147" s="11">
        <v>1</v>
      </c>
      <c r="BZ147" s="11">
        <v>0</v>
      </c>
      <c r="CA147" s="11">
        <v>1</v>
      </c>
      <c r="CB147" s="11">
        <v>2</v>
      </c>
      <c r="CC147" s="11">
        <v>2</v>
      </c>
      <c r="CD147" s="11">
        <v>0</v>
      </c>
      <c r="CE147" s="11">
        <v>1</v>
      </c>
      <c r="CF147" s="11">
        <v>1</v>
      </c>
      <c r="CG147" s="11">
        <v>0</v>
      </c>
      <c r="CH147" s="11">
        <v>1</v>
      </c>
      <c r="CI147" s="11">
        <v>2</v>
      </c>
      <c r="CJ147" s="11">
        <v>1</v>
      </c>
      <c r="CK147" s="11">
        <v>2</v>
      </c>
      <c r="CL147" s="11">
        <v>0</v>
      </c>
      <c r="CM147" s="11">
        <v>1</v>
      </c>
      <c r="CN147" s="11">
        <v>0</v>
      </c>
      <c r="CO147" s="11">
        <v>1</v>
      </c>
      <c r="CP147" s="11">
        <v>0</v>
      </c>
      <c r="CQ147" s="11">
        <v>0</v>
      </c>
      <c r="CR147" s="11">
        <v>0</v>
      </c>
      <c r="CS147" s="11">
        <v>0</v>
      </c>
      <c r="CT147" s="11">
        <v>0</v>
      </c>
      <c r="CU147" s="11">
        <v>0</v>
      </c>
      <c r="CV147" s="11">
        <v>0</v>
      </c>
      <c r="CW147" s="11">
        <v>0</v>
      </c>
      <c r="CX147" s="11">
        <v>0</v>
      </c>
      <c r="CY147" s="11">
        <v>0</v>
      </c>
      <c r="CZ147" s="11">
        <v>0</v>
      </c>
      <c r="DA147" s="11">
        <v>0</v>
      </c>
      <c r="DB147" s="11">
        <v>0</v>
      </c>
      <c r="DC147" s="11">
        <v>0</v>
      </c>
      <c r="DD147" s="11">
        <v>0</v>
      </c>
      <c r="DE147" s="11">
        <v>0</v>
      </c>
      <c r="DF147" s="11">
        <v>0</v>
      </c>
      <c r="DG147" s="11">
        <v>0</v>
      </c>
      <c r="DH147" s="11">
        <v>0</v>
      </c>
      <c r="DI147" s="11">
        <v>0</v>
      </c>
      <c r="DJ147" s="11">
        <v>0</v>
      </c>
      <c r="DK147" s="11">
        <v>54</v>
      </c>
    </row>
    <row r="148" spans="1:115" x14ac:dyDescent="0.15">
      <c r="A148" s="10">
        <v>604440</v>
      </c>
      <c r="B148" s="10" t="s">
        <v>268</v>
      </c>
      <c r="C148" s="10" t="s">
        <v>125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1</v>
      </c>
      <c r="Z148" s="12">
        <v>1</v>
      </c>
      <c r="AA148" s="12">
        <v>3</v>
      </c>
      <c r="AB148" s="12">
        <v>1</v>
      </c>
      <c r="AC148" s="12">
        <v>1</v>
      </c>
      <c r="AD148" s="12">
        <v>0</v>
      </c>
      <c r="AE148" s="12">
        <v>0</v>
      </c>
      <c r="AF148" s="12">
        <v>1</v>
      </c>
      <c r="AG148" s="12">
        <v>0</v>
      </c>
      <c r="AH148" s="12">
        <v>0</v>
      </c>
      <c r="AI148" s="12">
        <v>1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2">
        <v>0</v>
      </c>
      <c r="DF148" s="12">
        <v>0</v>
      </c>
      <c r="DG148" s="12">
        <v>0</v>
      </c>
      <c r="DH148" s="12">
        <v>0</v>
      </c>
      <c r="DI148" s="12">
        <v>0</v>
      </c>
      <c r="DJ148" s="12">
        <v>0</v>
      </c>
      <c r="DK148" s="12">
        <v>9</v>
      </c>
    </row>
    <row r="149" spans="1:115" x14ac:dyDescent="0.15">
      <c r="A149" s="7">
        <v>604450</v>
      </c>
      <c r="B149" s="7" t="s">
        <v>269</v>
      </c>
      <c r="C149" s="7" t="s">
        <v>120</v>
      </c>
      <c r="D149" s="8">
        <v>2</v>
      </c>
      <c r="E149" s="8">
        <v>2</v>
      </c>
      <c r="F149" s="8">
        <v>3</v>
      </c>
      <c r="G149" s="8">
        <v>1</v>
      </c>
      <c r="H149" s="8">
        <v>2</v>
      </c>
      <c r="I149" s="8">
        <v>3</v>
      </c>
      <c r="J149" s="8">
        <v>5</v>
      </c>
      <c r="K149" s="8">
        <v>4</v>
      </c>
      <c r="L149" s="8">
        <v>4</v>
      </c>
      <c r="M149" s="8">
        <v>5</v>
      </c>
      <c r="N149" s="8">
        <v>3</v>
      </c>
      <c r="O149" s="8">
        <v>6</v>
      </c>
      <c r="P149" s="8">
        <v>4</v>
      </c>
      <c r="Q149" s="8">
        <v>4</v>
      </c>
      <c r="R149" s="8">
        <v>3</v>
      </c>
      <c r="S149" s="8">
        <v>4</v>
      </c>
      <c r="T149" s="8">
        <v>3</v>
      </c>
      <c r="U149" s="8">
        <v>2</v>
      </c>
      <c r="V149" s="8">
        <v>4</v>
      </c>
      <c r="W149" s="8">
        <v>6</v>
      </c>
      <c r="X149" s="8">
        <v>4</v>
      </c>
      <c r="Y149" s="8">
        <v>1</v>
      </c>
      <c r="Z149" s="8">
        <v>3</v>
      </c>
      <c r="AA149" s="8">
        <v>1</v>
      </c>
      <c r="AB149" s="8">
        <v>2</v>
      </c>
      <c r="AC149" s="8">
        <v>2</v>
      </c>
      <c r="AD149" s="8">
        <v>0</v>
      </c>
      <c r="AE149" s="8">
        <v>2</v>
      </c>
      <c r="AF149" s="8">
        <v>2</v>
      </c>
      <c r="AG149" s="8">
        <v>1</v>
      </c>
      <c r="AH149" s="8">
        <v>4</v>
      </c>
      <c r="AI149" s="8">
        <v>3</v>
      </c>
      <c r="AJ149" s="8">
        <v>4</v>
      </c>
      <c r="AK149" s="8">
        <v>4</v>
      </c>
      <c r="AL149" s="8">
        <v>4</v>
      </c>
      <c r="AM149" s="8">
        <v>4</v>
      </c>
      <c r="AN149" s="8">
        <v>5</v>
      </c>
      <c r="AO149" s="8">
        <v>6</v>
      </c>
      <c r="AP149" s="8">
        <v>3</v>
      </c>
      <c r="AQ149" s="8">
        <v>5</v>
      </c>
      <c r="AR149" s="8">
        <v>1</v>
      </c>
      <c r="AS149" s="8">
        <v>7</v>
      </c>
      <c r="AT149" s="8">
        <v>5</v>
      </c>
      <c r="AU149" s="8">
        <v>3</v>
      </c>
      <c r="AV149" s="8">
        <v>2</v>
      </c>
      <c r="AW149" s="8">
        <v>2</v>
      </c>
      <c r="AX149" s="8">
        <v>2</v>
      </c>
      <c r="AY149" s="8">
        <v>4</v>
      </c>
      <c r="AZ149" s="8">
        <v>2</v>
      </c>
      <c r="BA149" s="8">
        <v>4</v>
      </c>
      <c r="BB149" s="8">
        <v>3</v>
      </c>
      <c r="BC149" s="8">
        <v>4</v>
      </c>
      <c r="BD149" s="8">
        <v>5</v>
      </c>
      <c r="BE149" s="8">
        <v>7</v>
      </c>
      <c r="BF149" s="8">
        <v>3</v>
      </c>
      <c r="BG149" s="8">
        <v>3</v>
      </c>
      <c r="BH149" s="8">
        <v>4</v>
      </c>
      <c r="BI149" s="8">
        <v>5</v>
      </c>
      <c r="BJ149" s="8">
        <v>7</v>
      </c>
      <c r="BK149" s="8">
        <v>2</v>
      </c>
      <c r="BL149" s="8">
        <v>1</v>
      </c>
      <c r="BM149" s="8">
        <v>6</v>
      </c>
      <c r="BN149" s="8">
        <v>3</v>
      </c>
      <c r="BO149" s="8">
        <v>10</v>
      </c>
      <c r="BP149" s="8">
        <v>1</v>
      </c>
      <c r="BQ149" s="8">
        <v>3</v>
      </c>
      <c r="BR149" s="8">
        <v>5</v>
      </c>
      <c r="BS149" s="8">
        <v>3</v>
      </c>
      <c r="BT149" s="8">
        <v>6</v>
      </c>
      <c r="BU149" s="8">
        <v>2</v>
      </c>
      <c r="BV149" s="8">
        <v>5</v>
      </c>
      <c r="BW149" s="8">
        <v>5</v>
      </c>
      <c r="BX149" s="8">
        <v>4</v>
      </c>
      <c r="BY149" s="8">
        <v>2</v>
      </c>
      <c r="BZ149" s="8">
        <v>7</v>
      </c>
      <c r="CA149" s="8">
        <v>4</v>
      </c>
      <c r="CB149" s="8">
        <v>2</v>
      </c>
      <c r="CC149" s="8">
        <v>5</v>
      </c>
      <c r="CD149" s="8">
        <v>4</v>
      </c>
      <c r="CE149" s="8">
        <v>1</v>
      </c>
      <c r="CF149" s="8">
        <v>0</v>
      </c>
      <c r="CG149" s="8">
        <v>1</v>
      </c>
      <c r="CH149" s="8">
        <v>2</v>
      </c>
      <c r="CI149" s="8">
        <v>1</v>
      </c>
      <c r="CJ149" s="8">
        <v>1</v>
      </c>
      <c r="CK149" s="8">
        <v>3</v>
      </c>
      <c r="CL149" s="8">
        <v>1</v>
      </c>
      <c r="CM149" s="8">
        <v>0</v>
      </c>
      <c r="CN149" s="8">
        <v>1</v>
      </c>
      <c r="CO149" s="8">
        <v>1</v>
      </c>
      <c r="CP149" s="8">
        <v>0</v>
      </c>
      <c r="CQ149" s="8">
        <v>0</v>
      </c>
      <c r="CR149" s="8">
        <v>0</v>
      </c>
      <c r="CS149" s="8">
        <v>0</v>
      </c>
      <c r="CT149" s="8">
        <v>1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296</v>
      </c>
    </row>
    <row r="150" spans="1:115" x14ac:dyDescent="0.15">
      <c r="A150" s="7">
        <v>604450</v>
      </c>
      <c r="B150" s="7" t="s">
        <v>269</v>
      </c>
      <c r="C150" s="7" t="s">
        <v>121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v>0</v>
      </c>
      <c r="BY150" s="9">
        <v>0</v>
      </c>
      <c r="BZ150" s="9">
        <v>1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1</v>
      </c>
    </row>
    <row r="151" spans="1:115" x14ac:dyDescent="0.15">
      <c r="A151" s="7">
        <v>604450</v>
      </c>
      <c r="B151" s="7" t="s">
        <v>269</v>
      </c>
      <c r="C151" s="7" t="s">
        <v>122</v>
      </c>
      <c r="D151" s="8">
        <v>0</v>
      </c>
      <c r="E151" s="8">
        <v>1</v>
      </c>
      <c r="F151" s="8">
        <v>1</v>
      </c>
      <c r="G151" s="8">
        <v>4</v>
      </c>
      <c r="H151" s="8">
        <v>2</v>
      </c>
      <c r="I151" s="8">
        <v>5</v>
      </c>
      <c r="J151" s="8">
        <v>3</v>
      </c>
      <c r="K151" s="8">
        <v>1</v>
      </c>
      <c r="L151" s="8">
        <v>5</v>
      </c>
      <c r="M151" s="8">
        <v>11</v>
      </c>
      <c r="N151" s="8">
        <v>6</v>
      </c>
      <c r="O151" s="8">
        <v>5</v>
      </c>
      <c r="P151" s="8">
        <v>5</v>
      </c>
      <c r="Q151" s="8">
        <v>6</v>
      </c>
      <c r="R151" s="8">
        <v>3</v>
      </c>
      <c r="S151" s="8">
        <v>4</v>
      </c>
      <c r="T151" s="8">
        <v>5</v>
      </c>
      <c r="U151" s="8">
        <v>3</v>
      </c>
      <c r="V151" s="8">
        <v>3</v>
      </c>
      <c r="W151" s="8">
        <v>3</v>
      </c>
      <c r="X151" s="8">
        <v>2</v>
      </c>
      <c r="Y151" s="8">
        <v>2</v>
      </c>
      <c r="Z151" s="8">
        <v>1</v>
      </c>
      <c r="AA151" s="8">
        <v>2</v>
      </c>
      <c r="AB151" s="8">
        <v>3</v>
      </c>
      <c r="AC151" s="8">
        <v>1</v>
      </c>
      <c r="AD151" s="8">
        <v>1</v>
      </c>
      <c r="AE151" s="8">
        <v>0</v>
      </c>
      <c r="AF151" s="8">
        <v>3</v>
      </c>
      <c r="AG151" s="8">
        <v>3</v>
      </c>
      <c r="AH151" s="8">
        <v>1</v>
      </c>
      <c r="AI151" s="8">
        <v>4</v>
      </c>
      <c r="AJ151" s="8">
        <v>6</v>
      </c>
      <c r="AK151" s="8">
        <v>4</v>
      </c>
      <c r="AL151" s="8">
        <v>4</v>
      </c>
      <c r="AM151" s="8">
        <v>2</v>
      </c>
      <c r="AN151" s="8">
        <v>1</v>
      </c>
      <c r="AO151" s="8">
        <v>4</v>
      </c>
      <c r="AP151" s="8">
        <v>4</v>
      </c>
      <c r="AQ151" s="8">
        <v>3</v>
      </c>
      <c r="AR151" s="8">
        <v>5</v>
      </c>
      <c r="AS151" s="8">
        <v>1</v>
      </c>
      <c r="AT151" s="8">
        <v>5</v>
      </c>
      <c r="AU151" s="8">
        <v>4</v>
      </c>
      <c r="AV151" s="8">
        <v>6</v>
      </c>
      <c r="AW151" s="8">
        <v>1</v>
      </c>
      <c r="AX151" s="8">
        <v>2</v>
      </c>
      <c r="AY151" s="8">
        <v>6</v>
      </c>
      <c r="AZ151" s="8">
        <v>5</v>
      </c>
      <c r="BA151" s="8">
        <v>2</v>
      </c>
      <c r="BB151" s="8">
        <v>2</v>
      </c>
      <c r="BC151" s="8">
        <v>4</v>
      </c>
      <c r="BD151" s="8">
        <v>5</v>
      </c>
      <c r="BE151" s="8">
        <v>7</v>
      </c>
      <c r="BF151" s="8">
        <v>3</v>
      </c>
      <c r="BG151" s="8">
        <v>7</v>
      </c>
      <c r="BH151" s="8">
        <v>3</v>
      </c>
      <c r="BI151" s="8">
        <v>8</v>
      </c>
      <c r="BJ151" s="8">
        <v>3</v>
      </c>
      <c r="BK151" s="8">
        <v>4</v>
      </c>
      <c r="BL151" s="8">
        <v>5</v>
      </c>
      <c r="BM151" s="8">
        <v>8</v>
      </c>
      <c r="BN151" s="8">
        <v>1</v>
      </c>
      <c r="BO151" s="8">
        <v>6</v>
      </c>
      <c r="BP151" s="8">
        <v>4</v>
      </c>
      <c r="BQ151" s="8">
        <v>2</v>
      </c>
      <c r="BR151" s="8">
        <v>4</v>
      </c>
      <c r="BS151" s="8">
        <v>4</v>
      </c>
      <c r="BT151" s="8">
        <v>8</v>
      </c>
      <c r="BU151" s="8">
        <v>5</v>
      </c>
      <c r="BV151" s="8">
        <v>4</v>
      </c>
      <c r="BW151" s="8">
        <v>4</v>
      </c>
      <c r="BX151" s="8">
        <v>3</v>
      </c>
      <c r="BY151" s="8">
        <v>4</v>
      </c>
      <c r="BZ151" s="8">
        <v>5</v>
      </c>
      <c r="CA151" s="8">
        <v>8</v>
      </c>
      <c r="CB151" s="8">
        <v>2</v>
      </c>
      <c r="CC151" s="8">
        <v>5</v>
      </c>
      <c r="CD151" s="8">
        <v>3</v>
      </c>
      <c r="CE151" s="8">
        <v>5</v>
      </c>
      <c r="CF151" s="8">
        <v>2</v>
      </c>
      <c r="CG151" s="8">
        <v>4</v>
      </c>
      <c r="CH151" s="8">
        <v>0</v>
      </c>
      <c r="CI151" s="8">
        <v>0</v>
      </c>
      <c r="CJ151" s="8">
        <v>2</v>
      </c>
      <c r="CK151" s="8">
        <v>0</v>
      </c>
      <c r="CL151" s="8">
        <v>1</v>
      </c>
      <c r="CM151" s="8">
        <v>1</v>
      </c>
      <c r="CN151" s="8">
        <v>2</v>
      </c>
      <c r="CO151" s="8">
        <v>1</v>
      </c>
      <c r="CP151" s="8">
        <v>2</v>
      </c>
      <c r="CQ151" s="8">
        <v>0</v>
      </c>
      <c r="CR151" s="8">
        <v>1</v>
      </c>
      <c r="CS151" s="8">
        <v>0</v>
      </c>
      <c r="CT151" s="8">
        <v>1</v>
      </c>
      <c r="CU151" s="8">
        <v>1</v>
      </c>
      <c r="CV151" s="8">
        <v>1</v>
      </c>
      <c r="CW151" s="8">
        <v>0</v>
      </c>
      <c r="CX151" s="8">
        <v>2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321</v>
      </c>
    </row>
    <row r="152" spans="1:115" x14ac:dyDescent="0.15">
      <c r="A152" s="7">
        <v>604450</v>
      </c>
      <c r="B152" s="7" t="s">
        <v>269</v>
      </c>
      <c r="C152" s="7" t="s">
        <v>123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1</v>
      </c>
      <c r="BH152" s="9">
        <v>0</v>
      </c>
      <c r="BI152" s="9">
        <v>1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v>0</v>
      </c>
      <c r="BY152" s="9">
        <v>1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3</v>
      </c>
    </row>
    <row r="153" spans="1:115" x14ac:dyDescent="0.15">
      <c r="A153" s="10">
        <v>604450</v>
      </c>
      <c r="B153" s="10" t="s">
        <v>269</v>
      </c>
      <c r="C153" s="10" t="s">
        <v>124</v>
      </c>
      <c r="D153" s="11">
        <v>2</v>
      </c>
      <c r="E153" s="11">
        <v>3</v>
      </c>
      <c r="F153" s="11">
        <v>4</v>
      </c>
      <c r="G153" s="11">
        <v>5</v>
      </c>
      <c r="H153" s="11">
        <v>4</v>
      </c>
      <c r="I153" s="11">
        <v>8</v>
      </c>
      <c r="J153" s="11">
        <v>8</v>
      </c>
      <c r="K153" s="11">
        <v>5</v>
      </c>
      <c r="L153" s="11">
        <v>9</v>
      </c>
      <c r="M153" s="11">
        <v>16</v>
      </c>
      <c r="N153" s="11">
        <v>9</v>
      </c>
      <c r="O153" s="11">
        <v>11</v>
      </c>
      <c r="P153" s="11">
        <v>9</v>
      </c>
      <c r="Q153" s="11">
        <v>10</v>
      </c>
      <c r="R153" s="11">
        <v>6</v>
      </c>
      <c r="S153" s="11">
        <v>8</v>
      </c>
      <c r="T153" s="11">
        <v>8</v>
      </c>
      <c r="U153" s="11">
        <v>5</v>
      </c>
      <c r="V153" s="11">
        <v>7</v>
      </c>
      <c r="W153" s="11">
        <v>9</v>
      </c>
      <c r="X153" s="11">
        <v>6</v>
      </c>
      <c r="Y153" s="11">
        <v>3</v>
      </c>
      <c r="Z153" s="11">
        <v>4</v>
      </c>
      <c r="AA153" s="11">
        <v>3</v>
      </c>
      <c r="AB153" s="11">
        <v>5</v>
      </c>
      <c r="AC153" s="11">
        <v>3</v>
      </c>
      <c r="AD153" s="11">
        <v>1</v>
      </c>
      <c r="AE153" s="11">
        <v>2</v>
      </c>
      <c r="AF153" s="11">
        <v>5</v>
      </c>
      <c r="AG153" s="11">
        <v>4</v>
      </c>
      <c r="AH153" s="11">
        <v>5</v>
      </c>
      <c r="AI153" s="11">
        <v>7</v>
      </c>
      <c r="AJ153" s="11">
        <v>10</v>
      </c>
      <c r="AK153" s="11">
        <v>8</v>
      </c>
      <c r="AL153" s="11">
        <v>8</v>
      </c>
      <c r="AM153" s="11">
        <v>6</v>
      </c>
      <c r="AN153" s="11">
        <v>6</v>
      </c>
      <c r="AO153" s="11">
        <v>10</v>
      </c>
      <c r="AP153" s="11">
        <v>7</v>
      </c>
      <c r="AQ153" s="11">
        <v>8</v>
      </c>
      <c r="AR153" s="11">
        <v>6</v>
      </c>
      <c r="AS153" s="11">
        <v>8</v>
      </c>
      <c r="AT153" s="11">
        <v>10</v>
      </c>
      <c r="AU153" s="11">
        <v>7</v>
      </c>
      <c r="AV153" s="11">
        <v>8</v>
      </c>
      <c r="AW153" s="11">
        <v>3</v>
      </c>
      <c r="AX153" s="11">
        <v>4</v>
      </c>
      <c r="AY153" s="11">
        <v>10</v>
      </c>
      <c r="AZ153" s="11">
        <v>7</v>
      </c>
      <c r="BA153" s="11">
        <v>6</v>
      </c>
      <c r="BB153" s="11">
        <v>5</v>
      </c>
      <c r="BC153" s="11">
        <v>8</v>
      </c>
      <c r="BD153" s="11">
        <v>10</v>
      </c>
      <c r="BE153" s="11">
        <v>14</v>
      </c>
      <c r="BF153" s="11">
        <v>6</v>
      </c>
      <c r="BG153" s="11">
        <v>10</v>
      </c>
      <c r="BH153" s="11">
        <v>7</v>
      </c>
      <c r="BI153" s="11">
        <v>13</v>
      </c>
      <c r="BJ153" s="11">
        <v>10</v>
      </c>
      <c r="BK153" s="11">
        <v>6</v>
      </c>
      <c r="BL153" s="11">
        <v>6</v>
      </c>
      <c r="BM153" s="11">
        <v>14</v>
      </c>
      <c r="BN153" s="11">
        <v>4</v>
      </c>
      <c r="BO153" s="11">
        <v>16</v>
      </c>
      <c r="BP153" s="11">
        <v>5</v>
      </c>
      <c r="BQ153" s="11">
        <v>5</v>
      </c>
      <c r="BR153" s="11">
        <v>9</v>
      </c>
      <c r="BS153" s="11">
        <v>7</v>
      </c>
      <c r="BT153" s="11">
        <v>14</v>
      </c>
      <c r="BU153" s="11">
        <v>7</v>
      </c>
      <c r="BV153" s="11">
        <v>9</v>
      </c>
      <c r="BW153" s="11">
        <v>9</v>
      </c>
      <c r="BX153" s="11">
        <v>7</v>
      </c>
      <c r="BY153" s="11">
        <v>6</v>
      </c>
      <c r="BZ153" s="11">
        <v>12</v>
      </c>
      <c r="CA153" s="11">
        <v>12</v>
      </c>
      <c r="CB153" s="11">
        <v>4</v>
      </c>
      <c r="CC153" s="11">
        <v>10</v>
      </c>
      <c r="CD153" s="11">
        <v>7</v>
      </c>
      <c r="CE153" s="11">
        <v>6</v>
      </c>
      <c r="CF153" s="11">
        <v>2</v>
      </c>
      <c r="CG153" s="11">
        <v>5</v>
      </c>
      <c r="CH153" s="11">
        <v>2</v>
      </c>
      <c r="CI153" s="11">
        <v>1</v>
      </c>
      <c r="CJ153" s="11">
        <v>3</v>
      </c>
      <c r="CK153" s="11">
        <v>3</v>
      </c>
      <c r="CL153" s="11">
        <v>2</v>
      </c>
      <c r="CM153" s="11">
        <v>1</v>
      </c>
      <c r="CN153" s="11">
        <v>3</v>
      </c>
      <c r="CO153" s="11">
        <v>2</v>
      </c>
      <c r="CP153" s="11">
        <v>2</v>
      </c>
      <c r="CQ153" s="11">
        <v>0</v>
      </c>
      <c r="CR153" s="11">
        <v>1</v>
      </c>
      <c r="CS153" s="11">
        <v>0</v>
      </c>
      <c r="CT153" s="11">
        <v>2</v>
      </c>
      <c r="CU153" s="11">
        <v>1</v>
      </c>
      <c r="CV153" s="11">
        <v>1</v>
      </c>
      <c r="CW153" s="11">
        <v>0</v>
      </c>
      <c r="CX153" s="11">
        <v>2</v>
      </c>
      <c r="CY153" s="11">
        <v>0</v>
      </c>
      <c r="CZ153" s="11">
        <v>0</v>
      </c>
      <c r="DA153" s="11">
        <v>0</v>
      </c>
      <c r="DB153" s="11">
        <v>0</v>
      </c>
      <c r="DC153" s="11">
        <v>0</v>
      </c>
      <c r="DD153" s="11">
        <v>0</v>
      </c>
      <c r="DE153" s="11">
        <v>0</v>
      </c>
      <c r="DF153" s="11">
        <v>0</v>
      </c>
      <c r="DG153" s="11">
        <v>0</v>
      </c>
      <c r="DH153" s="11">
        <v>0</v>
      </c>
      <c r="DI153" s="11">
        <v>0</v>
      </c>
      <c r="DJ153" s="11">
        <v>0</v>
      </c>
      <c r="DK153" s="11">
        <v>617</v>
      </c>
    </row>
    <row r="154" spans="1:115" x14ac:dyDescent="0.15">
      <c r="A154" s="10">
        <v>604450</v>
      </c>
      <c r="B154" s="10" t="s">
        <v>269</v>
      </c>
      <c r="C154" s="10" t="s">
        <v>125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1</v>
      </c>
      <c r="BH154" s="12">
        <v>0</v>
      </c>
      <c r="BI154" s="12">
        <v>1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1</v>
      </c>
      <c r="BZ154" s="12">
        <v>1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0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2">
        <v>0</v>
      </c>
      <c r="DF154" s="12">
        <v>0</v>
      </c>
      <c r="DG154" s="12">
        <v>0</v>
      </c>
      <c r="DH154" s="12">
        <v>0</v>
      </c>
      <c r="DI154" s="12">
        <v>0</v>
      </c>
      <c r="DJ154" s="12">
        <v>0</v>
      </c>
      <c r="DK154" s="12">
        <v>4</v>
      </c>
    </row>
    <row r="155" spans="1:115" x14ac:dyDescent="0.15">
      <c r="A155" s="7">
        <v>604460</v>
      </c>
      <c r="B155" s="7" t="s">
        <v>270</v>
      </c>
      <c r="C155" s="7" t="s">
        <v>120</v>
      </c>
      <c r="D155" s="8">
        <v>0</v>
      </c>
      <c r="E155" s="8">
        <v>1</v>
      </c>
      <c r="F155" s="8">
        <v>0</v>
      </c>
      <c r="G155" s="8">
        <v>2</v>
      </c>
      <c r="H155" s="8">
        <v>0</v>
      </c>
      <c r="I155" s="8">
        <v>1</v>
      </c>
      <c r="J155" s="8">
        <v>0</v>
      </c>
      <c r="K155" s="8">
        <v>0</v>
      </c>
      <c r="L155" s="8">
        <v>2</v>
      </c>
      <c r="M155" s="8">
        <v>3</v>
      </c>
      <c r="N155" s="8">
        <v>2</v>
      </c>
      <c r="O155" s="8">
        <v>1</v>
      </c>
      <c r="P155" s="8">
        <v>3</v>
      </c>
      <c r="Q155" s="8">
        <v>1</v>
      </c>
      <c r="R155" s="8">
        <v>1</v>
      </c>
      <c r="S155" s="8">
        <v>5</v>
      </c>
      <c r="T155" s="8">
        <v>3</v>
      </c>
      <c r="U155" s="8">
        <v>2</v>
      </c>
      <c r="V155" s="8">
        <v>2</v>
      </c>
      <c r="W155" s="8">
        <v>0</v>
      </c>
      <c r="X155" s="8">
        <v>3</v>
      </c>
      <c r="Y155" s="8">
        <v>5</v>
      </c>
      <c r="Z155" s="8">
        <v>2</v>
      </c>
      <c r="AA155" s="8">
        <v>5</v>
      </c>
      <c r="AB155" s="8">
        <v>5</v>
      </c>
      <c r="AC155" s="8">
        <v>0</v>
      </c>
      <c r="AD155" s="8">
        <v>5</v>
      </c>
      <c r="AE155" s="8">
        <v>4</v>
      </c>
      <c r="AF155" s="8">
        <v>2</v>
      </c>
      <c r="AG155" s="8">
        <v>0</v>
      </c>
      <c r="AH155" s="8">
        <v>1</v>
      </c>
      <c r="AI155" s="8">
        <v>1</v>
      </c>
      <c r="AJ155" s="8">
        <v>3</v>
      </c>
      <c r="AK155" s="8">
        <v>4</v>
      </c>
      <c r="AL155" s="8">
        <v>2</v>
      </c>
      <c r="AM155" s="8">
        <v>1</v>
      </c>
      <c r="AN155" s="8">
        <v>2</v>
      </c>
      <c r="AO155" s="8">
        <v>3</v>
      </c>
      <c r="AP155" s="8">
        <v>2</v>
      </c>
      <c r="AQ155" s="8">
        <v>2</v>
      </c>
      <c r="AR155" s="8">
        <v>0</v>
      </c>
      <c r="AS155" s="8">
        <v>4</v>
      </c>
      <c r="AT155" s="8">
        <v>2</v>
      </c>
      <c r="AU155" s="8">
        <v>1</v>
      </c>
      <c r="AV155" s="8">
        <v>3</v>
      </c>
      <c r="AW155" s="8">
        <v>1</v>
      </c>
      <c r="AX155" s="8">
        <v>3</v>
      </c>
      <c r="AY155" s="8">
        <v>4</v>
      </c>
      <c r="AZ155" s="8">
        <v>7</v>
      </c>
      <c r="BA155" s="8">
        <v>2</v>
      </c>
      <c r="BB155" s="8">
        <v>4</v>
      </c>
      <c r="BC155" s="8">
        <v>4</v>
      </c>
      <c r="BD155" s="8">
        <v>6</v>
      </c>
      <c r="BE155" s="8">
        <v>2</v>
      </c>
      <c r="BF155" s="8">
        <v>4</v>
      </c>
      <c r="BG155" s="8">
        <v>5</v>
      </c>
      <c r="BH155" s="8">
        <v>7</v>
      </c>
      <c r="BI155" s="8">
        <v>5</v>
      </c>
      <c r="BJ155" s="8">
        <v>2</v>
      </c>
      <c r="BK155" s="8">
        <v>8</v>
      </c>
      <c r="BL155" s="8">
        <v>2</v>
      </c>
      <c r="BM155" s="8">
        <v>1</v>
      </c>
      <c r="BN155" s="8">
        <v>6</v>
      </c>
      <c r="BO155" s="8">
        <v>5</v>
      </c>
      <c r="BP155" s="8">
        <v>6</v>
      </c>
      <c r="BQ155" s="8">
        <v>5</v>
      </c>
      <c r="BR155" s="8">
        <v>5</v>
      </c>
      <c r="BS155" s="8">
        <v>6</v>
      </c>
      <c r="BT155" s="8">
        <v>2</v>
      </c>
      <c r="BU155" s="8">
        <v>6</v>
      </c>
      <c r="BV155" s="8">
        <v>3</v>
      </c>
      <c r="BW155" s="8">
        <v>8</v>
      </c>
      <c r="BX155" s="8">
        <v>1</v>
      </c>
      <c r="BY155" s="8">
        <v>3</v>
      </c>
      <c r="BZ155" s="8">
        <v>0</v>
      </c>
      <c r="CA155" s="8">
        <v>3</v>
      </c>
      <c r="CB155" s="8">
        <v>1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1</v>
      </c>
      <c r="CJ155" s="8">
        <v>1</v>
      </c>
      <c r="CK155" s="8">
        <v>1</v>
      </c>
      <c r="CL155" s="8">
        <v>0</v>
      </c>
      <c r="CM155" s="8">
        <v>0</v>
      </c>
      <c r="CN155" s="8">
        <v>1</v>
      </c>
      <c r="CO155" s="8">
        <v>1</v>
      </c>
      <c r="CP155" s="8">
        <v>0</v>
      </c>
      <c r="CQ155" s="8">
        <v>0</v>
      </c>
      <c r="CR155" s="8">
        <v>0</v>
      </c>
      <c r="CS155" s="8">
        <v>0</v>
      </c>
      <c r="CT155" s="8">
        <v>0</v>
      </c>
      <c r="CU155" s="8">
        <v>0</v>
      </c>
      <c r="CV155" s="8">
        <v>0</v>
      </c>
      <c r="CW155" s="8">
        <v>0</v>
      </c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223</v>
      </c>
    </row>
    <row r="156" spans="1:115" x14ac:dyDescent="0.15">
      <c r="A156" s="7">
        <v>604460</v>
      </c>
      <c r="B156" s="7" t="s">
        <v>270</v>
      </c>
      <c r="C156" s="7" t="s">
        <v>121</v>
      </c>
      <c r="D156" s="9">
        <v>0</v>
      </c>
      <c r="E156" s="9">
        <v>0</v>
      </c>
      <c r="F156" s="9">
        <v>0</v>
      </c>
      <c r="G156" s="9">
        <v>1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1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1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1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4</v>
      </c>
    </row>
    <row r="157" spans="1:115" x14ac:dyDescent="0.15">
      <c r="A157" s="7">
        <v>604460</v>
      </c>
      <c r="B157" s="7" t="s">
        <v>270</v>
      </c>
      <c r="C157" s="7" t="s">
        <v>122</v>
      </c>
      <c r="D157" s="8">
        <v>1</v>
      </c>
      <c r="E157" s="8">
        <v>3</v>
      </c>
      <c r="F157" s="8">
        <v>0</v>
      </c>
      <c r="G157" s="8">
        <v>0</v>
      </c>
      <c r="H157" s="8">
        <v>2</v>
      </c>
      <c r="I157" s="8">
        <v>1</v>
      </c>
      <c r="J157" s="8">
        <v>1</v>
      </c>
      <c r="K157" s="8">
        <v>0</v>
      </c>
      <c r="L157" s="8">
        <v>1</v>
      </c>
      <c r="M157" s="8">
        <v>0</v>
      </c>
      <c r="N157" s="8">
        <v>1</v>
      </c>
      <c r="O157" s="8">
        <v>0</v>
      </c>
      <c r="P157" s="8">
        <v>2</v>
      </c>
      <c r="Q157" s="8">
        <v>2</v>
      </c>
      <c r="R157" s="8">
        <v>5</v>
      </c>
      <c r="S157" s="8">
        <v>2</v>
      </c>
      <c r="T157" s="8">
        <v>3</v>
      </c>
      <c r="U157" s="8">
        <v>2</v>
      </c>
      <c r="V157" s="8">
        <v>2</v>
      </c>
      <c r="W157" s="8">
        <v>1</v>
      </c>
      <c r="X157" s="8">
        <v>0</v>
      </c>
      <c r="Y157" s="8">
        <v>4</v>
      </c>
      <c r="Z157" s="8">
        <v>1</v>
      </c>
      <c r="AA157" s="8">
        <v>3</v>
      </c>
      <c r="AB157" s="8">
        <v>4</v>
      </c>
      <c r="AC157" s="8">
        <v>2</v>
      </c>
      <c r="AD157" s="8">
        <v>2</v>
      </c>
      <c r="AE157" s="8">
        <v>2</v>
      </c>
      <c r="AF157" s="8">
        <v>5</v>
      </c>
      <c r="AG157" s="8">
        <v>2</v>
      </c>
      <c r="AH157" s="8">
        <v>1</v>
      </c>
      <c r="AI157" s="8">
        <v>1</v>
      </c>
      <c r="AJ157" s="8">
        <v>5</v>
      </c>
      <c r="AK157" s="8">
        <v>0</v>
      </c>
      <c r="AL157" s="8">
        <v>2</v>
      </c>
      <c r="AM157" s="8">
        <v>0</v>
      </c>
      <c r="AN157" s="8">
        <v>2</v>
      </c>
      <c r="AO157" s="8">
        <v>2</v>
      </c>
      <c r="AP157" s="8">
        <v>2</v>
      </c>
      <c r="AQ157" s="8">
        <v>0</v>
      </c>
      <c r="AR157" s="8">
        <v>0</v>
      </c>
      <c r="AS157" s="8">
        <v>2</v>
      </c>
      <c r="AT157" s="8">
        <v>0</v>
      </c>
      <c r="AU157" s="8">
        <v>3</v>
      </c>
      <c r="AV157" s="8">
        <v>2</v>
      </c>
      <c r="AW157" s="8">
        <v>3</v>
      </c>
      <c r="AX157" s="8">
        <v>6</v>
      </c>
      <c r="AY157" s="8">
        <v>4</v>
      </c>
      <c r="AZ157" s="8">
        <v>2</v>
      </c>
      <c r="BA157" s="8">
        <v>3</v>
      </c>
      <c r="BB157" s="8">
        <v>3</v>
      </c>
      <c r="BC157" s="8">
        <v>5</v>
      </c>
      <c r="BD157" s="8">
        <v>4</v>
      </c>
      <c r="BE157" s="8">
        <v>8</v>
      </c>
      <c r="BF157" s="8">
        <v>8</v>
      </c>
      <c r="BG157" s="8">
        <v>4</v>
      </c>
      <c r="BH157" s="8">
        <v>7</v>
      </c>
      <c r="BI157" s="8">
        <v>9</v>
      </c>
      <c r="BJ157" s="8">
        <v>8</v>
      </c>
      <c r="BK157" s="8">
        <v>3</v>
      </c>
      <c r="BL157" s="8">
        <v>2</v>
      </c>
      <c r="BM157" s="8">
        <v>5</v>
      </c>
      <c r="BN157" s="8">
        <v>6</v>
      </c>
      <c r="BO157" s="8">
        <v>6</v>
      </c>
      <c r="BP157" s="8">
        <v>4</v>
      </c>
      <c r="BQ157" s="8">
        <v>2</v>
      </c>
      <c r="BR157" s="8">
        <v>2</v>
      </c>
      <c r="BS157" s="8">
        <v>9</v>
      </c>
      <c r="BT157" s="8">
        <v>2</v>
      </c>
      <c r="BU157" s="8">
        <v>3</v>
      </c>
      <c r="BV157" s="8">
        <v>4</v>
      </c>
      <c r="BW157" s="8">
        <v>0</v>
      </c>
      <c r="BX157" s="8">
        <v>4</v>
      </c>
      <c r="BY157" s="8">
        <v>1</v>
      </c>
      <c r="BZ157" s="8">
        <v>1</v>
      </c>
      <c r="CA157" s="8">
        <v>1</v>
      </c>
      <c r="CB157" s="8">
        <v>0</v>
      </c>
      <c r="CC157" s="8">
        <v>1</v>
      </c>
      <c r="CD157" s="8">
        <v>2</v>
      </c>
      <c r="CE157" s="8">
        <v>2</v>
      </c>
      <c r="CF157" s="8">
        <v>1</v>
      </c>
      <c r="CG157" s="8">
        <v>1</v>
      </c>
      <c r="CH157" s="8">
        <v>3</v>
      </c>
      <c r="CI157" s="8">
        <v>1</v>
      </c>
      <c r="CJ157" s="8">
        <v>0</v>
      </c>
      <c r="CK157" s="8">
        <v>1</v>
      </c>
      <c r="CL157" s="8">
        <v>0</v>
      </c>
      <c r="CM157" s="8">
        <v>2</v>
      </c>
      <c r="CN157" s="8">
        <v>0</v>
      </c>
      <c r="CO157" s="8">
        <v>0</v>
      </c>
      <c r="CP157" s="8">
        <v>0</v>
      </c>
      <c r="CQ157" s="8">
        <v>1</v>
      </c>
      <c r="CR157" s="8">
        <v>1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1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222</v>
      </c>
    </row>
    <row r="158" spans="1:115" x14ac:dyDescent="0.15">
      <c r="A158" s="7">
        <v>604460</v>
      </c>
      <c r="B158" s="7" t="s">
        <v>270</v>
      </c>
      <c r="C158" s="7" t="s">
        <v>123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1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1</v>
      </c>
      <c r="BT158" s="9">
        <v>0</v>
      </c>
      <c r="BU158" s="9">
        <v>0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2</v>
      </c>
    </row>
    <row r="159" spans="1:115" x14ac:dyDescent="0.15">
      <c r="A159" s="10">
        <v>604460</v>
      </c>
      <c r="B159" s="10" t="s">
        <v>270</v>
      </c>
      <c r="C159" s="10" t="s">
        <v>124</v>
      </c>
      <c r="D159" s="11">
        <v>1</v>
      </c>
      <c r="E159" s="11">
        <v>4</v>
      </c>
      <c r="F159" s="11">
        <v>0</v>
      </c>
      <c r="G159" s="11">
        <v>2</v>
      </c>
      <c r="H159" s="11">
        <v>2</v>
      </c>
      <c r="I159" s="11">
        <v>2</v>
      </c>
      <c r="J159" s="11">
        <v>1</v>
      </c>
      <c r="K159" s="11">
        <v>0</v>
      </c>
      <c r="L159" s="11">
        <v>3</v>
      </c>
      <c r="M159" s="11">
        <v>3</v>
      </c>
      <c r="N159" s="11">
        <v>3</v>
      </c>
      <c r="O159" s="11">
        <v>1</v>
      </c>
      <c r="P159" s="11">
        <v>5</v>
      </c>
      <c r="Q159" s="11">
        <v>3</v>
      </c>
      <c r="R159" s="11">
        <v>6</v>
      </c>
      <c r="S159" s="11">
        <v>7</v>
      </c>
      <c r="T159" s="11">
        <v>6</v>
      </c>
      <c r="U159" s="11">
        <v>4</v>
      </c>
      <c r="V159" s="11">
        <v>4</v>
      </c>
      <c r="W159" s="11">
        <v>1</v>
      </c>
      <c r="X159" s="11">
        <v>3</v>
      </c>
      <c r="Y159" s="11">
        <v>9</v>
      </c>
      <c r="Z159" s="11">
        <v>3</v>
      </c>
      <c r="AA159" s="11">
        <v>8</v>
      </c>
      <c r="AB159" s="11">
        <v>9</v>
      </c>
      <c r="AC159" s="11">
        <v>2</v>
      </c>
      <c r="AD159" s="11">
        <v>7</v>
      </c>
      <c r="AE159" s="11">
        <v>6</v>
      </c>
      <c r="AF159" s="11">
        <v>7</v>
      </c>
      <c r="AG159" s="11">
        <v>2</v>
      </c>
      <c r="AH159" s="11">
        <v>2</v>
      </c>
      <c r="AI159" s="11">
        <v>2</v>
      </c>
      <c r="AJ159" s="11">
        <v>8</v>
      </c>
      <c r="AK159" s="11">
        <v>4</v>
      </c>
      <c r="AL159" s="11">
        <v>4</v>
      </c>
      <c r="AM159" s="11">
        <v>1</v>
      </c>
      <c r="AN159" s="11">
        <v>4</v>
      </c>
      <c r="AO159" s="11">
        <v>5</v>
      </c>
      <c r="AP159" s="11">
        <v>4</v>
      </c>
      <c r="AQ159" s="11">
        <v>2</v>
      </c>
      <c r="AR159" s="11">
        <v>0</v>
      </c>
      <c r="AS159" s="11">
        <v>6</v>
      </c>
      <c r="AT159" s="11">
        <v>2</v>
      </c>
      <c r="AU159" s="11">
        <v>4</v>
      </c>
      <c r="AV159" s="11">
        <v>5</v>
      </c>
      <c r="AW159" s="11">
        <v>4</v>
      </c>
      <c r="AX159" s="11">
        <v>9</v>
      </c>
      <c r="AY159" s="11">
        <v>8</v>
      </c>
      <c r="AZ159" s="11">
        <v>9</v>
      </c>
      <c r="BA159" s="11">
        <v>5</v>
      </c>
      <c r="BB159" s="11">
        <v>7</v>
      </c>
      <c r="BC159" s="11">
        <v>9</v>
      </c>
      <c r="BD159" s="11">
        <v>10</v>
      </c>
      <c r="BE159" s="11">
        <v>10</v>
      </c>
      <c r="BF159" s="11">
        <v>12</v>
      </c>
      <c r="BG159" s="11">
        <v>9</v>
      </c>
      <c r="BH159" s="11">
        <v>14</v>
      </c>
      <c r="BI159" s="11">
        <v>14</v>
      </c>
      <c r="BJ159" s="11">
        <v>10</v>
      </c>
      <c r="BK159" s="11">
        <v>11</v>
      </c>
      <c r="BL159" s="11">
        <v>4</v>
      </c>
      <c r="BM159" s="11">
        <v>6</v>
      </c>
      <c r="BN159" s="11">
        <v>12</v>
      </c>
      <c r="BO159" s="11">
        <v>11</v>
      </c>
      <c r="BP159" s="11">
        <v>10</v>
      </c>
      <c r="BQ159" s="11">
        <v>7</v>
      </c>
      <c r="BR159" s="11">
        <v>7</v>
      </c>
      <c r="BS159" s="11">
        <v>15</v>
      </c>
      <c r="BT159" s="11">
        <v>4</v>
      </c>
      <c r="BU159" s="11">
        <v>9</v>
      </c>
      <c r="BV159" s="11">
        <v>7</v>
      </c>
      <c r="BW159" s="11">
        <v>8</v>
      </c>
      <c r="BX159" s="11">
        <v>5</v>
      </c>
      <c r="BY159" s="11">
        <v>4</v>
      </c>
      <c r="BZ159" s="11">
        <v>1</v>
      </c>
      <c r="CA159" s="11">
        <v>4</v>
      </c>
      <c r="CB159" s="11">
        <v>1</v>
      </c>
      <c r="CC159" s="11">
        <v>1</v>
      </c>
      <c r="CD159" s="11">
        <v>2</v>
      </c>
      <c r="CE159" s="11">
        <v>2</v>
      </c>
      <c r="CF159" s="11">
        <v>1</v>
      </c>
      <c r="CG159" s="11">
        <v>1</v>
      </c>
      <c r="CH159" s="11">
        <v>3</v>
      </c>
      <c r="CI159" s="11">
        <v>2</v>
      </c>
      <c r="CJ159" s="11">
        <v>1</v>
      </c>
      <c r="CK159" s="11">
        <v>2</v>
      </c>
      <c r="CL159" s="11">
        <v>0</v>
      </c>
      <c r="CM159" s="11">
        <v>2</v>
      </c>
      <c r="CN159" s="11">
        <v>1</v>
      </c>
      <c r="CO159" s="11">
        <v>1</v>
      </c>
      <c r="CP159" s="11">
        <v>0</v>
      </c>
      <c r="CQ159" s="11">
        <v>1</v>
      </c>
      <c r="CR159" s="11">
        <v>1</v>
      </c>
      <c r="CS159" s="11">
        <v>0</v>
      </c>
      <c r="CT159" s="11">
        <v>0</v>
      </c>
      <c r="CU159" s="11">
        <v>0</v>
      </c>
      <c r="CV159" s="11">
        <v>0</v>
      </c>
      <c r="CW159" s="11">
        <v>0</v>
      </c>
      <c r="CX159" s="11">
        <v>1</v>
      </c>
      <c r="CY159" s="11">
        <v>0</v>
      </c>
      <c r="CZ159" s="11">
        <v>0</v>
      </c>
      <c r="DA159" s="11">
        <v>0</v>
      </c>
      <c r="DB159" s="11">
        <v>0</v>
      </c>
      <c r="DC159" s="11">
        <v>0</v>
      </c>
      <c r="DD159" s="11">
        <v>0</v>
      </c>
      <c r="DE159" s="11">
        <v>0</v>
      </c>
      <c r="DF159" s="11">
        <v>0</v>
      </c>
      <c r="DG159" s="11">
        <v>0</v>
      </c>
      <c r="DH159" s="11">
        <v>0</v>
      </c>
      <c r="DI159" s="11">
        <v>0</v>
      </c>
      <c r="DJ159" s="11">
        <v>0</v>
      </c>
      <c r="DK159" s="11">
        <v>445</v>
      </c>
    </row>
    <row r="160" spans="1:115" x14ac:dyDescent="0.15">
      <c r="A160" s="10">
        <v>604460</v>
      </c>
      <c r="B160" s="10" t="s">
        <v>270</v>
      </c>
      <c r="C160" s="10" t="s">
        <v>125</v>
      </c>
      <c r="D160" s="12">
        <v>0</v>
      </c>
      <c r="E160" s="12">
        <v>0</v>
      </c>
      <c r="F160" s="12">
        <v>0</v>
      </c>
      <c r="G160" s="12">
        <v>1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1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1</v>
      </c>
      <c r="AI160" s="12">
        <v>0</v>
      </c>
      <c r="AJ160" s="12">
        <v>0</v>
      </c>
      <c r="AK160" s="12">
        <v>1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1</v>
      </c>
      <c r="BT160" s="12">
        <v>0</v>
      </c>
      <c r="BU160" s="12">
        <v>0</v>
      </c>
      <c r="BV160" s="12">
        <v>0</v>
      </c>
      <c r="BW160" s="12">
        <v>1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2">
        <v>0</v>
      </c>
      <c r="DF160" s="12">
        <v>0</v>
      </c>
      <c r="DG160" s="12">
        <v>0</v>
      </c>
      <c r="DH160" s="12">
        <v>0</v>
      </c>
      <c r="DI160" s="12">
        <v>0</v>
      </c>
      <c r="DJ160" s="12">
        <v>0</v>
      </c>
      <c r="DK160" s="12">
        <v>6</v>
      </c>
    </row>
    <row r="161" spans="1:115" x14ac:dyDescent="0.15">
      <c r="A161" s="7">
        <v>604470</v>
      </c>
      <c r="B161" s="7" t="s">
        <v>271</v>
      </c>
      <c r="C161" s="7" t="s">
        <v>120</v>
      </c>
      <c r="D161" s="8">
        <v>2</v>
      </c>
      <c r="E161" s="8">
        <v>1</v>
      </c>
      <c r="F161" s="8">
        <v>0</v>
      </c>
      <c r="G161" s="8">
        <v>0</v>
      </c>
      <c r="H161" s="8">
        <v>0</v>
      </c>
      <c r="I161" s="8">
        <v>0</v>
      </c>
      <c r="J161" s="8">
        <v>3</v>
      </c>
      <c r="K161" s="8">
        <v>0</v>
      </c>
      <c r="L161" s="8">
        <v>1</v>
      </c>
      <c r="M161" s="8">
        <v>0</v>
      </c>
      <c r="N161" s="8">
        <v>1</v>
      </c>
      <c r="O161" s="8">
        <v>3</v>
      </c>
      <c r="P161" s="8">
        <v>1</v>
      </c>
      <c r="Q161" s="8">
        <v>2</v>
      </c>
      <c r="R161" s="8">
        <v>1</v>
      </c>
      <c r="S161" s="8">
        <v>2</v>
      </c>
      <c r="T161" s="8">
        <v>1</v>
      </c>
      <c r="U161" s="8">
        <v>4</v>
      </c>
      <c r="V161" s="8">
        <v>2</v>
      </c>
      <c r="W161" s="8">
        <v>2</v>
      </c>
      <c r="X161" s="8">
        <v>0</v>
      </c>
      <c r="Y161" s="8">
        <v>0</v>
      </c>
      <c r="Z161" s="8">
        <v>5</v>
      </c>
      <c r="AA161" s="8">
        <v>0</v>
      </c>
      <c r="AB161" s="8">
        <v>2</v>
      </c>
      <c r="AC161" s="8">
        <v>0</v>
      </c>
      <c r="AD161" s="8">
        <v>2</v>
      </c>
      <c r="AE161" s="8">
        <v>1</v>
      </c>
      <c r="AF161" s="8">
        <v>0</v>
      </c>
      <c r="AG161" s="8">
        <v>0</v>
      </c>
      <c r="AH161" s="8">
        <v>0</v>
      </c>
      <c r="AI161" s="8">
        <v>1</v>
      </c>
      <c r="AJ161" s="8">
        <v>3</v>
      </c>
      <c r="AK161" s="8">
        <v>0</v>
      </c>
      <c r="AL161" s="8">
        <v>0</v>
      </c>
      <c r="AM161" s="8">
        <v>1</v>
      </c>
      <c r="AN161" s="8">
        <v>1</v>
      </c>
      <c r="AO161" s="8">
        <v>0</v>
      </c>
      <c r="AP161" s="8">
        <v>1</v>
      </c>
      <c r="AQ161" s="8">
        <v>1</v>
      </c>
      <c r="AR161" s="8">
        <v>2</v>
      </c>
      <c r="AS161" s="8">
        <v>2</v>
      </c>
      <c r="AT161" s="8">
        <v>2</v>
      </c>
      <c r="AU161" s="8">
        <v>6</v>
      </c>
      <c r="AV161" s="8">
        <v>1</v>
      </c>
      <c r="AW161" s="8">
        <v>3</v>
      </c>
      <c r="AX161" s="8">
        <v>2</v>
      </c>
      <c r="AY161" s="8">
        <v>1</v>
      </c>
      <c r="AZ161" s="8">
        <v>1</v>
      </c>
      <c r="BA161" s="8">
        <v>3</v>
      </c>
      <c r="BB161" s="8">
        <v>3</v>
      </c>
      <c r="BC161" s="8">
        <v>4</v>
      </c>
      <c r="BD161" s="8">
        <v>1</v>
      </c>
      <c r="BE161" s="8">
        <v>1</v>
      </c>
      <c r="BF161" s="8">
        <v>0</v>
      </c>
      <c r="BG161" s="8">
        <v>3</v>
      </c>
      <c r="BH161" s="8">
        <v>2</v>
      </c>
      <c r="BI161" s="8">
        <v>2</v>
      </c>
      <c r="BJ161" s="8">
        <v>2</v>
      </c>
      <c r="BK161" s="8">
        <v>0</v>
      </c>
      <c r="BL161" s="8">
        <v>1</v>
      </c>
      <c r="BM161" s="8">
        <v>0</v>
      </c>
      <c r="BN161" s="8">
        <v>1</v>
      </c>
      <c r="BO161" s="8">
        <v>0</v>
      </c>
      <c r="BP161" s="8">
        <v>1</v>
      </c>
      <c r="BQ161" s="8">
        <v>0</v>
      </c>
      <c r="BR161" s="8">
        <v>0</v>
      </c>
      <c r="BS161" s="8">
        <v>0</v>
      </c>
      <c r="BT161" s="8">
        <v>1</v>
      </c>
      <c r="BU161" s="8">
        <v>1</v>
      </c>
      <c r="BV161" s="8">
        <v>0</v>
      </c>
      <c r="BW161" s="8">
        <v>1</v>
      </c>
      <c r="BX161" s="8">
        <v>2</v>
      </c>
      <c r="BY161" s="8">
        <v>1</v>
      </c>
      <c r="BZ161" s="8">
        <v>0</v>
      </c>
      <c r="CA161" s="8">
        <v>0</v>
      </c>
      <c r="CB161" s="8">
        <v>0</v>
      </c>
      <c r="CC161" s="8">
        <v>1</v>
      </c>
      <c r="CD161" s="8">
        <v>0</v>
      </c>
      <c r="CE161" s="8">
        <v>0</v>
      </c>
      <c r="CF161" s="8">
        <v>0</v>
      </c>
      <c r="CG161" s="8">
        <v>1</v>
      </c>
      <c r="CH161" s="8">
        <v>2</v>
      </c>
      <c r="CI161" s="8">
        <v>0</v>
      </c>
      <c r="CJ161" s="8">
        <v>0</v>
      </c>
      <c r="CK161" s="8">
        <v>1</v>
      </c>
      <c r="CL161" s="8">
        <v>2</v>
      </c>
      <c r="CM161" s="8">
        <v>1</v>
      </c>
      <c r="CN161" s="8">
        <v>0</v>
      </c>
      <c r="CO161" s="8">
        <v>0</v>
      </c>
      <c r="CP161" s="8">
        <v>1</v>
      </c>
      <c r="CQ161" s="8">
        <v>0</v>
      </c>
      <c r="CR161" s="8">
        <v>0</v>
      </c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103</v>
      </c>
    </row>
    <row r="162" spans="1:115" x14ac:dyDescent="0.15">
      <c r="A162" s="7">
        <v>604470</v>
      </c>
      <c r="B162" s="7" t="s">
        <v>271</v>
      </c>
      <c r="C162" s="7" t="s">
        <v>121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2</v>
      </c>
      <c r="AA162" s="9">
        <v>0</v>
      </c>
      <c r="AB162" s="9">
        <v>0</v>
      </c>
      <c r="AC162" s="9">
        <v>0</v>
      </c>
      <c r="AD162" s="9">
        <v>1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1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4</v>
      </c>
    </row>
    <row r="163" spans="1:115" x14ac:dyDescent="0.15">
      <c r="A163" s="7">
        <v>604470</v>
      </c>
      <c r="B163" s="7" t="s">
        <v>271</v>
      </c>
      <c r="C163" s="7" t="s">
        <v>122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2</v>
      </c>
      <c r="L163" s="8">
        <v>2</v>
      </c>
      <c r="M163" s="8">
        <v>1</v>
      </c>
      <c r="N163" s="8">
        <v>0</v>
      </c>
      <c r="O163" s="8">
        <v>0</v>
      </c>
      <c r="P163" s="8">
        <v>5</v>
      </c>
      <c r="Q163" s="8">
        <v>4</v>
      </c>
      <c r="R163" s="8">
        <v>2</v>
      </c>
      <c r="S163" s="8">
        <v>1</v>
      </c>
      <c r="T163" s="8">
        <v>3</v>
      </c>
      <c r="U163" s="8">
        <v>5</v>
      </c>
      <c r="V163" s="8">
        <v>3</v>
      </c>
      <c r="W163" s="8">
        <v>3</v>
      </c>
      <c r="X163" s="8">
        <v>2</v>
      </c>
      <c r="Y163" s="8">
        <v>2</v>
      </c>
      <c r="Z163" s="8">
        <v>1</v>
      </c>
      <c r="AA163" s="8">
        <v>0</v>
      </c>
      <c r="AB163" s="8">
        <v>0</v>
      </c>
      <c r="AC163" s="8">
        <v>1</v>
      </c>
      <c r="AD163" s="8">
        <v>0</v>
      </c>
      <c r="AE163" s="8">
        <v>0</v>
      </c>
      <c r="AF163" s="8">
        <v>0</v>
      </c>
      <c r="AG163" s="8">
        <v>0</v>
      </c>
      <c r="AH163" s="8">
        <v>1</v>
      </c>
      <c r="AI163" s="8">
        <v>0</v>
      </c>
      <c r="AJ163" s="8">
        <v>0</v>
      </c>
      <c r="AK163" s="8">
        <v>2</v>
      </c>
      <c r="AL163" s="8">
        <v>1</v>
      </c>
      <c r="AM163" s="8">
        <v>0</v>
      </c>
      <c r="AN163" s="8">
        <v>0</v>
      </c>
      <c r="AO163" s="8">
        <v>1</v>
      </c>
      <c r="AP163" s="8">
        <v>2</v>
      </c>
      <c r="AQ163" s="8">
        <v>3</v>
      </c>
      <c r="AR163" s="8">
        <v>2</v>
      </c>
      <c r="AS163" s="8">
        <v>0</v>
      </c>
      <c r="AT163" s="8">
        <v>5</v>
      </c>
      <c r="AU163" s="8">
        <v>2</v>
      </c>
      <c r="AV163" s="8">
        <v>0</v>
      </c>
      <c r="AW163" s="8">
        <v>0</v>
      </c>
      <c r="AX163" s="8">
        <v>2</v>
      </c>
      <c r="AY163" s="8">
        <v>4</v>
      </c>
      <c r="AZ163" s="8">
        <v>4</v>
      </c>
      <c r="BA163" s="8">
        <v>2</v>
      </c>
      <c r="BB163" s="8">
        <v>1</v>
      </c>
      <c r="BC163" s="8">
        <v>2</v>
      </c>
      <c r="BD163" s="8">
        <v>4</v>
      </c>
      <c r="BE163" s="8">
        <v>2</v>
      </c>
      <c r="BF163" s="8">
        <v>3</v>
      </c>
      <c r="BG163" s="8">
        <v>0</v>
      </c>
      <c r="BH163" s="8">
        <v>1</v>
      </c>
      <c r="BI163" s="8">
        <v>3</v>
      </c>
      <c r="BJ163" s="8">
        <v>0</v>
      </c>
      <c r="BK163" s="8">
        <v>0</v>
      </c>
      <c r="BL163" s="8">
        <v>0</v>
      </c>
      <c r="BM163" s="8">
        <v>1</v>
      </c>
      <c r="BN163" s="8">
        <v>1</v>
      </c>
      <c r="BO163" s="8">
        <v>0</v>
      </c>
      <c r="BP163" s="8">
        <v>0</v>
      </c>
      <c r="BQ163" s="8">
        <v>2</v>
      </c>
      <c r="BR163" s="8">
        <v>0</v>
      </c>
      <c r="BS163" s="8">
        <v>0</v>
      </c>
      <c r="BT163" s="8">
        <v>3</v>
      </c>
      <c r="BU163" s="8">
        <v>0</v>
      </c>
      <c r="BV163" s="8">
        <v>0</v>
      </c>
      <c r="BW163" s="8">
        <v>1</v>
      </c>
      <c r="BX163" s="8">
        <v>1</v>
      </c>
      <c r="BY163" s="8">
        <v>0</v>
      </c>
      <c r="BZ163" s="8">
        <v>0</v>
      </c>
      <c r="CA163" s="8">
        <v>1</v>
      </c>
      <c r="CB163" s="8">
        <v>1</v>
      </c>
      <c r="CC163" s="8">
        <v>0</v>
      </c>
      <c r="CD163" s="8">
        <v>0</v>
      </c>
      <c r="CE163" s="8">
        <v>0</v>
      </c>
      <c r="CF163" s="8">
        <v>2</v>
      </c>
      <c r="CG163" s="8">
        <v>1</v>
      </c>
      <c r="CH163" s="8">
        <v>1</v>
      </c>
      <c r="CI163" s="8">
        <v>1</v>
      </c>
      <c r="CJ163" s="8">
        <v>1</v>
      </c>
      <c r="CK163" s="8">
        <v>2</v>
      </c>
      <c r="CL163" s="8">
        <v>1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104</v>
      </c>
    </row>
    <row r="164" spans="1:115" x14ac:dyDescent="0.15">
      <c r="A164" s="7">
        <v>604470</v>
      </c>
      <c r="B164" s="7" t="s">
        <v>271</v>
      </c>
      <c r="C164" s="7" t="s">
        <v>123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</row>
    <row r="165" spans="1:115" x14ac:dyDescent="0.15">
      <c r="A165" s="10">
        <v>604470</v>
      </c>
      <c r="B165" s="10" t="s">
        <v>271</v>
      </c>
      <c r="C165" s="10" t="s">
        <v>124</v>
      </c>
      <c r="D165" s="11">
        <v>2</v>
      </c>
      <c r="E165" s="11">
        <v>1</v>
      </c>
      <c r="F165" s="11">
        <v>0</v>
      </c>
      <c r="G165" s="11">
        <v>0</v>
      </c>
      <c r="H165" s="11">
        <v>0</v>
      </c>
      <c r="I165" s="11">
        <v>0</v>
      </c>
      <c r="J165" s="11">
        <v>3</v>
      </c>
      <c r="K165" s="11">
        <v>2</v>
      </c>
      <c r="L165" s="11">
        <v>3</v>
      </c>
      <c r="M165" s="11">
        <v>1</v>
      </c>
      <c r="N165" s="11">
        <v>1</v>
      </c>
      <c r="O165" s="11">
        <v>3</v>
      </c>
      <c r="P165" s="11">
        <v>6</v>
      </c>
      <c r="Q165" s="11">
        <v>6</v>
      </c>
      <c r="R165" s="11">
        <v>3</v>
      </c>
      <c r="S165" s="11">
        <v>3</v>
      </c>
      <c r="T165" s="11">
        <v>4</v>
      </c>
      <c r="U165" s="11">
        <v>9</v>
      </c>
      <c r="V165" s="11">
        <v>5</v>
      </c>
      <c r="W165" s="11">
        <v>5</v>
      </c>
      <c r="X165" s="11">
        <v>2</v>
      </c>
      <c r="Y165" s="11">
        <v>2</v>
      </c>
      <c r="Z165" s="11">
        <v>6</v>
      </c>
      <c r="AA165" s="11">
        <v>0</v>
      </c>
      <c r="AB165" s="11">
        <v>2</v>
      </c>
      <c r="AC165" s="11">
        <v>1</v>
      </c>
      <c r="AD165" s="11">
        <v>2</v>
      </c>
      <c r="AE165" s="11">
        <v>1</v>
      </c>
      <c r="AF165" s="11">
        <v>0</v>
      </c>
      <c r="AG165" s="11">
        <v>0</v>
      </c>
      <c r="AH165" s="11">
        <v>1</v>
      </c>
      <c r="AI165" s="11">
        <v>1</v>
      </c>
      <c r="AJ165" s="11">
        <v>3</v>
      </c>
      <c r="AK165" s="11">
        <v>2</v>
      </c>
      <c r="AL165" s="11">
        <v>1</v>
      </c>
      <c r="AM165" s="11">
        <v>1</v>
      </c>
      <c r="AN165" s="11">
        <v>1</v>
      </c>
      <c r="AO165" s="11">
        <v>1</v>
      </c>
      <c r="AP165" s="11">
        <v>3</v>
      </c>
      <c r="AQ165" s="11">
        <v>4</v>
      </c>
      <c r="AR165" s="11">
        <v>4</v>
      </c>
      <c r="AS165" s="11">
        <v>2</v>
      </c>
      <c r="AT165" s="11">
        <v>7</v>
      </c>
      <c r="AU165" s="11">
        <v>8</v>
      </c>
      <c r="AV165" s="11">
        <v>1</v>
      </c>
      <c r="AW165" s="11">
        <v>3</v>
      </c>
      <c r="AX165" s="11">
        <v>4</v>
      </c>
      <c r="AY165" s="11">
        <v>5</v>
      </c>
      <c r="AZ165" s="11">
        <v>5</v>
      </c>
      <c r="BA165" s="11">
        <v>5</v>
      </c>
      <c r="BB165" s="11">
        <v>4</v>
      </c>
      <c r="BC165" s="11">
        <v>6</v>
      </c>
      <c r="BD165" s="11">
        <v>5</v>
      </c>
      <c r="BE165" s="11">
        <v>3</v>
      </c>
      <c r="BF165" s="11">
        <v>3</v>
      </c>
      <c r="BG165" s="11">
        <v>3</v>
      </c>
      <c r="BH165" s="11">
        <v>3</v>
      </c>
      <c r="BI165" s="11">
        <v>5</v>
      </c>
      <c r="BJ165" s="11">
        <v>2</v>
      </c>
      <c r="BK165" s="11">
        <v>0</v>
      </c>
      <c r="BL165" s="11">
        <v>1</v>
      </c>
      <c r="BM165" s="11">
        <v>1</v>
      </c>
      <c r="BN165" s="11">
        <v>2</v>
      </c>
      <c r="BO165" s="11">
        <v>0</v>
      </c>
      <c r="BP165" s="11">
        <v>1</v>
      </c>
      <c r="BQ165" s="11">
        <v>2</v>
      </c>
      <c r="BR165" s="11">
        <v>0</v>
      </c>
      <c r="BS165" s="11">
        <v>0</v>
      </c>
      <c r="BT165" s="11">
        <v>4</v>
      </c>
      <c r="BU165" s="11">
        <v>1</v>
      </c>
      <c r="BV165" s="11">
        <v>0</v>
      </c>
      <c r="BW165" s="11">
        <v>2</v>
      </c>
      <c r="BX165" s="11">
        <v>3</v>
      </c>
      <c r="BY165" s="11">
        <v>1</v>
      </c>
      <c r="BZ165" s="11">
        <v>0</v>
      </c>
      <c r="CA165" s="11">
        <v>1</v>
      </c>
      <c r="CB165" s="11">
        <v>1</v>
      </c>
      <c r="CC165" s="11">
        <v>1</v>
      </c>
      <c r="CD165" s="11">
        <v>0</v>
      </c>
      <c r="CE165" s="11">
        <v>0</v>
      </c>
      <c r="CF165" s="11">
        <v>2</v>
      </c>
      <c r="CG165" s="11">
        <v>2</v>
      </c>
      <c r="CH165" s="11">
        <v>3</v>
      </c>
      <c r="CI165" s="11">
        <v>1</v>
      </c>
      <c r="CJ165" s="11">
        <v>1</v>
      </c>
      <c r="CK165" s="11">
        <v>3</v>
      </c>
      <c r="CL165" s="11">
        <v>3</v>
      </c>
      <c r="CM165" s="11">
        <v>1</v>
      </c>
      <c r="CN165" s="11">
        <v>0</v>
      </c>
      <c r="CO165" s="11">
        <v>0</v>
      </c>
      <c r="CP165" s="11">
        <v>1</v>
      </c>
      <c r="CQ165" s="11">
        <v>0</v>
      </c>
      <c r="CR165" s="11">
        <v>0</v>
      </c>
      <c r="CS165" s="11">
        <v>0</v>
      </c>
      <c r="CT165" s="11">
        <v>0</v>
      </c>
      <c r="CU165" s="11">
        <v>0</v>
      </c>
      <c r="CV165" s="11">
        <v>0</v>
      </c>
      <c r="CW165" s="11">
        <v>0</v>
      </c>
      <c r="CX165" s="11">
        <v>0</v>
      </c>
      <c r="CY165" s="11">
        <v>0</v>
      </c>
      <c r="CZ165" s="11">
        <v>0</v>
      </c>
      <c r="DA165" s="11">
        <v>0</v>
      </c>
      <c r="DB165" s="11">
        <v>0</v>
      </c>
      <c r="DC165" s="11">
        <v>0</v>
      </c>
      <c r="DD165" s="11">
        <v>0</v>
      </c>
      <c r="DE165" s="11">
        <v>0</v>
      </c>
      <c r="DF165" s="11">
        <v>0</v>
      </c>
      <c r="DG165" s="11">
        <v>0</v>
      </c>
      <c r="DH165" s="11">
        <v>0</v>
      </c>
      <c r="DI165" s="11">
        <v>0</v>
      </c>
      <c r="DJ165" s="11">
        <v>0</v>
      </c>
      <c r="DK165" s="11">
        <v>207</v>
      </c>
    </row>
    <row r="166" spans="1:115" x14ac:dyDescent="0.15">
      <c r="A166" s="10">
        <v>604470</v>
      </c>
      <c r="B166" s="10" t="s">
        <v>271</v>
      </c>
      <c r="C166" s="10" t="s">
        <v>125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2</v>
      </c>
      <c r="AA166" s="12">
        <v>0</v>
      </c>
      <c r="AB166" s="12">
        <v>0</v>
      </c>
      <c r="AC166" s="12">
        <v>0</v>
      </c>
      <c r="AD166" s="12">
        <v>1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1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0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0</v>
      </c>
      <c r="CV166" s="12">
        <v>0</v>
      </c>
      <c r="CW166" s="12">
        <v>0</v>
      </c>
      <c r="CX166" s="12">
        <v>0</v>
      </c>
      <c r="CY166" s="12">
        <v>0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2">
        <v>0</v>
      </c>
      <c r="DF166" s="12">
        <v>0</v>
      </c>
      <c r="DG166" s="12">
        <v>0</v>
      </c>
      <c r="DH166" s="12">
        <v>0</v>
      </c>
      <c r="DI166" s="12">
        <v>0</v>
      </c>
      <c r="DJ166" s="12">
        <v>0</v>
      </c>
      <c r="DK166" s="12">
        <v>4</v>
      </c>
    </row>
    <row r="167" spans="1:115" x14ac:dyDescent="0.15">
      <c r="A167" s="7">
        <v>604480</v>
      </c>
      <c r="B167" s="7" t="s">
        <v>272</v>
      </c>
      <c r="C167" s="7" t="s">
        <v>120</v>
      </c>
      <c r="D167" s="8">
        <v>2</v>
      </c>
      <c r="E167" s="8">
        <v>2</v>
      </c>
      <c r="F167" s="8">
        <v>1</v>
      </c>
      <c r="G167" s="8">
        <v>6</v>
      </c>
      <c r="H167" s="8">
        <v>3</v>
      </c>
      <c r="I167" s="8">
        <v>4</v>
      </c>
      <c r="J167" s="8">
        <v>4</v>
      </c>
      <c r="K167" s="8">
        <v>2</v>
      </c>
      <c r="L167" s="8">
        <v>1</v>
      </c>
      <c r="M167" s="8">
        <v>3</v>
      </c>
      <c r="N167" s="8">
        <v>4</v>
      </c>
      <c r="O167" s="8">
        <v>2</v>
      </c>
      <c r="P167" s="8">
        <v>0</v>
      </c>
      <c r="Q167" s="8">
        <v>2</v>
      </c>
      <c r="R167" s="8">
        <v>3</v>
      </c>
      <c r="S167" s="8">
        <v>3</v>
      </c>
      <c r="T167" s="8">
        <v>4</v>
      </c>
      <c r="U167" s="8">
        <v>1</v>
      </c>
      <c r="V167" s="8">
        <v>1</v>
      </c>
      <c r="W167" s="8">
        <v>4</v>
      </c>
      <c r="X167" s="8">
        <v>2</v>
      </c>
      <c r="Y167" s="8">
        <v>2</v>
      </c>
      <c r="Z167" s="8">
        <v>2</v>
      </c>
      <c r="AA167" s="8">
        <v>0</v>
      </c>
      <c r="AB167" s="8">
        <v>1</v>
      </c>
      <c r="AC167" s="8">
        <v>2</v>
      </c>
      <c r="AD167" s="8">
        <v>2</v>
      </c>
      <c r="AE167" s="8">
        <v>2</v>
      </c>
      <c r="AF167" s="8">
        <v>1</v>
      </c>
      <c r="AG167" s="8">
        <v>3</v>
      </c>
      <c r="AH167" s="8">
        <v>5</v>
      </c>
      <c r="AI167" s="8">
        <v>2</v>
      </c>
      <c r="AJ167" s="8">
        <v>4</v>
      </c>
      <c r="AK167" s="8">
        <v>0</v>
      </c>
      <c r="AL167" s="8">
        <v>2</v>
      </c>
      <c r="AM167" s="8">
        <v>3</v>
      </c>
      <c r="AN167" s="8">
        <v>1</v>
      </c>
      <c r="AO167" s="8">
        <v>5</v>
      </c>
      <c r="AP167" s="8">
        <v>0</v>
      </c>
      <c r="AQ167" s="8">
        <v>3</v>
      </c>
      <c r="AR167" s="8">
        <v>2</v>
      </c>
      <c r="AS167" s="8">
        <v>3</v>
      </c>
      <c r="AT167" s="8">
        <v>1</v>
      </c>
      <c r="AU167" s="8">
        <v>1</v>
      </c>
      <c r="AV167" s="8">
        <v>1</v>
      </c>
      <c r="AW167" s="8">
        <v>0</v>
      </c>
      <c r="AX167" s="8">
        <v>3</v>
      </c>
      <c r="AY167" s="8">
        <v>2</v>
      </c>
      <c r="AZ167" s="8">
        <v>1</v>
      </c>
      <c r="BA167" s="8">
        <v>2</v>
      </c>
      <c r="BB167" s="8">
        <v>6</v>
      </c>
      <c r="BC167" s="8">
        <v>3</v>
      </c>
      <c r="BD167" s="8">
        <v>6</v>
      </c>
      <c r="BE167" s="8">
        <v>1</v>
      </c>
      <c r="BF167" s="8">
        <v>3</v>
      </c>
      <c r="BG167" s="8">
        <v>4</v>
      </c>
      <c r="BH167" s="8">
        <v>3</v>
      </c>
      <c r="BI167" s="8">
        <v>2</v>
      </c>
      <c r="BJ167" s="8">
        <v>6</v>
      </c>
      <c r="BK167" s="8">
        <v>3</v>
      </c>
      <c r="BL167" s="8">
        <v>1</v>
      </c>
      <c r="BM167" s="8">
        <v>4</v>
      </c>
      <c r="BN167" s="8">
        <v>4</v>
      </c>
      <c r="BO167" s="8">
        <v>2</v>
      </c>
      <c r="BP167" s="8">
        <v>4</v>
      </c>
      <c r="BQ167" s="8">
        <v>0</v>
      </c>
      <c r="BR167" s="8">
        <v>2</v>
      </c>
      <c r="BS167" s="8">
        <v>2</v>
      </c>
      <c r="BT167" s="8">
        <v>1</v>
      </c>
      <c r="BU167" s="8">
        <v>0</v>
      </c>
      <c r="BV167" s="8">
        <v>3</v>
      </c>
      <c r="BW167" s="8">
        <v>1</v>
      </c>
      <c r="BX167" s="8">
        <v>1</v>
      </c>
      <c r="BY167" s="8">
        <v>1</v>
      </c>
      <c r="BZ167" s="8">
        <v>0</v>
      </c>
      <c r="CA167" s="8">
        <v>3</v>
      </c>
      <c r="CB167" s="8">
        <v>3</v>
      </c>
      <c r="CC167" s="8">
        <v>1</v>
      </c>
      <c r="CD167" s="8">
        <v>1</v>
      </c>
      <c r="CE167" s="8">
        <v>0</v>
      </c>
      <c r="CF167" s="8">
        <v>0</v>
      </c>
      <c r="CG167" s="8">
        <v>0</v>
      </c>
      <c r="CH167" s="8">
        <v>0</v>
      </c>
      <c r="CI167" s="8">
        <v>2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1</v>
      </c>
      <c r="CP167" s="8">
        <v>1</v>
      </c>
      <c r="CQ167" s="8">
        <v>0</v>
      </c>
      <c r="CR167" s="8">
        <v>0</v>
      </c>
      <c r="CS167" s="8">
        <v>1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186</v>
      </c>
    </row>
    <row r="168" spans="1:115" x14ac:dyDescent="0.15">
      <c r="A168" s="7">
        <v>604480</v>
      </c>
      <c r="B168" s="7" t="s">
        <v>272</v>
      </c>
      <c r="C168" s="7" t="s">
        <v>121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 x14ac:dyDescent="0.15">
      <c r="A169" s="7">
        <v>604480</v>
      </c>
      <c r="B169" s="7" t="s">
        <v>272</v>
      </c>
      <c r="C169" s="7" t="s">
        <v>122</v>
      </c>
      <c r="D169" s="8">
        <v>1</v>
      </c>
      <c r="E169" s="8">
        <v>3</v>
      </c>
      <c r="F169" s="8">
        <v>2</v>
      </c>
      <c r="G169" s="8">
        <v>3</v>
      </c>
      <c r="H169" s="8">
        <v>1</v>
      </c>
      <c r="I169" s="8">
        <v>7</v>
      </c>
      <c r="J169" s="8">
        <v>1</v>
      </c>
      <c r="K169" s="8">
        <v>1</v>
      </c>
      <c r="L169" s="8">
        <v>2</v>
      </c>
      <c r="M169" s="8">
        <v>5</v>
      </c>
      <c r="N169" s="8">
        <v>2</v>
      </c>
      <c r="O169" s="8">
        <v>4</v>
      </c>
      <c r="P169" s="8">
        <v>2</v>
      </c>
      <c r="Q169" s="8">
        <v>3</v>
      </c>
      <c r="R169" s="8">
        <v>5</v>
      </c>
      <c r="S169" s="8">
        <v>0</v>
      </c>
      <c r="T169" s="8">
        <v>1</v>
      </c>
      <c r="U169" s="8">
        <v>2</v>
      </c>
      <c r="V169" s="8">
        <v>0</v>
      </c>
      <c r="W169" s="8">
        <v>2</v>
      </c>
      <c r="X169" s="8">
        <v>3</v>
      </c>
      <c r="Y169" s="8">
        <v>1</v>
      </c>
      <c r="Z169" s="8">
        <v>1</v>
      </c>
      <c r="AA169" s="8">
        <v>4</v>
      </c>
      <c r="AB169" s="8">
        <v>1</v>
      </c>
      <c r="AC169" s="8">
        <v>1</v>
      </c>
      <c r="AD169" s="8">
        <v>2</v>
      </c>
      <c r="AE169" s="8">
        <v>1</v>
      </c>
      <c r="AF169" s="8">
        <v>1</v>
      </c>
      <c r="AG169" s="8">
        <v>3</v>
      </c>
      <c r="AH169" s="8">
        <v>4</v>
      </c>
      <c r="AI169" s="8">
        <v>5</v>
      </c>
      <c r="AJ169" s="8">
        <v>1</v>
      </c>
      <c r="AK169" s="8">
        <v>2</v>
      </c>
      <c r="AL169" s="8">
        <v>2</v>
      </c>
      <c r="AM169" s="8">
        <v>1</v>
      </c>
      <c r="AN169" s="8">
        <v>3</v>
      </c>
      <c r="AO169" s="8">
        <v>5</v>
      </c>
      <c r="AP169" s="8">
        <v>4</v>
      </c>
      <c r="AQ169" s="8">
        <v>1</v>
      </c>
      <c r="AR169" s="8">
        <v>3</v>
      </c>
      <c r="AS169" s="8">
        <v>0</v>
      </c>
      <c r="AT169" s="8">
        <v>3</v>
      </c>
      <c r="AU169" s="8">
        <v>2</v>
      </c>
      <c r="AV169" s="8">
        <v>2</v>
      </c>
      <c r="AW169" s="8">
        <v>1</v>
      </c>
      <c r="AX169" s="8">
        <v>3</v>
      </c>
      <c r="AY169" s="8">
        <v>3</v>
      </c>
      <c r="AZ169" s="8">
        <v>3</v>
      </c>
      <c r="BA169" s="8">
        <v>0</v>
      </c>
      <c r="BB169" s="8">
        <v>5</v>
      </c>
      <c r="BC169" s="8">
        <v>1</v>
      </c>
      <c r="BD169" s="8">
        <v>5</v>
      </c>
      <c r="BE169" s="8">
        <v>5</v>
      </c>
      <c r="BF169" s="8">
        <v>4</v>
      </c>
      <c r="BG169" s="8">
        <v>6</v>
      </c>
      <c r="BH169" s="8">
        <v>7</v>
      </c>
      <c r="BI169" s="8">
        <v>4</v>
      </c>
      <c r="BJ169" s="8">
        <v>4</v>
      </c>
      <c r="BK169" s="8">
        <v>5</v>
      </c>
      <c r="BL169" s="8">
        <v>2</v>
      </c>
      <c r="BM169" s="8">
        <v>1</v>
      </c>
      <c r="BN169" s="8">
        <v>3</v>
      </c>
      <c r="BO169" s="8">
        <v>0</v>
      </c>
      <c r="BP169" s="8">
        <v>4</v>
      </c>
      <c r="BQ169" s="8">
        <v>2</v>
      </c>
      <c r="BR169" s="8">
        <v>1</v>
      </c>
      <c r="BS169" s="8">
        <v>3</v>
      </c>
      <c r="BT169" s="8">
        <v>1</v>
      </c>
      <c r="BU169" s="8">
        <v>3</v>
      </c>
      <c r="BV169" s="8">
        <v>0</v>
      </c>
      <c r="BW169" s="8">
        <v>1</v>
      </c>
      <c r="BX169" s="8">
        <v>0</v>
      </c>
      <c r="BY169" s="8">
        <v>4</v>
      </c>
      <c r="BZ169" s="8">
        <v>0</v>
      </c>
      <c r="CA169" s="8">
        <v>3</v>
      </c>
      <c r="CB169" s="8">
        <v>2</v>
      </c>
      <c r="CC169" s="8">
        <v>2</v>
      </c>
      <c r="CD169" s="8">
        <v>1</v>
      </c>
      <c r="CE169" s="8">
        <v>0</v>
      </c>
      <c r="CF169" s="8">
        <v>4</v>
      </c>
      <c r="CG169" s="8">
        <v>1</v>
      </c>
      <c r="CH169" s="8">
        <v>0</v>
      </c>
      <c r="CI169" s="8">
        <v>0</v>
      </c>
      <c r="CJ169" s="8">
        <v>3</v>
      </c>
      <c r="CK169" s="8">
        <v>2</v>
      </c>
      <c r="CL169" s="8">
        <v>0</v>
      </c>
      <c r="CM169" s="8">
        <v>1</v>
      </c>
      <c r="CN169" s="8">
        <v>0</v>
      </c>
      <c r="CO169" s="8">
        <v>0</v>
      </c>
      <c r="CP169" s="8">
        <v>0</v>
      </c>
      <c r="CQ169" s="8">
        <v>1</v>
      </c>
      <c r="CR169" s="8">
        <v>2</v>
      </c>
      <c r="CS169" s="8">
        <v>0</v>
      </c>
      <c r="CT169" s="8">
        <v>0</v>
      </c>
      <c r="CU169" s="8">
        <v>2</v>
      </c>
      <c r="CV169" s="8">
        <v>1</v>
      </c>
      <c r="CW169" s="8">
        <v>0</v>
      </c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209</v>
      </c>
    </row>
    <row r="170" spans="1:115" x14ac:dyDescent="0.15">
      <c r="A170" s="7">
        <v>604480</v>
      </c>
      <c r="B170" s="7" t="s">
        <v>272</v>
      </c>
      <c r="C170" s="7" t="s">
        <v>123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1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1</v>
      </c>
      <c r="AQ170" s="9">
        <v>0</v>
      </c>
      <c r="AR170" s="9">
        <v>1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3</v>
      </c>
    </row>
    <row r="171" spans="1:115" x14ac:dyDescent="0.15">
      <c r="A171" s="10">
        <v>604480</v>
      </c>
      <c r="B171" s="10" t="s">
        <v>272</v>
      </c>
      <c r="C171" s="10" t="s">
        <v>124</v>
      </c>
      <c r="D171" s="11">
        <v>3</v>
      </c>
      <c r="E171" s="11">
        <v>5</v>
      </c>
      <c r="F171" s="11">
        <v>3</v>
      </c>
      <c r="G171" s="11">
        <v>9</v>
      </c>
      <c r="H171" s="11">
        <v>4</v>
      </c>
      <c r="I171" s="11">
        <v>11</v>
      </c>
      <c r="J171" s="11">
        <v>5</v>
      </c>
      <c r="K171" s="11">
        <v>3</v>
      </c>
      <c r="L171" s="11">
        <v>3</v>
      </c>
      <c r="M171" s="11">
        <v>8</v>
      </c>
      <c r="N171" s="11">
        <v>6</v>
      </c>
      <c r="O171" s="11">
        <v>6</v>
      </c>
      <c r="P171" s="11">
        <v>2</v>
      </c>
      <c r="Q171" s="11">
        <v>5</v>
      </c>
      <c r="R171" s="11">
        <v>8</v>
      </c>
      <c r="S171" s="11">
        <v>3</v>
      </c>
      <c r="T171" s="11">
        <v>5</v>
      </c>
      <c r="U171" s="11">
        <v>3</v>
      </c>
      <c r="V171" s="11">
        <v>1</v>
      </c>
      <c r="W171" s="11">
        <v>6</v>
      </c>
      <c r="X171" s="11">
        <v>5</v>
      </c>
      <c r="Y171" s="11">
        <v>3</v>
      </c>
      <c r="Z171" s="11">
        <v>3</v>
      </c>
      <c r="AA171" s="11">
        <v>4</v>
      </c>
      <c r="AB171" s="11">
        <v>2</v>
      </c>
      <c r="AC171" s="11">
        <v>3</v>
      </c>
      <c r="AD171" s="11">
        <v>4</v>
      </c>
      <c r="AE171" s="11">
        <v>3</v>
      </c>
      <c r="AF171" s="11">
        <v>2</v>
      </c>
      <c r="AG171" s="11">
        <v>6</v>
      </c>
      <c r="AH171" s="11">
        <v>9</v>
      </c>
      <c r="AI171" s="11">
        <v>7</v>
      </c>
      <c r="AJ171" s="11">
        <v>5</v>
      </c>
      <c r="AK171" s="11">
        <v>2</v>
      </c>
      <c r="AL171" s="11">
        <v>4</v>
      </c>
      <c r="AM171" s="11">
        <v>4</v>
      </c>
      <c r="AN171" s="11">
        <v>4</v>
      </c>
      <c r="AO171" s="11">
        <v>10</v>
      </c>
      <c r="AP171" s="11">
        <v>4</v>
      </c>
      <c r="AQ171" s="11">
        <v>4</v>
      </c>
      <c r="AR171" s="11">
        <v>5</v>
      </c>
      <c r="AS171" s="11">
        <v>3</v>
      </c>
      <c r="AT171" s="11">
        <v>4</v>
      </c>
      <c r="AU171" s="11">
        <v>3</v>
      </c>
      <c r="AV171" s="11">
        <v>3</v>
      </c>
      <c r="AW171" s="11">
        <v>1</v>
      </c>
      <c r="AX171" s="11">
        <v>6</v>
      </c>
      <c r="AY171" s="11">
        <v>5</v>
      </c>
      <c r="AZ171" s="11">
        <v>4</v>
      </c>
      <c r="BA171" s="11">
        <v>2</v>
      </c>
      <c r="BB171" s="11">
        <v>11</v>
      </c>
      <c r="BC171" s="11">
        <v>4</v>
      </c>
      <c r="BD171" s="11">
        <v>11</v>
      </c>
      <c r="BE171" s="11">
        <v>6</v>
      </c>
      <c r="BF171" s="11">
        <v>7</v>
      </c>
      <c r="BG171" s="11">
        <v>10</v>
      </c>
      <c r="BH171" s="11">
        <v>10</v>
      </c>
      <c r="BI171" s="11">
        <v>6</v>
      </c>
      <c r="BJ171" s="11">
        <v>10</v>
      </c>
      <c r="BK171" s="11">
        <v>8</v>
      </c>
      <c r="BL171" s="11">
        <v>3</v>
      </c>
      <c r="BM171" s="11">
        <v>5</v>
      </c>
      <c r="BN171" s="11">
        <v>7</v>
      </c>
      <c r="BO171" s="11">
        <v>2</v>
      </c>
      <c r="BP171" s="11">
        <v>8</v>
      </c>
      <c r="BQ171" s="11">
        <v>2</v>
      </c>
      <c r="BR171" s="11">
        <v>3</v>
      </c>
      <c r="BS171" s="11">
        <v>5</v>
      </c>
      <c r="BT171" s="11">
        <v>2</v>
      </c>
      <c r="BU171" s="11">
        <v>3</v>
      </c>
      <c r="BV171" s="11">
        <v>3</v>
      </c>
      <c r="BW171" s="11">
        <v>2</v>
      </c>
      <c r="BX171" s="11">
        <v>1</v>
      </c>
      <c r="BY171" s="11">
        <v>5</v>
      </c>
      <c r="BZ171" s="11">
        <v>0</v>
      </c>
      <c r="CA171" s="11">
        <v>6</v>
      </c>
      <c r="CB171" s="11">
        <v>5</v>
      </c>
      <c r="CC171" s="11">
        <v>3</v>
      </c>
      <c r="CD171" s="11">
        <v>2</v>
      </c>
      <c r="CE171" s="11">
        <v>0</v>
      </c>
      <c r="CF171" s="11">
        <v>4</v>
      </c>
      <c r="CG171" s="11">
        <v>1</v>
      </c>
      <c r="CH171" s="11">
        <v>0</v>
      </c>
      <c r="CI171" s="11">
        <v>2</v>
      </c>
      <c r="CJ171" s="11">
        <v>3</v>
      </c>
      <c r="CK171" s="11">
        <v>2</v>
      </c>
      <c r="CL171" s="11">
        <v>0</v>
      </c>
      <c r="CM171" s="11">
        <v>1</v>
      </c>
      <c r="CN171" s="11">
        <v>0</v>
      </c>
      <c r="CO171" s="11">
        <v>1</v>
      </c>
      <c r="CP171" s="11">
        <v>1</v>
      </c>
      <c r="CQ171" s="11">
        <v>1</v>
      </c>
      <c r="CR171" s="11">
        <v>2</v>
      </c>
      <c r="CS171" s="11">
        <v>1</v>
      </c>
      <c r="CT171" s="11">
        <v>0</v>
      </c>
      <c r="CU171" s="11">
        <v>2</v>
      </c>
      <c r="CV171" s="11">
        <v>1</v>
      </c>
      <c r="CW171" s="11">
        <v>0</v>
      </c>
      <c r="CX171" s="11">
        <v>0</v>
      </c>
      <c r="CY171" s="11">
        <v>0</v>
      </c>
      <c r="CZ171" s="11">
        <v>0</v>
      </c>
      <c r="DA171" s="11">
        <v>0</v>
      </c>
      <c r="DB171" s="11">
        <v>0</v>
      </c>
      <c r="DC171" s="11">
        <v>0</v>
      </c>
      <c r="DD171" s="11">
        <v>0</v>
      </c>
      <c r="DE171" s="11">
        <v>0</v>
      </c>
      <c r="DF171" s="11">
        <v>0</v>
      </c>
      <c r="DG171" s="11">
        <v>0</v>
      </c>
      <c r="DH171" s="11">
        <v>0</v>
      </c>
      <c r="DI171" s="11">
        <v>0</v>
      </c>
      <c r="DJ171" s="11">
        <v>0</v>
      </c>
      <c r="DK171" s="11">
        <v>395</v>
      </c>
    </row>
    <row r="172" spans="1:115" x14ac:dyDescent="0.15">
      <c r="A172" s="10">
        <v>604480</v>
      </c>
      <c r="B172" s="10" t="s">
        <v>272</v>
      </c>
      <c r="C172" s="10" t="s">
        <v>125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1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1</v>
      </c>
      <c r="AQ172" s="12">
        <v>0</v>
      </c>
      <c r="AR172" s="12">
        <v>1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2">
        <v>0</v>
      </c>
      <c r="DF172" s="12">
        <v>0</v>
      </c>
      <c r="DG172" s="12">
        <v>0</v>
      </c>
      <c r="DH172" s="12">
        <v>0</v>
      </c>
      <c r="DI172" s="12">
        <v>0</v>
      </c>
      <c r="DJ172" s="12">
        <v>0</v>
      </c>
      <c r="DK172" s="12">
        <v>3</v>
      </c>
    </row>
    <row r="173" spans="1:115" x14ac:dyDescent="0.15">
      <c r="A173" s="7">
        <v>604510</v>
      </c>
      <c r="B173" s="7" t="s">
        <v>273</v>
      </c>
      <c r="C173" s="7" t="s">
        <v>120</v>
      </c>
      <c r="D173" s="8">
        <v>0</v>
      </c>
      <c r="E173" s="8">
        <v>1</v>
      </c>
      <c r="F173" s="8">
        <v>0</v>
      </c>
      <c r="G173" s="8">
        <v>2</v>
      </c>
      <c r="H173" s="8">
        <v>0</v>
      </c>
      <c r="I173" s="8">
        <v>0</v>
      </c>
      <c r="J173" s="8">
        <v>1</v>
      </c>
      <c r="K173" s="8">
        <v>1</v>
      </c>
      <c r="L173" s="8">
        <v>1</v>
      </c>
      <c r="M173" s="8">
        <v>2</v>
      </c>
      <c r="N173" s="8">
        <v>0</v>
      </c>
      <c r="O173" s="8">
        <v>1</v>
      </c>
      <c r="P173" s="8">
        <v>1</v>
      </c>
      <c r="Q173" s="8">
        <v>2</v>
      </c>
      <c r="R173" s="8">
        <v>1</v>
      </c>
      <c r="S173" s="8">
        <v>2</v>
      </c>
      <c r="T173" s="8">
        <v>1</v>
      </c>
      <c r="U173" s="8">
        <v>0</v>
      </c>
      <c r="V173" s="8">
        <v>6</v>
      </c>
      <c r="W173" s="8">
        <v>0</v>
      </c>
      <c r="X173" s="8">
        <v>2</v>
      </c>
      <c r="Y173" s="8">
        <v>2</v>
      </c>
      <c r="Z173" s="8">
        <v>2</v>
      </c>
      <c r="AA173" s="8">
        <v>2</v>
      </c>
      <c r="AB173" s="8">
        <v>2</v>
      </c>
      <c r="AC173" s="8">
        <v>0</v>
      </c>
      <c r="AD173" s="8">
        <v>1</v>
      </c>
      <c r="AE173" s="8">
        <v>0</v>
      </c>
      <c r="AF173" s="8">
        <v>1</v>
      </c>
      <c r="AG173" s="8">
        <v>2</v>
      </c>
      <c r="AH173" s="8">
        <v>0</v>
      </c>
      <c r="AI173" s="8">
        <v>2</v>
      </c>
      <c r="AJ173" s="8">
        <v>1</v>
      </c>
      <c r="AK173" s="8">
        <v>2</v>
      </c>
      <c r="AL173" s="8">
        <v>2</v>
      </c>
      <c r="AM173" s="8">
        <v>1</v>
      </c>
      <c r="AN173" s="8">
        <v>0</v>
      </c>
      <c r="AO173" s="8">
        <v>1</v>
      </c>
      <c r="AP173" s="8">
        <v>0</v>
      </c>
      <c r="AQ173" s="8">
        <v>3</v>
      </c>
      <c r="AR173" s="8">
        <v>5</v>
      </c>
      <c r="AS173" s="8">
        <v>1</v>
      </c>
      <c r="AT173" s="8">
        <v>1</v>
      </c>
      <c r="AU173" s="8">
        <v>0</v>
      </c>
      <c r="AV173" s="8">
        <v>1</v>
      </c>
      <c r="AW173" s="8">
        <v>2</v>
      </c>
      <c r="AX173" s="8">
        <v>1</v>
      </c>
      <c r="AY173" s="8">
        <v>1</v>
      </c>
      <c r="AZ173" s="8">
        <v>4</v>
      </c>
      <c r="BA173" s="8">
        <v>6</v>
      </c>
      <c r="BB173" s="8">
        <v>5</v>
      </c>
      <c r="BC173" s="8">
        <v>0</v>
      </c>
      <c r="BD173" s="8">
        <v>1</v>
      </c>
      <c r="BE173" s="8">
        <v>5</v>
      </c>
      <c r="BF173" s="8">
        <v>6</v>
      </c>
      <c r="BG173" s="8">
        <v>6</v>
      </c>
      <c r="BH173" s="8">
        <v>9</v>
      </c>
      <c r="BI173" s="8">
        <v>5</v>
      </c>
      <c r="BJ173" s="8">
        <v>4</v>
      </c>
      <c r="BK173" s="8">
        <v>3</v>
      </c>
      <c r="BL173" s="8">
        <v>1</v>
      </c>
      <c r="BM173" s="8">
        <v>4</v>
      </c>
      <c r="BN173" s="8">
        <v>3</v>
      </c>
      <c r="BO173" s="8">
        <v>3</v>
      </c>
      <c r="BP173" s="8">
        <v>7</v>
      </c>
      <c r="BQ173" s="8">
        <v>8</v>
      </c>
      <c r="BR173" s="8">
        <v>1</v>
      </c>
      <c r="BS173" s="8">
        <v>6</v>
      </c>
      <c r="BT173" s="8">
        <v>2</v>
      </c>
      <c r="BU173" s="8">
        <v>6</v>
      </c>
      <c r="BV173" s="8">
        <v>5</v>
      </c>
      <c r="BW173" s="8">
        <v>4</v>
      </c>
      <c r="BX173" s="8">
        <v>2</v>
      </c>
      <c r="BY173" s="8">
        <v>5</v>
      </c>
      <c r="BZ173" s="8">
        <v>5</v>
      </c>
      <c r="CA173" s="8">
        <v>10</v>
      </c>
      <c r="CB173" s="8">
        <v>6</v>
      </c>
      <c r="CC173" s="8">
        <v>3</v>
      </c>
      <c r="CD173" s="8">
        <v>7</v>
      </c>
      <c r="CE173" s="8">
        <v>3</v>
      </c>
      <c r="CF173" s="8">
        <v>8</v>
      </c>
      <c r="CG173" s="8">
        <v>5</v>
      </c>
      <c r="CH173" s="8">
        <v>3</v>
      </c>
      <c r="CI173" s="8">
        <v>3</v>
      </c>
      <c r="CJ173" s="8">
        <v>5</v>
      </c>
      <c r="CK173" s="8">
        <v>4</v>
      </c>
      <c r="CL173" s="8">
        <v>1</v>
      </c>
      <c r="CM173" s="8">
        <v>2</v>
      </c>
      <c r="CN173" s="8">
        <v>2</v>
      </c>
      <c r="CO173" s="8">
        <v>0</v>
      </c>
      <c r="CP173" s="8">
        <v>0</v>
      </c>
      <c r="CQ173" s="8">
        <v>1</v>
      </c>
      <c r="CR173" s="8">
        <v>0</v>
      </c>
      <c r="CS173" s="8">
        <v>1</v>
      </c>
      <c r="CT173" s="8">
        <v>1</v>
      </c>
      <c r="CU173" s="8">
        <v>0</v>
      </c>
      <c r="CV173" s="8">
        <v>0</v>
      </c>
      <c r="CW173" s="8">
        <v>1</v>
      </c>
      <c r="CX173" s="8">
        <v>1</v>
      </c>
      <c r="CY173" s="8">
        <v>0</v>
      </c>
      <c r="CZ173" s="8">
        <v>0</v>
      </c>
      <c r="DA173" s="8">
        <v>0</v>
      </c>
      <c r="DB173" s="8">
        <v>0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</v>
      </c>
      <c r="DJ173" s="8">
        <v>0</v>
      </c>
      <c r="DK173" s="8">
        <v>243</v>
      </c>
    </row>
    <row r="174" spans="1:115" x14ac:dyDescent="0.15">
      <c r="A174" s="7">
        <v>604510</v>
      </c>
      <c r="B174" s="7" t="s">
        <v>273</v>
      </c>
      <c r="C174" s="7" t="s">
        <v>121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1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1</v>
      </c>
    </row>
    <row r="175" spans="1:115" x14ac:dyDescent="0.15">
      <c r="A175" s="7">
        <v>604510</v>
      </c>
      <c r="B175" s="7" t="s">
        <v>273</v>
      </c>
      <c r="C175" s="7" t="s">
        <v>122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1</v>
      </c>
      <c r="L175" s="8">
        <v>1</v>
      </c>
      <c r="M175" s="8">
        <v>0</v>
      </c>
      <c r="N175" s="8">
        <v>1</v>
      </c>
      <c r="O175" s="8">
        <v>1</v>
      </c>
      <c r="P175" s="8">
        <v>1</v>
      </c>
      <c r="Q175" s="8">
        <v>1</v>
      </c>
      <c r="R175" s="8">
        <v>2</v>
      </c>
      <c r="S175" s="8">
        <v>1</v>
      </c>
      <c r="T175" s="8">
        <v>2</v>
      </c>
      <c r="U175" s="8">
        <v>5</v>
      </c>
      <c r="V175" s="8">
        <v>2</v>
      </c>
      <c r="W175" s="8">
        <v>2</v>
      </c>
      <c r="X175" s="8">
        <v>2</v>
      </c>
      <c r="Y175" s="8">
        <v>3</v>
      </c>
      <c r="Z175" s="8">
        <v>1</v>
      </c>
      <c r="AA175" s="8">
        <v>1</v>
      </c>
      <c r="AB175" s="8">
        <v>6</v>
      </c>
      <c r="AC175" s="8">
        <v>2</v>
      </c>
      <c r="AD175" s="8">
        <v>1</v>
      </c>
      <c r="AE175" s="8">
        <v>2</v>
      </c>
      <c r="AF175" s="8">
        <v>1</v>
      </c>
      <c r="AG175" s="8">
        <v>1</v>
      </c>
      <c r="AH175" s="8">
        <v>2</v>
      </c>
      <c r="AI175" s="8">
        <v>1</v>
      </c>
      <c r="AJ175" s="8">
        <v>0</v>
      </c>
      <c r="AK175" s="8">
        <v>1</v>
      </c>
      <c r="AL175" s="8">
        <v>1</v>
      </c>
      <c r="AM175" s="8">
        <v>2</v>
      </c>
      <c r="AN175" s="8">
        <v>0</v>
      </c>
      <c r="AO175" s="8">
        <v>2</v>
      </c>
      <c r="AP175" s="8">
        <v>1</v>
      </c>
      <c r="AQ175" s="8">
        <v>0</v>
      </c>
      <c r="AR175" s="8">
        <v>2</v>
      </c>
      <c r="AS175" s="8">
        <v>2</v>
      </c>
      <c r="AT175" s="8">
        <v>2</v>
      </c>
      <c r="AU175" s="8">
        <v>1</v>
      </c>
      <c r="AV175" s="8">
        <v>4</v>
      </c>
      <c r="AW175" s="8">
        <v>2</v>
      </c>
      <c r="AX175" s="8">
        <v>5</v>
      </c>
      <c r="AY175" s="8">
        <v>1</v>
      </c>
      <c r="AZ175" s="8">
        <v>3</v>
      </c>
      <c r="BA175" s="8">
        <v>5</v>
      </c>
      <c r="BB175" s="8">
        <v>4</v>
      </c>
      <c r="BC175" s="8">
        <v>1</v>
      </c>
      <c r="BD175" s="8">
        <v>3</v>
      </c>
      <c r="BE175" s="8">
        <v>6</v>
      </c>
      <c r="BF175" s="8">
        <v>4</v>
      </c>
      <c r="BG175" s="8">
        <v>2</v>
      </c>
      <c r="BH175" s="8">
        <v>7</v>
      </c>
      <c r="BI175" s="8">
        <v>7</v>
      </c>
      <c r="BJ175" s="8">
        <v>6</v>
      </c>
      <c r="BK175" s="8">
        <v>4</v>
      </c>
      <c r="BL175" s="8">
        <v>8</v>
      </c>
      <c r="BM175" s="8">
        <v>5</v>
      </c>
      <c r="BN175" s="8">
        <v>4</v>
      </c>
      <c r="BO175" s="8">
        <v>5</v>
      </c>
      <c r="BP175" s="8">
        <v>6</v>
      </c>
      <c r="BQ175" s="8">
        <v>5</v>
      </c>
      <c r="BR175" s="8">
        <v>1</v>
      </c>
      <c r="BS175" s="8">
        <v>7</v>
      </c>
      <c r="BT175" s="8">
        <v>6</v>
      </c>
      <c r="BU175" s="8">
        <v>1</v>
      </c>
      <c r="BV175" s="8">
        <v>5</v>
      </c>
      <c r="BW175" s="8">
        <v>10</v>
      </c>
      <c r="BX175" s="8">
        <v>2</v>
      </c>
      <c r="BY175" s="8">
        <v>1</v>
      </c>
      <c r="BZ175" s="8">
        <v>4</v>
      </c>
      <c r="CA175" s="8">
        <v>6</v>
      </c>
      <c r="CB175" s="8">
        <v>4</v>
      </c>
      <c r="CC175" s="8">
        <v>10</v>
      </c>
      <c r="CD175" s="8">
        <v>10</v>
      </c>
      <c r="CE175" s="8">
        <v>3</v>
      </c>
      <c r="CF175" s="8">
        <v>3</v>
      </c>
      <c r="CG175" s="8">
        <v>5</v>
      </c>
      <c r="CH175" s="8">
        <v>5</v>
      </c>
      <c r="CI175" s="8">
        <v>4</v>
      </c>
      <c r="CJ175" s="8">
        <v>10</v>
      </c>
      <c r="CK175" s="8">
        <v>3</v>
      </c>
      <c r="CL175" s="8">
        <v>2</v>
      </c>
      <c r="CM175" s="8">
        <v>0</v>
      </c>
      <c r="CN175" s="8">
        <v>0</v>
      </c>
      <c r="CO175" s="8">
        <v>2</v>
      </c>
      <c r="CP175" s="8">
        <v>0</v>
      </c>
      <c r="CQ175" s="8">
        <v>1</v>
      </c>
      <c r="CR175" s="8">
        <v>5</v>
      </c>
      <c r="CS175" s="8">
        <v>1</v>
      </c>
      <c r="CT175" s="8">
        <v>0</v>
      </c>
      <c r="CU175" s="8">
        <v>0</v>
      </c>
      <c r="CV175" s="8">
        <v>1</v>
      </c>
      <c r="CW175" s="8">
        <v>0</v>
      </c>
      <c r="CX175" s="8">
        <v>0</v>
      </c>
      <c r="CY175" s="8">
        <v>1</v>
      </c>
      <c r="CZ175" s="8">
        <v>0</v>
      </c>
      <c r="DA175" s="8">
        <v>1</v>
      </c>
      <c r="DB175" s="8">
        <v>0</v>
      </c>
      <c r="DC175" s="8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8">
        <v>0</v>
      </c>
      <c r="DJ175" s="8">
        <v>0</v>
      </c>
      <c r="DK175" s="8">
        <v>268</v>
      </c>
    </row>
    <row r="176" spans="1:115" x14ac:dyDescent="0.15">
      <c r="A176" s="7">
        <v>604510</v>
      </c>
      <c r="B176" s="7" t="s">
        <v>273</v>
      </c>
      <c r="C176" s="7" t="s">
        <v>123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1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1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2</v>
      </c>
    </row>
    <row r="177" spans="1:115" x14ac:dyDescent="0.15">
      <c r="A177" s="10">
        <v>604510</v>
      </c>
      <c r="B177" s="10" t="s">
        <v>273</v>
      </c>
      <c r="C177" s="10" t="s">
        <v>124</v>
      </c>
      <c r="D177" s="11">
        <v>0</v>
      </c>
      <c r="E177" s="11">
        <v>1</v>
      </c>
      <c r="F177" s="11">
        <v>0</v>
      </c>
      <c r="G177" s="11">
        <v>2</v>
      </c>
      <c r="H177" s="11">
        <v>0</v>
      </c>
      <c r="I177" s="11">
        <v>0</v>
      </c>
      <c r="J177" s="11">
        <v>1</v>
      </c>
      <c r="K177" s="11">
        <v>2</v>
      </c>
      <c r="L177" s="11">
        <v>2</v>
      </c>
      <c r="M177" s="11">
        <v>2</v>
      </c>
      <c r="N177" s="11">
        <v>1</v>
      </c>
      <c r="O177" s="11">
        <v>2</v>
      </c>
      <c r="P177" s="11">
        <v>2</v>
      </c>
      <c r="Q177" s="11">
        <v>3</v>
      </c>
      <c r="R177" s="11">
        <v>3</v>
      </c>
      <c r="S177" s="11">
        <v>3</v>
      </c>
      <c r="T177" s="11">
        <v>3</v>
      </c>
      <c r="U177" s="11">
        <v>5</v>
      </c>
      <c r="V177" s="11">
        <v>8</v>
      </c>
      <c r="W177" s="11">
        <v>2</v>
      </c>
      <c r="X177" s="11">
        <v>4</v>
      </c>
      <c r="Y177" s="11">
        <v>5</v>
      </c>
      <c r="Z177" s="11">
        <v>3</v>
      </c>
      <c r="AA177" s="11">
        <v>3</v>
      </c>
      <c r="AB177" s="11">
        <v>8</v>
      </c>
      <c r="AC177" s="11">
        <v>2</v>
      </c>
      <c r="AD177" s="11">
        <v>2</v>
      </c>
      <c r="AE177" s="11">
        <v>2</v>
      </c>
      <c r="AF177" s="11">
        <v>2</v>
      </c>
      <c r="AG177" s="11">
        <v>3</v>
      </c>
      <c r="AH177" s="11">
        <v>2</v>
      </c>
      <c r="AI177" s="11">
        <v>3</v>
      </c>
      <c r="AJ177" s="11">
        <v>1</v>
      </c>
      <c r="AK177" s="11">
        <v>3</v>
      </c>
      <c r="AL177" s="11">
        <v>3</v>
      </c>
      <c r="AM177" s="11">
        <v>3</v>
      </c>
      <c r="AN177" s="11">
        <v>0</v>
      </c>
      <c r="AO177" s="11">
        <v>3</v>
      </c>
      <c r="AP177" s="11">
        <v>1</v>
      </c>
      <c r="AQ177" s="11">
        <v>3</v>
      </c>
      <c r="AR177" s="11">
        <v>7</v>
      </c>
      <c r="AS177" s="11">
        <v>3</v>
      </c>
      <c r="AT177" s="11">
        <v>3</v>
      </c>
      <c r="AU177" s="11">
        <v>1</v>
      </c>
      <c r="AV177" s="11">
        <v>5</v>
      </c>
      <c r="AW177" s="11">
        <v>4</v>
      </c>
      <c r="AX177" s="11">
        <v>6</v>
      </c>
      <c r="AY177" s="11">
        <v>2</v>
      </c>
      <c r="AZ177" s="11">
        <v>7</v>
      </c>
      <c r="BA177" s="11">
        <v>11</v>
      </c>
      <c r="BB177" s="11">
        <v>9</v>
      </c>
      <c r="BC177" s="11">
        <v>1</v>
      </c>
      <c r="BD177" s="11">
        <v>4</v>
      </c>
      <c r="BE177" s="11">
        <v>11</v>
      </c>
      <c r="BF177" s="11">
        <v>10</v>
      </c>
      <c r="BG177" s="11">
        <v>8</v>
      </c>
      <c r="BH177" s="11">
        <v>16</v>
      </c>
      <c r="BI177" s="11">
        <v>12</v>
      </c>
      <c r="BJ177" s="11">
        <v>10</v>
      </c>
      <c r="BK177" s="11">
        <v>7</v>
      </c>
      <c r="BL177" s="11">
        <v>9</v>
      </c>
      <c r="BM177" s="11">
        <v>9</v>
      </c>
      <c r="BN177" s="11">
        <v>7</v>
      </c>
      <c r="BO177" s="11">
        <v>8</v>
      </c>
      <c r="BP177" s="11">
        <v>13</v>
      </c>
      <c r="BQ177" s="11">
        <v>13</v>
      </c>
      <c r="BR177" s="11">
        <v>2</v>
      </c>
      <c r="BS177" s="11">
        <v>13</v>
      </c>
      <c r="BT177" s="11">
        <v>8</v>
      </c>
      <c r="BU177" s="11">
        <v>7</v>
      </c>
      <c r="BV177" s="11">
        <v>10</v>
      </c>
      <c r="BW177" s="11">
        <v>14</v>
      </c>
      <c r="BX177" s="11">
        <v>4</v>
      </c>
      <c r="BY177" s="11">
        <v>6</v>
      </c>
      <c r="BZ177" s="11">
        <v>9</v>
      </c>
      <c r="CA177" s="11">
        <v>16</v>
      </c>
      <c r="CB177" s="11">
        <v>10</v>
      </c>
      <c r="CC177" s="11">
        <v>13</v>
      </c>
      <c r="CD177" s="11">
        <v>17</v>
      </c>
      <c r="CE177" s="11">
        <v>6</v>
      </c>
      <c r="CF177" s="11">
        <v>11</v>
      </c>
      <c r="CG177" s="11">
        <v>10</v>
      </c>
      <c r="CH177" s="11">
        <v>8</v>
      </c>
      <c r="CI177" s="11">
        <v>7</v>
      </c>
      <c r="CJ177" s="11">
        <v>15</v>
      </c>
      <c r="CK177" s="11">
        <v>7</v>
      </c>
      <c r="CL177" s="11">
        <v>3</v>
      </c>
      <c r="CM177" s="11">
        <v>2</v>
      </c>
      <c r="CN177" s="11">
        <v>2</v>
      </c>
      <c r="CO177" s="11">
        <v>2</v>
      </c>
      <c r="CP177" s="11">
        <v>0</v>
      </c>
      <c r="CQ177" s="11">
        <v>2</v>
      </c>
      <c r="CR177" s="11">
        <v>5</v>
      </c>
      <c r="CS177" s="11">
        <v>2</v>
      </c>
      <c r="CT177" s="11">
        <v>1</v>
      </c>
      <c r="CU177" s="11">
        <v>0</v>
      </c>
      <c r="CV177" s="11">
        <v>1</v>
      </c>
      <c r="CW177" s="11">
        <v>1</v>
      </c>
      <c r="CX177" s="11">
        <v>1</v>
      </c>
      <c r="CY177" s="11">
        <v>1</v>
      </c>
      <c r="CZ177" s="11">
        <v>0</v>
      </c>
      <c r="DA177" s="11">
        <v>1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0</v>
      </c>
      <c r="DI177" s="11">
        <v>0</v>
      </c>
      <c r="DJ177" s="11">
        <v>0</v>
      </c>
      <c r="DK177" s="11">
        <v>511</v>
      </c>
    </row>
    <row r="178" spans="1:115" x14ac:dyDescent="0.15">
      <c r="A178" s="10">
        <v>604510</v>
      </c>
      <c r="B178" s="10" t="s">
        <v>273</v>
      </c>
      <c r="C178" s="10" t="s">
        <v>125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1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1</v>
      </c>
      <c r="CB178" s="12">
        <v>0</v>
      </c>
      <c r="CC178" s="12">
        <v>0</v>
      </c>
      <c r="CD178" s="12">
        <v>0</v>
      </c>
      <c r="CE178" s="12">
        <v>0</v>
      </c>
      <c r="CF178" s="12">
        <v>1</v>
      </c>
      <c r="CG178" s="12">
        <v>0</v>
      </c>
      <c r="CH178" s="12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2">
        <v>0</v>
      </c>
      <c r="DC178" s="12">
        <v>0</v>
      </c>
      <c r="DD178" s="12">
        <v>0</v>
      </c>
      <c r="DE178" s="12">
        <v>0</v>
      </c>
      <c r="DF178" s="12">
        <v>0</v>
      </c>
      <c r="DG178" s="12">
        <v>0</v>
      </c>
      <c r="DH178" s="12">
        <v>0</v>
      </c>
      <c r="DI178" s="12">
        <v>0</v>
      </c>
      <c r="DJ178" s="12">
        <v>0</v>
      </c>
      <c r="DK178" s="12">
        <v>3</v>
      </c>
    </row>
    <row r="179" spans="1:115" x14ac:dyDescent="0.15">
      <c r="A179" s="7">
        <v>604520</v>
      </c>
      <c r="B179" s="7" t="s">
        <v>274</v>
      </c>
      <c r="C179" s="7" t="s">
        <v>120</v>
      </c>
      <c r="D179" s="8">
        <v>1</v>
      </c>
      <c r="E179" s="8">
        <v>0</v>
      </c>
      <c r="F179" s="8">
        <v>1</v>
      </c>
      <c r="G179" s="8">
        <v>2</v>
      </c>
      <c r="H179" s="8">
        <v>1</v>
      </c>
      <c r="I179" s="8">
        <v>0</v>
      </c>
      <c r="J179" s="8">
        <v>2</v>
      </c>
      <c r="K179" s="8">
        <v>3</v>
      </c>
      <c r="L179" s="8">
        <v>2</v>
      </c>
      <c r="M179" s="8">
        <v>1</v>
      </c>
      <c r="N179" s="8">
        <v>0</v>
      </c>
      <c r="O179" s="8">
        <v>2</v>
      </c>
      <c r="P179" s="8">
        <v>2</v>
      </c>
      <c r="Q179" s="8">
        <v>1</v>
      </c>
      <c r="R179" s="8">
        <v>1</v>
      </c>
      <c r="S179" s="8">
        <v>2</v>
      </c>
      <c r="T179" s="8">
        <v>0</v>
      </c>
      <c r="U179" s="8">
        <v>0</v>
      </c>
      <c r="V179" s="8">
        <v>1</v>
      </c>
      <c r="W179" s="8">
        <v>1</v>
      </c>
      <c r="X179" s="8">
        <v>0</v>
      </c>
      <c r="Y179" s="8">
        <v>1</v>
      </c>
      <c r="Z179" s="8">
        <v>2</v>
      </c>
      <c r="AA179" s="8">
        <v>0</v>
      </c>
      <c r="AB179" s="8">
        <v>1</v>
      </c>
      <c r="AC179" s="8">
        <v>0</v>
      </c>
      <c r="AD179" s="8">
        <v>0</v>
      </c>
      <c r="AE179" s="8">
        <v>1</v>
      </c>
      <c r="AF179" s="8">
        <v>0</v>
      </c>
      <c r="AG179" s="8">
        <v>2</v>
      </c>
      <c r="AH179" s="8">
        <v>0</v>
      </c>
      <c r="AI179" s="8">
        <v>1</v>
      </c>
      <c r="AJ179" s="8">
        <v>1</v>
      </c>
      <c r="AK179" s="8">
        <v>1</v>
      </c>
      <c r="AL179" s="8">
        <v>2</v>
      </c>
      <c r="AM179" s="8">
        <v>0</v>
      </c>
      <c r="AN179" s="8">
        <v>0</v>
      </c>
      <c r="AO179" s="8">
        <v>1</v>
      </c>
      <c r="AP179" s="8">
        <v>0</v>
      </c>
      <c r="AQ179" s="8">
        <v>0</v>
      </c>
      <c r="AR179" s="8">
        <v>1</v>
      </c>
      <c r="AS179" s="8">
        <v>0</v>
      </c>
      <c r="AT179" s="8">
        <v>1</v>
      </c>
      <c r="AU179" s="8">
        <v>3</v>
      </c>
      <c r="AV179" s="8">
        <v>0</v>
      </c>
      <c r="AW179" s="8">
        <v>2</v>
      </c>
      <c r="AX179" s="8">
        <v>3</v>
      </c>
      <c r="AY179" s="8">
        <v>3</v>
      </c>
      <c r="AZ179" s="8">
        <v>0</v>
      </c>
      <c r="BA179" s="8">
        <v>3</v>
      </c>
      <c r="BB179" s="8">
        <v>2</v>
      </c>
      <c r="BC179" s="8">
        <v>1</v>
      </c>
      <c r="BD179" s="8">
        <v>3</v>
      </c>
      <c r="BE179" s="8">
        <v>1</v>
      </c>
      <c r="BF179" s="8">
        <v>6</v>
      </c>
      <c r="BG179" s="8">
        <v>2</v>
      </c>
      <c r="BH179" s="8">
        <v>6</v>
      </c>
      <c r="BI179" s="8">
        <v>1</v>
      </c>
      <c r="BJ179" s="8">
        <v>0</v>
      </c>
      <c r="BK179" s="8">
        <v>3</v>
      </c>
      <c r="BL179" s="8">
        <v>0</v>
      </c>
      <c r="BM179" s="8">
        <v>0</v>
      </c>
      <c r="BN179" s="8">
        <v>1</v>
      </c>
      <c r="BO179" s="8">
        <v>2</v>
      </c>
      <c r="BP179" s="8">
        <v>2</v>
      </c>
      <c r="BQ179" s="8">
        <v>1</v>
      </c>
      <c r="BR179" s="8">
        <v>0</v>
      </c>
      <c r="BS179" s="8">
        <v>1</v>
      </c>
      <c r="BT179" s="8">
        <v>1</v>
      </c>
      <c r="BU179" s="8">
        <v>1</v>
      </c>
      <c r="BV179" s="8">
        <v>2</v>
      </c>
      <c r="BW179" s="8">
        <v>0</v>
      </c>
      <c r="BX179" s="8">
        <v>2</v>
      </c>
      <c r="BY179" s="8">
        <v>4</v>
      </c>
      <c r="BZ179" s="8">
        <v>4</v>
      </c>
      <c r="CA179" s="8">
        <v>0</v>
      </c>
      <c r="CB179" s="8">
        <v>1</v>
      </c>
      <c r="CC179" s="8">
        <v>4</v>
      </c>
      <c r="CD179" s="8">
        <v>4</v>
      </c>
      <c r="CE179" s="8">
        <v>6</v>
      </c>
      <c r="CF179" s="8">
        <v>1</v>
      </c>
      <c r="CG179" s="8">
        <v>1</v>
      </c>
      <c r="CH179" s="8">
        <v>3</v>
      </c>
      <c r="CI179" s="8">
        <v>8</v>
      </c>
      <c r="CJ179" s="8">
        <v>13</v>
      </c>
      <c r="CK179" s="8">
        <v>2</v>
      </c>
      <c r="CL179" s="8">
        <v>3</v>
      </c>
      <c r="CM179" s="8">
        <v>1</v>
      </c>
      <c r="CN179" s="8">
        <v>1</v>
      </c>
      <c r="CO179" s="8">
        <v>1</v>
      </c>
      <c r="CP179" s="8">
        <v>0</v>
      </c>
      <c r="CQ179" s="8">
        <v>0</v>
      </c>
      <c r="CR179" s="8">
        <v>0</v>
      </c>
      <c r="CS179" s="8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147</v>
      </c>
    </row>
    <row r="180" spans="1:115" x14ac:dyDescent="0.15">
      <c r="A180" s="7">
        <v>604520</v>
      </c>
      <c r="B180" s="7" t="s">
        <v>274</v>
      </c>
      <c r="C180" s="7" t="s">
        <v>121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</row>
    <row r="181" spans="1:115" x14ac:dyDescent="0.15">
      <c r="A181" s="7">
        <v>604520</v>
      </c>
      <c r="B181" s="7" t="s">
        <v>274</v>
      </c>
      <c r="C181" s="7" t="s">
        <v>122</v>
      </c>
      <c r="D181" s="8">
        <v>0</v>
      </c>
      <c r="E181" s="8">
        <v>1</v>
      </c>
      <c r="F181" s="8">
        <v>1</v>
      </c>
      <c r="G181" s="8">
        <v>1</v>
      </c>
      <c r="H181" s="8">
        <v>0</v>
      </c>
      <c r="I181" s="8">
        <v>2</v>
      </c>
      <c r="J181" s="8">
        <v>2</v>
      </c>
      <c r="K181" s="8">
        <v>1</v>
      </c>
      <c r="L181" s="8">
        <v>0</v>
      </c>
      <c r="M181" s="8">
        <v>0</v>
      </c>
      <c r="N181" s="8">
        <v>1</v>
      </c>
      <c r="O181" s="8">
        <v>1</v>
      </c>
      <c r="P181" s="8">
        <v>0</v>
      </c>
      <c r="Q181" s="8">
        <v>2</v>
      </c>
      <c r="R181" s="8">
        <v>1</v>
      </c>
      <c r="S181" s="8">
        <v>1</v>
      </c>
      <c r="T181" s="8">
        <v>2</v>
      </c>
      <c r="U181" s="8">
        <v>1</v>
      </c>
      <c r="V181" s="8">
        <v>1</v>
      </c>
      <c r="W181" s="8">
        <v>0</v>
      </c>
      <c r="X181" s="8">
        <v>1</v>
      </c>
      <c r="Y181" s="8">
        <v>0</v>
      </c>
      <c r="Z181" s="8">
        <v>2</v>
      </c>
      <c r="AA181" s="8">
        <v>2</v>
      </c>
      <c r="AB181" s="8">
        <v>1</v>
      </c>
      <c r="AC181" s="8">
        <v>0</v>
      </c>
      <c r="AD181" s="8">
        <v>0</v>
      </c>
      <c r="AE181" s="8">
        <v>1</v>
      </c>
      <c r="AF181" s="8">
        <v>1</v>
      </c>
      <c r="AG181" s="8">
        <v>1</v>
      </c>
      <c r="AH181" s="8">
        <v>0</v>
      </c>
      <c r="AI181" s="8">
        <v>0</v>
      </c>
      <c r="AJ181" s="8">
        <v>2</v>
      </c>
      <c r="AK181" s="8">
        <v>3</v>
      </c>
      <c r="AL181" s="8">
        <v>1</v>
      </c>
      <c r="AM181" s="8">
        <v>2</v>
      </c>
      <c r="AN181" s="8">
        <v>1</v>
      </c>
      <c r="AO181" s="8">
        <v>1</v>
      </c>
      <c r="AP181" s="8">
        <v>1</v>
      </c>
      <c r="AQ181" s="8">
        <v>1</v>
      </c>
      <c r="AR181" s="8">
        <v>0</v>
      </c>
      <c r="AS181" s="8">
        <v>4</v>
      </c>
      <c r="AT181" s="8">
        <v>0</v>
      </c>
      <c r="AU181" s="8">
        <v>3</v>
      </c>
      <c r="AV181" s="8">
        <v>2</v>
      </c>
      <c r="AW181" s="8">
        <v>0</v>
      </c>
      <c r="AX181" s="8">
        <v>2</v>
      </c>
      <c r="AY181" s="8">
        <v>2</v>
      </c>
      <c r="AZ181" s="8">
        <v>5</v>
      </c>
      <c r="BA181" s="8">
        <v>4</v>
      </c>
      <c r="BB181" s="8">
        <v>1</v>
      </c>
      <c r="BC181" s="8">
        <v>2</v>
      </c>
      <c r="BD181" s="8">
        <v>2</v>
      </c>
      <c r="BE181" s="8">
        <v>4</v>
      </c>
      <c r="BF181" s="8">
        <v>1</v>
      </c>
      <c r="BG181" s="8">
        <v>2</v>
      </c>
      <c r="BH181" s="8">
        <v>3</v>
      </c>
      <c r="BI181" s="8">
        <v>2</v>
      </c>
      <c r="BJ181" s="8">
        <v>0</v>
      </c>
      <c r="BK181" s="8">
        <v>3</v>
      </c>
      <c r="BL181" s="8">
        <v>0</v>
      </c>
      <c r="BM181" s="8">
        <v>0</v>
      </c>
      <c r="BN181" s="8">
        <v>2</v>
      </c>
      <c r="BO181" s="8">
        <v>1</v>
      </c>
      <c r="BP181" s="8">
        <v>2</v>
      </c>
      <c r="BQ181" s="8">
        <v>0</v>
      </c>
      <c r="BR181" s="8">
        <v>1</v>
      </c>
      <c r="BS181" s="8">
        <v>1</v>
      </c>
      <c r="BT181" s="8">
        <v>2</v>
      </c>
      <c r="BU181" s="8">
        <v>1</v>
      </c>
      <c r="BV181" s="8">
        <v>1</v>
      </c>
      <c r="BW181" s="8">
        <v>4</v>
      </c>
      <c r="BX181" s="8">
        <v>4</v>
      </c>
      <c r="BY181" s="8">
        <v>5</v>
      </c>
      <c r="BZ181" s="8">
        <v>5</v>
      </c>
      <c r="CA181" s="8">
        <v>3</v>
      </c>
      <c r="CB181" s="8">
        <v>2</v>
      </c>
      <c r="CC181" s="8">
        <v>3</v>
      </c>
      <c r="CD181" s="8">
        <v>7</v>
      </c>
      <c r="CE181" s="8">
        <v>8</v>
      </c>
      <c r="CF181" s="8">
        <v>5</v>
      </c>
      <c r="CG181" s="8">
        <v>4</v>
      </c>
      <c r="CH181" s="8">
        <v>4</v>
      </c>
      <c r="CI181" s="8">
        <v>4</v>
      </c>
      <c r="CJ181" s="8">
        <v>10</v>
      </c>
      <c r="CK181" s="8">
        <v>5</v>
      </c>
      <c r="CL181" s="8">
        <v>3</v>
      </c>
      <c r="CM181" s="8">
        <v>1</v>
      </c>
      <c r="CN181" s="8">
        <v>0</v>
      </c>
      <c r="CO181" s="8">
        <v>0</v>
      </c>
      <c r="CP181" s="8">
        <v>1</v>
      </c>
      <c r="CQ181" s="8">
        <v>2</v>
      </c>
      <c r="CR181" s="8">
        <v>0</v>
      </c>
      <c r="CS181" s="8">
        <v>0</v>
      </c>
      <c r="CT181" s="8">
        <v>0</v>
      </c>
      <c r="CU181" s="8">
        <v>1</v>
      </c>
      <c r="CV181" s="8">
        <v>1</v>
      </c>
      <c r="CW181" s="8">
        <v>0</v>
      </c>
      <c r="CX181" s="8">
        <v>0</v>
      </c>
      <c r="CY181" s="8">
        <v>0</v>
      </c>
      <c r="CZ181" s="8">
        <v>0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174</v>
      </c>
    </row>
    <row r="182" spans="1:115" x14ac:dyDescent="0.15">
      <c r="A182" s="7">
        <v>604520</v>
      </c>
      <c r="B182" s="7" t="s">
        <v>274</v>
      </c>
      <c r="C182" s="7" t="s">
        <v>123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9"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</row>
    <row r="183" spans="1:115" x14ac:dyDescent="0.15">
      <c r="A183" s="10">
        <v>604520</v>
      </c>
      <c r="B183" s="10" t="s">
        <v>274</v>
      </c>
      <c r="C183" s="10" t="s">
        <v>124</v>
      </c>
      <c r="D183" s="11">
        <v>1</v>
      </c>
      <c r="E183" s="11">
        <v>1</v>
      </c>
      <c r="F183" s="11">
        <v>2</v>
      </c>
      <c r="G183" s="11">
        <v>3</v>
      </c>
      <c r="H183" s="11">
        <v>1</v>
      </c>
      <c r="I183" s="11">
        <v>2</v>
      </c>
      <c r="J183" s="11">
        <v>4</v>
      </c>
      <c r="K183" s="11">
        <v>4</v>
      </c>
      <c r="L183" s="11">
        <v>2</v>
      </c>
      <c r="M183" s="11">
        <v>1</v>
      </c>
      <c r="N183" s="11">
        <v>1</v>
      </c>
      <c r="O183" s="11">
        <v>3</v>
      </c>
      <c r="P183" s="11">
        <v>2</v>
      </c>
      <c r="Q183" s="11">
        <v>3</v>
      </c>
      <c r="R183" s="11">
        <v>2</v>
      </c>
      <c r="S183" s="11">
        <v>3</v>
      </c>
      <c r="T183" s="11">
        <v>2</v>
      </c>
      <c r="U183" s="11">
        <v>1</v>
      </c>
      <c r="V183" s="11">
        <v>2</v>
      </c>
      <c r="W183" s="11">
        <v>1</v>
      </c>
      <c r="X183" s="11">
        <v>1</v>
      </c>
      <c r="Y183" s="11">
        <v>1</v>
      </c>
      <c r="Z183" s="11">
        <v>4</v>
      </c>
      <c r="AA183" s="11">
        <v>2</v>
      </c>
      <c r="AB183" s="11">
        <v>2</v>
      </c>
      <c r="AC183" s="11">
        <v>0</v>
      </c>
      <c r="AD183" s="11">
        <v>0</v>
      </c>
      <c r="AE183" s="11">
        <v>2</v>
      </c>
      <c r="AF183" s="11">
        <v>1</v>
      </c>
      <c r="AG183" s="11">
        <v>3</v>
      </c>
      <c r="AH183" s="11">
        <v>0</v>
      </c>
      <c r="AI183" s="11">
        <v>1</v>
      </c>
      <c r="AJ183" s="11">
        <v>3</v>
      </c>
      <c r="AK183" s="11">
        <v>4</v>
      </c>
      <c r="AL183" s="11">
        <v>3</v>
      </c>
      <c r="AM183" s="11">
        <v>2</v>
      </c>
      <c r="AN183" s="11">
        <v>1</v>
      </c>
      <c r="AO183" s="11">
        <v>2</v>
      </c>
      <c r="AP183" s="11">
        <v>1</v>
      </c>
      <c r="AQ183" s="11">
        <v>1</v>
      </c>
      <c r="AR183" s="11">
        <v>1</v>
      </c>
      <c r="AS183" s="11">
        <v>4</v>
      </c>
      <c r="AT183" s="11">
        <v>1</v>
      </c>
      <c r="AU183" s="11">
        <v>6</v>
      </c>
      <c r="AV183" s="11">
        <v>2</v>
      </c>
      <c r="AW183" s="11">
        <v>2</v>
      </c>
      <c r="AX183" s="11">
        <v>5</v>
      </c>
      <c r="AY183" s="11">
        <v>5</v>
      </c>
      <c r="AZ183" s="11">
        <v>5</v>
      </c>
      <c r="BA183" s="11">
        <v>7</v>
      </c>
      <c r="BB183" s="11">
        <v>3</v>
      </c>
      <c r="BC183" s="11">
        <v>3</v>
      </c>
      <c r="BD183" s="11">
        <v>5</v>
      </c>
      <c r="BE183" s="11">
        <v>5</v>
      </c>
      <c r="BF183" s="11">
        <v>7</v>
      </c>
      <c r="BG183" s="11">
        <v>4</v>
      </c>
      <c r="BH183" s="11">
        <v>9</v>
      </c>
      <c r="BI183" s="11">
        <v>3</v>
      </c>
      <c r="BJ183" s="11">
        <v>0</v>
      </c>
      <c r="BK183" s="11">
        <v>6</v>
      </c>
      <c r="BL183" s="11">
        <v>0</v>
      </c>
      <c r="BM183" s="11">
        <v>0</v>
      </c>
      <c r="BN183" s="11">
        <v>3</v>
      </c>
      <c r="BO183" s="11">
        <v>3</v>
      </c>
      <c r="BP183" s="11">
        <v>4</v>
      </c>
      <c r="BQ183" s="11">
        <v>1</v>
      </c>
      <c r="BR183" s="11">
        <v>1</v>
      </c>
      <c r="BS183" s="11">
        <v>2</v>
      </c>
      <c r="BT183" s="11">
        <v>3</v>
      </c>
      <c r="BU183" s="11">
        <v>2</v>
      </c>
      <c r="BV183" s="11">
        <v>3</v>
      </c>
      <c r="BW183" s="11">
        <v>4</v>
      </c>
      <c r="BX183" s="11">
        <v>6</v>
      </c>
      <c r="BY183" s="11">
        <v>9</v>
      </c>
      <c r="BZ183" s="11">
        <v>9</v>
      </c>
      <c r="CA183" s="11">
        <v>3</v>
      </c>
      <c r="CB183" s="11">
        <v>3</v>
      </c>
      <c r="CC183" s="11">
        <v>7</v>
      </c>
      <c r="CD183" s="11">
        <v>11</v>
      </c>
      <c r="CE183" s="11">
        <v>14</v>
      </c>
      <c r="CF183" s="11">
        <v>6</v>
      </c>
      <c r="CG183" s="11">
        <v>5</v>
      </c>
      <c r="CH183" s="11">
        <v>7</v>
      </c>
      <c r="CI183" s="11">
        <v>12</v>
      </c>
      <c r="CJ183" s="11">
        <v>23</v>
      </c>
      <c r="CK183" s="11">
        <v>7</v>
      </c>
      <c r="CL183" s="11">
        <v>6</v>
      </c>
      <c r="CM183" s="11">
        <v>2</v>
      </c>
      <c r="CN183" s="11">
        <v>1</v>
      </c>
      <c r="CO183" s="11">
        <v>1</v>
      </c>
      <c r="CP183" s="11">
        <v>1</v>
      </c>
      <c r="CQ183" s="11">
        <v>2</v>
      </c>
      <c r="CR183" s="11">
        <v>0</v>
      </c>
      <c r="CS183" s="11">
        <v>0</v>
      </c>
      <c r="CT183" s="11">
        <v>0</v>
      </c>
      <c r="CU183" s="11">
        <v>1</v>
      </c>
      <c r="CV183" s="11">
        <v>1</v>
      </c>
      <c r="CW183" s="11">
        <v>0</v>
      </c>
      <c r="CX183" s="11">
        <v>0</v>
      </c>
      <c r="CY183" s="11">
        <v>0</v>
      </c>
      <c r="CZ183" s="11">
        <v>0</v>
      </c>
      <c r="DA183" s="11">
        <v>0</v>
      </c>
      <c r="DB183" s="11">
        <v>0</v>
      </c>
      <c r="DC183" s="11">
        <v>0</v>
      </c>
      <c r="DD183" s="11">
        <v>0</v>
      </c>
      <c r="DE183" s="11">
        <v>0</v>
      </c>
      <c r="DF183" s="11">
        <v>0</v>
      </c>
      <c r="DG183" s="11">
        <v>0</v>
      </c>
      <c r="DH183" s="11">
        <v>0</v>
      </c>
      <c r="DI183" s="11">
        <v>0</v>
      </c>
      <c r="DJ183" s="11">
        <v>0</v>
      </c>
      <c r="DK183" s="11">
        <v>321</v>
      </c>
    </row>
    <row r="184" spans="1:115" x14ac:dyDescent="0.15">
      <c r="A184" s="10">
        <v>604520</v>
      </c>
      <c r="B184" s="10" t="s">
        <v>274</v>
      </c>
      <c r="C184" s="10" t="s">
        <v>125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0</v>
      </c>
      <c r="CI184" s="12">
        <v>0</v>
      </c>
      <c r="CJ184" s="12">
        <v>0</v>
      </c>
      <c r="CK184" s="12">
        <v>0</v>
      </c>
      <c r="CL184" s="12">
        <v>0</v>
      </c>
      <c r="CM184" s="12">
        <v>0</v>
      </c>
      <c r="CN184" s="12">
        <v>0</v>
      </c>
      <c r="CO184" s="12">
        <v>0</v>
      </c>
      <c r="CP184" s="12">
        <v>0</v>
      </c>
      <c r="CQ184" s="12">
        <v>0</v>
      </c>
      <c r="CR184" s="12">
        <v>0</v>
      </c>
      <c r="CS184" s="12">
        <v>0</v>
      </c>
      <c r="CT184" s="12">
        <v>0</v>
      </c>
      <c r="CU184" s="12">
        <v>0</v>
      </c>
      <c r="CV184" s="12">
        <v>0</v>
      </c>
      <c r="CW184" s="12">
        <v>0</v>
      </c>
      <c r="CX184" s="12">
        <v>0</v>
      </c>
      <c r="CY184" s="12">
        <v>0</v>
      </c>
      <c r="CZ184" s="12">
        <v>0</v>
      </c>
      <c r="DA184" s="12">
        <v>0</v>
      </c>
      <c r="DB184" s="12">
        <v>0</v>
      </c>
      <c r="DC184" s="12">
        <v>0</v>
      </c>
      <c r="DD184" s="12">
        <v>0</v>
      </c>
      <c r="DE184" s="12">
        <v>0</v>
      </c>
      <c r="DF184" s="12">
        <v>0</v>
      </c>
      <c r="DG184" s="12">
        <v>0</v>
      </c>
      <c r="DH184" s="12">
        <v>0</v>
      </c>
      <c r="DI184" s="12">
        <v>0</v>
      </c>
      <c r="DJ184" s="12">
        <v>0</v>
      </c>
      <c r="DK184" s="12">
        <v>0</v>
      </c>
    </row>
    <row r="185" spans="1:115" x14ac:dyDescent="0.15">
      <c r="A185" s="7">
        <v>604530</v>
      </c>
      <c r="B185" s="7" t="s">
        <v>275</v>
      </c>
      <c r="C185" s="7" t="s">
        <v>120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1</v>
      </c>
      <c r="L185" s="8">
        <v>2</v>
      </c>
      <c r="M185" s="8">
        <v>1</v>
      </c>
      <c r="N185" s="8">
        <v>0</v>
      </c>
      <c r="O185" s="8">
        <v>0</v>
      </c>
      <c r="P185" s="8">
        <v>1</v>
      </c>
      <c r="Q185" s="8">
        <v>2</v>
      </c>
      <c r="R185" s="8">
        <v>1</v>
      </c>
      <c r="S185" s="8">
        <v>1</v>
      </c>
      <c r="T185" s="8">
        <v>0</v>
      </c>
      <c r="U185" s="8">
        <v>1</v>
      </c>
      <c r="V185" s="8">
        <v>1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1</v>
      </c>
      <c r="AC185" s="8">
        <v>1</v>
      </c>
      <c r="AD185" s="8">
        <v>0</v>
      </c>
      <c r="AE185" s="8">
        <v>2</v>
      </c>
      <c r="AF185" s="8">
        <v>0</v>
      </c>
      <c r="AG185" s="8">
        <v>1</v>
      </c>
      <c r="AH185" s="8">
        <v>1</v>
      </c>
      <c r="AI185" s="8">
        <v>1</v>
      </c>
      <c r="AJ185" s="8">
        <v>0</v>
      </c>
      <c r="AK185" s="8">
        <v>0</v>
      </c>
      <c r="AL185" s="8">
        <v>1</v>
      </c>
      <c r="AM185" s="8">
        <v>0</v>
      </c>
      <c r="AN185" s="8">
        <v>0</v>
      </c>
      <c r="AO185" s="8">
        <v>0</v>
      </c>
      <c r="AP185" s="8">
        <v>1</v>
      </c>
      <c r="AQ185" s="8">
        <v>1</v>
      </c>
      <c r="AR185" s="8">
        <v>0</v>
      </c>
      <c r="AS185" s="8">
        <v>2</v>
      </c>
      <c r="AT185" s="8">
        <v>0</v>
      </c>
      <c r="AU185" s="8">
        <v>3</v>
      </c>
      <c r="AV185" s="8">
        <v>0</v>
      </c>
      <c r="AW185" s="8">
        <v>2</v>
      </c>
      <c r="AX185" s="8">
        <v>1</v>
      </c>
      <c r="AY185" s="8">
        <v>1</v>
      </c>
      <c r="AZ185" s="8">
        <v>0</v>
      </c>
      <c r="BA185" s="8">
        <v>1</v>
      </c>
      <c r="BB185" s="8">
        <v>2</v>
      </c>
      <c r="BC185" s="8">
        <v>1</v>
      </c>
      <c r="BD185" s="8">
        <v>3</v>
      </c>
      <c r="BE185" s="8">
        <v>1</v>
      </c>
      <c r="BF185" s="8">
        <v>3</v>
      </c>
      <c r="BG185" s="8">
        <v>3</v>
      </c>
      <c r="BH185" s="8">
        <v>4</v>
      </c>
      <c r="BI185" s="8">
        <v>1</v>
      </c>
      <c r="BJ185" s="8">
        <v>1</v>
      </c>
      <c r="BK185" s="8">
        <v>4</v>
      </c>
      <c r="BL185" s="8">
        <v>0</v>
      </c>
      <c r="BM185" s="8">
        <v>2</v>
      </c>
      <c r="BN185" s="8">
        <v>1</v>
      </c>
      <c r="BO185" s="8">
        <v>0</v>
      </c>
      <c r="BP185" s="8">
        <v>3</v>
      </c>
      <c r="BQ185" s="8">
        <v>0</v>
      </c>
      <c r="BR185" s="8">
        <v>2</v>
      </c>
      <c r="BS185" s="8">
        <v>2</v>
      </c>
      <c r="BT185" s="8">
        <v>2</v>
      </c>
      <c r="BU185" s="8">
        <v>0</v>
      </c>
      <c r="BV185" s="8">
        <v>1</v>
      </c>
      <c r="BW185" s="8">
        <v>0</v>
      </c>
      <c r="BX185" s="8">
        <v>1</v>
      </c>
      <c r="BY185" s="8">
        <v>1</v>
      </c>
      <c r="BZ185" s="8">
        <v>3</v>
      </c>
      <c r="CA185" s="8">
        <v>1</v>
      </c>
      <c r="CB185" s="8">
        <v>2</v>
      </c>
      <c r="CC185" s="8">
        <v>0</v>
      </c>
      <c r="CD185" s="8">
        <v>5</v>
      </c>
      <c r="CE185" s="8">
        <v>0</v>
      </c>
      <c r="CF185" s="8">
        <v>2</v>
      </c>
      <c r="CG185" s="8">
        <v>0</v>
      </c>
      <c r="CH185" s="8">
        <v>5</v>
      </c>
      <c r="CI185" s="8">
        <v>7</v>
      </c>
      <c r="CJ185" s="8">
        <v>5</v>
      </c>
      <c r="CK185" s="8">
        <v>1</v>
      </c>
      <c r="CL185" s="8">
        <v>1</v>
      </c>
      <c r="CM185" s="8">
        <v>1</v>
      </c>
      <c r="CN185" s="8">
        <v>0</v>
      </c>
      <c r="CO185" s="8">
        <v>0</v>
      </c>
      <c r="CP185" s="8">
        <v>0</v>
      </c>
      <c r="CQ185" s="8">
        <v>0</v>
      </c>
      <c r="CR185" s="8">
        <v>0</v>
      </c>
      <c r="CS185" s="8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>
        <v>0</v>
      </c>
      <c r="DA185" s="8">
        <v>0</v>
      </c>
      <c r="DB185" s="8">
        <v>0</v>
      </c>
      <c r="DC185" s="8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8">
        <v>0</v>
      </c>
      <c r="DK185" s="8">
        <v>103</v>
      </c>
    </row>
    <row r="186" spans="1:115" x14ac:dyDescent="0.15">
      <c r="A186" s="7">
        <v>604530</v>
      </c>
      <c r="B186" s="7" t="s">
        <v>275</v>
      </c>
      <c r="C186" s="7" t="s">
        <v>121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1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9"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1</v>
      </c>
    </row>
    <row r="187" spans="1:115" x14ac:dyDescent="0.15">
      <c r="A187" s="7">
        <v>604530</v>
      </c>
      <c r="B187" s="7" t="s">
        <v>275</v>
      </c>
      <c r="C187" s="7" t="s">
        <v>122</v>
      </c>
      <c r="D187" s="8">
        <v>0</v>
      </c>
      <c r="E187" s="8">
        <v>1</v>
      </c>
      <c r="F187" s="8">
        <v>1</v>
      </c>
      <c r="G187" s="8">
        <v>1</v>
      </c>
      <c r="H187" s="8">
        <v>1</v>
      </c>
      <c r="I187" s="8">
        <v>2</v>
      </c>
      <c r="J187" s="8">
        <v>1</v>
      </c>
      <c r="K187" s="8">
        <v>0</v>
      </c>
      <c r="L187" s="8">
        <v>0</v>
      </c>
      <c r="M187" s="8">
        <v>0</v>
      </c>
      <c r="N187" s="8">
        <v>0</v>
      </c>
      <c r="O187" s="8">
        <v>1</v>
      </c>
      <c r="P187" s="8">
        <v>0</v>
      </c>
      <c r="Q187" s="8">
        <v>1</v>
      </c>
      <c r="R187" s="8">
        <v>0</v>
      </c>
      <c r="S187" s="8">
        <v>1</v>
      </c>
      <c r="T187" s="8">
        <v>0</v>
      </c>
      <c r="U187" s="8">
        <v>1</v>
      </c>
      <c r="V187" s="8">
        <v>0</v>
      </c>
      <c r="W187" s="8">
        <v>1</v>
      </c>
      <c r="X187" s="8">
        <v>0</v>
      </c>
      <c r="Y187" s="8">
        <v>2</v>
      </c>
      <c r="Z187" s="8">
        <v>0</v>
      </c>
      <c r="AA187" s="8">
        <v>0</v>
      </c>
      <c r="AB187" s="8">
        <v>1</v>
      </c>
      <c r="AC187" s="8">
        <v>0</v>
      </c>
      <c r="AD187" s="8">
        <v>0</v>
      </c>
      <c r="AE187" s="8">
        <v>1</v>
      </c>
      <c r="AF187" s="8">
        <v>0</v>
      </c>
      <c r="AG187" s="8">
        <v>1</v>
      </c>
      <c r="AH187" s="8">
        <v>0</v>
      </c>
      <c r="AI187" s="8">
        <v>0</v>
      </c>
      <c r="AJ187" s="8">
        <v>0</v>
      </c>
      <c r="AK187" s="8">
        <v>0</v>
      </c>
      <c r="AL187" s="8">
        <v>1</v>
      </c>
      <c r="AM187" s="8">
        <v>1</v>
      </c>
      <c r="AN187" s="8">
        <v>1</v>
      </c>
      <c r="AO187" s="8">
        <v>0</v>
      </c>
      <c r="AP187" s="8">
        <v>3</v>
      </c>
      <c r="AQ187" s="8">
        <v>1</v>
      </c>
      <c r="AR187" s="8">
        <v>1</v>
      </c>
      <c r="AS187" s="8">
        <v>0</v>
      </c>
      <c r="AT187" s="8">
        <v>0</v>
      </c>
      <c r="AU187" s="8">
        <v>2</v>
      </c>
      <c r="AV187" s="8">
        <v>1</v>
      </c>
      <c r="AW187" s="8">
        <v>1</v>
      </c>
      <c r="AX187" s="8">
        <v>0</v>
      </c>
      <c r="AY187" s="8">
        <v>1</v>
      </c>
      <c r="AZ187" s="8">
        <v>0</v>
      </c>
      <c r="BA187" s="8">
        <v>3</v>
      </c>
      <c r="BB187" s="8">
        <v>1</v>
      </c>
      <c r="BC187" s="8">
        <v>3</v>
      </c>
      <c r="BD187" s="8">
        <v>0</v>
      </c>
      <c r="BE187" s="8">
        <v>4</v>
      </c>
      <c r="BF187" s="8">
        <v>1</v>
      </c>
      <c r="BG187" s="8">
        <v>1</v>
      </c>
      <c r="BH187" s="8">
        <v>1</v>
      </c>
      <c r="BI187" s="8">
        <v>1</v>
      </c>
      <c r="BJ187" s="8">
        <v>3</v>
      </c>
      <c r="BK187" s="8">
        <v>3</v>
      </c>
      <c r="BL187" s="8">
        <v>1</v>
      </c>
      <c r="BM187" s="8">
        <v>2</v>
      </c>
      <c r="BN187" s="8">
        <v>2</v>
      </c>
      <c r="BO187" s="8">
        <v>1</v>
      </c>
      <c r="BP187" s="8">
        <v>1</v>
      </c>
      <c r="BQ187" s="8">
        <v>1</v>
      </c>
      <c r="BR187" s="8">
        <v>2</v>
      </c>
      <c r="BS187" s="8">
        <v>2</v>
      </c>
      <c r="BT187" s="8">
        <v>1</v>
      </c>
      <c r="BU187" s="8">
        <v>1</v>
      </c>
      <c r="BV187" s="8">
        <v>1</v>
      </c>
      <c r="BW187" s="8">
        <v>1</v>
      </c>
      <c r="BX187" s="8">
        <v>3</v>
      </c>
      <c r="BY187" s="8">
        <v>2</v>
      </c>
      <c r="BZ187" s="8">
        <v>0</v>
      </c>
      <c r="CA187" s="8">
        <v>2</v>
      </c>
      <c r="CB187" s="8">
        <v>3</v>
      </c>
      <c r="CC187" s="8">
        <v>6</v>
      </c>
      <c r="CD187" s="8">
        <v>3</v>
      </c>
      <c r="CE187" s="8">
        <v>3</v>
      </c>
      <c r="CF187" s="8">
        <v>4</v>
      </c>
      <c r="CG187" s="8">
        <v>4</v>
      </c>
      <c r="CH187" s="8">
        <v>6</v>
      </c>
      <c r="CI187" s="8">
        <v>1</v>
      </c>
      <c r="CJ187" s="8">
        <v>4</v>
      </c>
      <c r="CK187" s="8">
        <v>3</v>
      </c>
      <c r="CL187" s="8">
        <v>3</v>
      </c>
      <c r="CM187" s="8">
        <v>1</v>
      </c>
      <c r="CN187" s="8">
        <v>0</v>
      </c>
      <c r="CO187" s="8">
        <v>2</v>
      </c>
      <c r="CP187" s="8">
        <v>0</v>
      </c>
      <c r="CQ187" s="8">
        <v>0</v>
      </c>
      <c r="CR187" s="8">
        <v>0</v>
      </c>
      <c r="CS187" s="8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>
        <v>0</v>
      </c>
      <c r="DA187" s="8">
        <v>0</v>
      </c>
      <c r="DB187" s="8">
        <v>0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117</v>
      </c>
    </row>
    <row r="188" spans="1:115" x14ac:dyDescent="0.15">
      <c r="A188" s="7">
        <v>604530</v>
      </c>
      <c r="B188" s="7" t="s">
        <v>275</v>
      </c>
      <c r="C188" s="7" t="s">
        <v>123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9"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</row>
    <row r="189" spans="1:115" x14ac:dyDescent="0.15">
      <c r="A189" s="10">
        <v>604530</v>
      </c>
      <c r="B189" s="10" t="s">
        <v>275</v>
      </c>
      <c r="C189" s="10" t="s">
        <v>124</v>
      </c>
      <c r="D189" s="11">
        <v>1</v>
      </c>
      <c r="E189" s="11">
        <v>1</v>
      </c>
      <c r="F189" s="11">
        <v>1</v>
      </c>
      <c r="G189" s="11">
        <v>1</v>
      </c>
      <c r="H189" s="11">
        <v>1</v>
      </c>
      <c r="I189" s="11">
        <v>2</v>
      </c>
      <c r="J189" s="11">
        <v>1</v>
      </c>
      <c r="K189" s="11">
        <v>1</v>
      </c>
      <c r="L189" s="11">
        <v>2</v>
      </c>
      <c r="M189" s="11">
        <v>1</v>
      </c>
      <c r="N189" s="11">
        <v>0</v>
      </c>
      <c r="O189" s="11">
        <v>1</v>
      </c>
      <c r="P189" s="11">
        <v>1</v>
      </c>
      <c r="Q189" s="11">
        <v>3</v>
      </c>
      <c r="R189" s="11">
        <v>1</v>
      </c>
      <c r="S189" s="11">
        <v>2</v>
      </c>
      <c r="T189" s="11">
        <v>0</v>
      </c>
      <c r="U189" s="11">
        <v>2</v>
      </c>
      <c r="V189" s="11">
        <v>1</v>
      </c>
      <c r="W189" s="11">
        <v>1</v>
      </c>
      <c r="X189" s="11">
        <v>0</v>
      </c>
      <c r="Y189" s="11">
        <v>2</v>
      </c>
      <c r="Z189" s="11">
        <v>0</v>
      </c>
      <c r="AA189" s="11">
        <v>0</v>
      </c>
      <c r="AB189" s="11">
        <v>2</v>
      </c>
      <c r="AC189" s="11">
        <v>1</v>
      </c>
      <c r="AD189" s="11">
        <v>0</v>
      </c>
      <c r="AE189" s="11">
        <v>3</v>
      </c>
      <c r="AF189" s="11">
        <v>0</v>
      </c>
      <c r="AG189" s="11">
        <v>2</v>
      </c>
      <c r="AH189" s="11">
        <v>1</v>
      </c>
      <c r="AI189" s="11">
        <v>1</v>
      </c>
      <c r="AJ189" s="11">
        <v>0</v>
      </c>
      <c r="AK189" s="11">
        <v>0</v>
      </c>
      <c r="AL189" s="11">
        <v>2</v>
      </c>
      <c r="AM189" s="11">
        <v>1</v>
      </c>
      <c r="AN189" s="11">
        <v>1</v>
      </c>
      <c r="AO189" s="11">
        <v>0</v>
      </c>
      <c r="AP189" s="11">
        <v>4</v>
      </c>
      <c r="AQ189" s="11">
        <v>2</v>
      </c>
      <c r="AR189" s="11">
        <v>1</v>
      </c>
      <c r="AS189" s="11">
        <v>2</v>
      </c>
      <c r="AT189" s="11">
        <v>0</v>
      </c>
      <c r="AU189" s="11">
        <v>5</v>
      </c>
      <c r="AV189" s="11">
        <v>1</v>
      </c>
      <c r="AW189" s="11">
        <v>3</v>
      </c>
      <c r="AX189" s="11">
        <v>1</v>
      </c>
      <c r="AY189" s="11">
        <v>2</v>
      </c>
      <c r="AZ189" s="11">
        <v>0</v>
      </c>
      <c r="BA189" s="11">
        <v>4</v>
      </c>
      <c r="BB189" s="11">
        <v>3</v>
      </c>
      <c r="BC189" s="11">
        <v>4</v>
      </c>
      <c r="BD189" s="11">
        <v>3</v>
      </c>
      <c r="BE189" s="11">
        <v>5</v>
      </c>
      <c r="BF189" s="11">
        <v>4</v>
      </c>
      <c r="BG189" s="11">
        <v>4</v>
      </c>
      <c r="BH189" s="11">
        <v>5</v>
      </c>
      <c r="BI189" s="11">
        <v>2</v>
      </c>
      <c r="BJ189" s="11">
        <v>4</v>
      </c>
      <c r="BK189" s="11">
        <v>7</v>
      </c>
      <c r="BL189" s="11">
        <v>1</v>
      </c>
      <c r="BM189" s="11">
        <v>4</v>
      </c>
      <c r="BN189" s="11">
        <v>3</v>
      </c>
      <c r="BO189" s="11">
        <v>1</v>
      </c>
      <c r="BP189" s="11">
        <v>4</v>
      </c>
      <c r="BQ189" s="11">
        <v>1</v>
      </c>
      <c r="BR189" s="11">
        <v>4</v>
      </c>
      <c r="BS189" s="11">
        <v>4</v>
      </c>
      <c r="BT189" s="11">
        <v>3</v>
      </c>
      <c r="BU189" s="11">
        <v>1</v>
      </c>
      <c r="BV189" s="11">
        <v>2</v>
      </c>
      <c r="BW189" s="11">
        <v>1</v>
      </c>
      <c r="BX189" s="11">
        <v>4</v>
      </c>
      <c r="BY189" s="11">
        <v>3</v>
      </c>
      <c r="BZ189" s="11">
        <v>3</v>
      </c>
      <c r="CA189" s="11">
        <v>3</v>
      </c>
      <c r="CB189" s="11">
        <v>5</v>
      </c>
      <c r="CC189" s="11">
        <v>6</v>
      </c>
      <c r="CD189" s="11">
        <v>8</v>
      </c>
      <c r="CE189" s="11">
        <v>3</v>
      </c>
      <c r="CF189" s="11">
        <v>6</v>
      </c>
      <c r="CG189" s="11">
        <v>4</v>
      </c>
      <c r="CH189" s="11">
        <v>11</v>
      </c>
      <c r="CI189" s="11">
        <v>8</v>
      </c>
      <c r="CJ189" s="11">
        <v>9</v>
      </c>
      <c r="CK189" s="11">
        <v>4</v>
      </c>
      <c r="CL189" s="11">
        <v>4</v>
      </c>
      <c r="CM189" s="11">
        <v>2</v>
      </c>
      <c r="CN189" s="11">
        <v>0</v>
      </c>
      <c r="CO189" s="11">
        <v>2</v>
      </c>
      <c r="CP189" s="11">
        <v>0</v>
      </c>
      <c r="CQ189" s="11">
        <v>0</v>
      </c>
      <c r="CR189" s="11">
        <v>0</v>
      </c>
      <c r="CS189" s="11">
        <v>0</v>
      </c>
      <c r="CT189" s="11">
        <v>0</v>
      </c>
      <c r="CU189" s="11">
        <v>0</v>
      </c>
      <c r="CV189" s="11">
        <v>0</v>
      </c>
      <c r="CW189" s="11">
        <v>0</v>
      </c>
      <c r="CX189" s="11">
        <v>0</v>
      </c>
      <c r="CY189" s="11">
        <v>0</v>
      </c>
      <c r="CZ189" s="11">
        <v>0</v>
      </c>
      <c r="DA189" s="11">
        <v>0</v>
      </c>
      <c r="DB189" s="11">
        <v>0</v>
      </c>
      <c r="DC189" s="11">
        <v>0</v>
      </c>
      <c r="DD189" s="11">
        <v>0</v>
      </c>
      <c r="DE189" s="11">
        <v>0</v>
      </c>
      <c r="DF189" s="11">
        <v>0</v>
      </c>
      <c r="DG189" s="11">
        <v>0</v>
      </c>
      <c r="DH189" s="11">
        <v>0</v>
      </c>
      <c r="DI189" s="11">
        <v>0</v>
      </c>
      <c r="DJ189" s="11">
        <v>0</v>
      </c>
      <c r="DK189" s="11">
        <v>220</v>
      </c>
    </row>
    <row r="190" spans="1:115" x14ac:dyDescent="0.15">
      <c r="A190" s="10">
        <v>604530</v>
      </c>
      <c r="B190" s="10" t="s">
        <v>275</v>
      </c>
      <c r="C190" s="10" t="s">
        <v>125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1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0</v>
      </c>
      <c r="CI190" s="12">
        <v>0</v>
      </c>
      <c r="CJ190" s="12">
        <v>0</v>
      </c>
      <c r="CK190" s="12">
        <v>0</v>
      </c>
      <c r="CL190" s="12">
        <v>0</v>
      </c>
      <c r="CM190" s="12">
        <v>0</v>
      </c>
      <c r="CN190" s="12">
        <v>0</v>
      </c>
      <c r="CO190" s="12">
        <v>0</v>
      </c>
      <c r="CP190" s="12">
        <v>0</v>
      </c>
      <c r="CQ190" s="12">
        <v>0</v>
      </c>
      <c r="CR190" s="12">
        <v>0</v>
      </c>
      <c r="CS190" s="12">
        <v>0</v>
      </c>
      <c r="CT190" s="12">
        <v>0</v>
      </c>
      <c r="CU190" s="12">
        <v>0</v>
      </c>
      <c r="CV190" s="12">
        <v>0</v>
      </c>
      <c r="CW190" s="12">
        <v>0</v>
      </c>
      <c r="CX190" s="12">
        <v>0</v>
      </c>
      <c r="CY190" s="12">
        <v>0</v>
      </c>
      <c r="CZ190" s="12">
        <v>0</v>
      </c>
      <c r="DA190" s="12">
        <v>0</v>
      </c>
      <c r="DB190" s="12">
        <v>0</v>
      </c>
      <c r="DC190" s="12">
        <v>0</v>
      </c>
      <c r="DD190" s="12">
        <v>0</v>
      </c>
      <c r="DE190" s="12">
        <v>0</v>
      </c>
      <c r="DF190" s="12">
        <v>0</v>
      </c>
      <c r="DG190" s="12">
        <v>0</v>
      </c>
      <c r="DH190" s="12">
        <v>0</v>
      </c>
      <c r="DI190" s="12">
        <v>0</v>
      </c>
      <c r="DJ190" s="12">
        <v>0</v>
      </c>
      <c r="DK190" s="12">
        <v>1</v>
      </c>
    </row>
    <row r="191" spans="1:115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</row>
    <row r="192" spans="1:115" x14ac:dyDescent="0.15">
      <c r="A192" s="7"/>
      <c r="B192" s="7" t="s">
        <v>276</v>
      </c>
      <c r="C192" s="7" t="s">
        <v>120</v>
      </c>
      <c r="D192" s="8">
        <f t="shared" ref="D192:AI192" si="0">SUMIFS(D$5:D$190,$C$5:$C$190,"男")</f>
        <v>9</v>
      </c>
      <c r="E192" s="8">
        <f t="shared" si="0"/>
        <v>7</v>
      </c>
      <c r="F192" s="8">
        <f t="shared" si="0"/>
        <v>5</v>
      </c>
      <c r="G192" s="8">
        <f t="shared" si="0"/>
        <v>13</v>
      </c>
      <c r="H192" s="8">
        <f t="shared" si="0"/>
        <v>8</v>
      </c>
      <c r="I192" s="8">
        <f t="shared" si="0"/>
        <v>11</v>
      </c>
      <c r="J192" s="8">
        <f t="shared" si="0"/>
        <v>18</v>
      </c>
      <c r="K192" s="8">
        <f t="shared" si="0"/>
        <v>13</v>
      </c>
      <c r="L192" s="8">
        <f t="shared" si="0"/>
        <v>17</v>
      </c>
      <c r="M192" s="8">
        <f t="shared" si="0"/>
        <v>16</v>
      </c>
      <c r="N192" s="8">
        <f t="shared" si="0"/>
        <v>12</v>
      </c>
      <c r="O192" s="8">
        <f t="shared" si="0"/>
        <v>19</v>
      </c>
      <c r="P192" s="8">
        <f t="shared" si="0"/>
        <v>16</v>
      </c>
      <c r="Q192" s="8">
        <f t="shared" si="0"/>
        <v>19</v>
      </c>
      <c r="R192" s="8">
        <f t="shared" si="0"/>
        <v>15</v>
      </c>
      <c r="S192" s="8">
        <f t="shared" si="0"/>
        <v>30</v>
      </c>
      <c r="T192" s="8">
        <f t="shared" si="0"/>
        <v>15</v>
      </c>
      <c r="U192" s="8">
        <f t="shared" si="0"/>
        <v>17</v>
      </c>
      <c r="V192" s="8">
        <f t="shared" si="0"/>
        <v>21</v>
      </c>
      <c r="W192" s="8">
        <f t="shared" si="0"/>
        <v>14</v>
      </c>
      <c r="X192" s="8">
        <f t="shared" si="0"/>
        <v>17</v>
      </c>
      <c r="Y192" s="8">
        <f t="shared" si="0"/>
        <v>18</v>
      </c>
      <c r="Z192" s="8">
        <f t="shared" si="0"/>
        <v>17</v>
      </c>
      <c r="AA192" s="8">
        <f t="shared" si="0"/>
        <v>12</v>
      </c>
      <c r="AB192" s="8">
        <f t="shared" si="0"/>
        <v>15</v>
      </c>
      <c r="AC192" s="8">
        <f t="shared" si="0"/>
        <v>7</v>
      </c>
      <c r="AD192" s="8">
        <f t="shared" si="0"/>
        <v>14</v>
      </c>
      <c r="AE192" s="8">
        <f t="shared" si="0"/>
        <v>13</v>
      </c>
      <c r="AF192" s="8">
        <f t="shared" si="0"/>
        <v>12</v>
      </c>
      <c r="AG192" s="8">
        <f t="shared" si="0"/>
        <v>9</v>
      </c>
      <c r="AH192" s="8">
        <f t="shared" si="0"/>
        <v>14</v>
      </c>
      <c r="AI192" s="8">
        <f t="shared" si="0"/>
        <v>14</v>
      </c>
      <c r="AJ192" s="8">
        <f t="shared" ref="AJ192:BO192" si="1">SUMIFS(AJ$5:AJ$190,$C$5:$C$190,"男")</f>
        <v>16</v>
      </c>
      <c r="AK192" s="8">
        <f t="shared" si="1"/>
        <v>16</v>
      </c>
      <c r="AL192" s="8">
        <f t="shared" si="1"/>
        <v>20</v>
      </c>
      <c r="AM192" s="8">
        <f t="shared" si="1"/>
        <v>10</v>
      </c>
      <c r="AN192" s="8">
        <f t="shared" si="1"/>
        <v>9</v>
      </c>
      <c r="AO192" s="8">
        <f t="shared" si="1"/>
        <v>18</v>
      </c>
      <c r="AP192" s="8">
        <f t="shared" si="1"/>
        <v>9</v>
      </c>
      <c r="AQ192" s="8">
        <f t="shared" si="1"/>
        <v>18</v>
      </c>
      <c r="AR192" s="8">
        <f t="shared" si="1"/>
        <v>14</v>
      </c>
      <c r="AS192" s="8">
        <f t="shared" si="1"/>
        <v>23</v>
      </c>
      <c r="AT192" s="8">
        <f t="shared" si="1"/>
        <v>18</v>
      </c>
      <c r="AU192" s="8">
        <f t="shared" si="1"/>
        <v>29</v>
      </c>
      <c r="AV192" s="8">
        <f t="shared" si="1"/>
        <v>12</v>
      </c>
      <c r="AW192" s="8">
        <f t="shared" si="1"/>
        <v>12</v>
      </c>
      <c r="AX192" s="8">
        <f t="shared" si="1"/>
        <v>22</v>
      </c>
      <c r="AY192" s="8">
        <f t="shared" si="1"/>
        <v>28</v>
      </c>
      <c r="AZ192" s="8">
        <f t="shared" si="1"/>
        <v>22</v>
      </c>
      <c r="BA192" s="8">
        <f t="shared" si="1"/>
        <v>32</v>
      </c>
      <c r="BB192" s="8">
        <f t="shared" si="1"/>
        <v>29</v>
      </c>
      <c r="BC192" s="8">
        <f t="shared" si="1"/>
        <v>28</v>
      </c>
      <c r="BD192" s="8">
        <f t="shared" si="1"/>
        <v>35</v>
      </c>
      <c r="BE192" s="8">
        <f t="shared" si="1"/>
        <v>25</v>
      </c>
      <c r="BF192" s="8">
        <f t="shared" si="1"/>
        <v>36</v>
      </c>
      <c r="BG192" s="8">
        <f t="shared" si="1"/>
        <v>36</v>
      </c>
      <c r="BH192" s="8">
        <f t="shared" si="1"/>
        <v>43</v>
      </c>
      <c r="BI192" s="8">
        <f t="shared" si="1"/>
        <v>23</v>
      </c>
      <c r="BJ192" s="8">
        <f t="shared" si="1"/>
        <v>24</v>
      </c>
      <c r="BK192" s="8">
        <f t="shared" si="1"/>
        <v>27</v>
      </c>
      <c r="BL192" s="8">
        <f t="shared" si="1"/>
        <v>13</v>
      </c>
      <c r="BM192" s="8">
        <f t="shared" si="1"/>
        <v>23</v>
      </c>
      <c r="BN192" s="8">
        <f t="shared" si="1"/>
        <v>25</v>
      </c>
      <c r="BO192" s="8">
        <f t="shared" si="1"/>
        <v>29</v>
      </c>
      <c r="BP192" s="8">
        <f t="shared" ref="BP192:CU192" si="2">SUMIFS(BP$5:BP$190,$C$5:$C$190,"男")</f>
        <v>29</v>
      </c>
      <c r="BQ192" s="8">
        <f t="shared" si="2"/>
        <v>26</v>
      </c>
      <c r="BR192" s="8">
        <f t="shared" si="2"/>
        <v>22</v>
      </c>
      <c r="BS192" s="8">
        <f t="shared" si="2"/>
        <v>27</v>
      </c>
      <c r="BT192" s="8">
        <f t="shared" si="2"/>
        <v>30</v>
      </c>
      <c r="BU192" s="8">
        <f t="shared" si="2"/>
        <v>23</v>
      </c>
      <c r="BV192" s="8">
        <f t="shared" si="2"/>
        <v>28</v>
      </c>
      <c r="BW192" s="8">
        <f t="shared" si="2"/>
        <v>25</v>
      </c>
      <c r="BX192" s="8">
        <f t="shared" si="2"/>
        <v>22</v>
      </c>
      <c r="BY192" s="8">
        <f t="shared" si="2"/>
        <v>28</v>
      </c>
      <c r="BZ192" s="8">
        <f t="shared" si="2"/>
        <v>25</v>
      </c>
      <c r="CA192" s="8">
        <f t="shared" si="2"/>
        <v>32</v>
      </c>
      <c r="CB192" s="8">
        <f t="shared" si="2"/>
        <v>35</v>
      </c>
      <c r="CC192" s="8">
        <f t="shared" si="2"/>
        <v>33</v>
      </c>
      <c r="CD192" s="8">
        <f t="shared" si="2"/>
        <v>36</v>
      </c>
      <c r="CE192" s="8">
        <f t="shared" si="2"/>
        <v>23</v>
      </c>
      <c r="CF192" s="8">
        <f t="shared" si="2"/>
        <v>17</v>
      </c>
      <c r="CG192" s="8">
        <f t="shared" si="2"/>
        <v>21</v>
      </c>
      <c r="CH192" s="8">
        <f t="shared" si="2"/>
        <v>27</v>
      </c>
      <c r="CI192" s="8">
        <f t="shared" si="2"/>
        <v>35</v>
      </c>
      <c r="CJ192" s="8">
        <f t="shared" si="2"/>
        <v>37</v>
      </c>
      <c r="CK192" s="8">
        <f t="shared" si="2"/>
        <v>17</v>
      </c>
      <c r="CL192" s="8">
        <f t="shared" si="2"/>
        <v>14</v>
      </c>
      <c r="CM192" s="8">
        <f t="shared" si="2"/>
        <v>10</v>
      </c>
      <c r="CN192" s="8">
        <f t="shared" si="2"/>
        <v>9</v>
      </c>
      <c r="CO192" s="8">
        <f t="shared" si="2"/>
        <v>9</v>
      </c>
      <c r="CP192" s="8">
        <f t="shared" si="2"/>
        <v>6</v>
      </c>
      <c r="CQ192" s="8">
        <f t="shared" si="2"/>
        <v>5</v>
      </c>
      <c r="CR192" s="8">
        <f t="shared" si="2"/>
        <v>1</v>
      </c>
      <c r="CS192" s="8">
        <f t="shared" si="2"/>
        <v>3</v>
      </c>
      <c r="CT192" s="8">
        <f t="shared" si="2"/>
        <v>4</v>
      </c>
      <c r="CU192" s="8">
        <f t="shared" si="2"/>
        <v>0</v>
      </c>
      <c r="CV192" s="8">
        <f t="shared" ref="CV192:DK192" si="3">SUMIFS(CV$5:CV$190,$C$5:$C$190,"男")</f>
        <v>2</v>
      </c>
      <c r="CW192" s="8">
        <f t="shared" si="3"/>
        <v>1</v>
      </c>
      <c r="CX192" s="8">
        <f t="shared" si="3"/>
        <v>1</v>
      </c>
      <c r="CY192" s="8">
        <f t="shared" si="3"/>
        <v>0</v>
      </c>
      <c r="CZ192" s="8">
        <f t="shared" si="3"/>
        <v>0</v>
      </c>
      <c r="DA192" s="8">
        <f t="shared" si="3"/>
        <v>0</v>
      </c>
      <c r="DB192" s="8">
        <f t="shared" si="3"/>
        <v>0</v>
      </c>
      <c r="DC192" s="8">
        <f t="shared" si="3"/>
        <v>0</v>
      </c>
      <c r="DD192" s="8">
        <f t="shared" si="3"/>
        <v>0</v>
      </c>
      <c r="DE192" s="8">
        <f t="shared" si="3"/>
        <v>0</v>
      </c>
      <c r="DF192" s="8">
        <f t="shared" si="3"/>
        <v>0</v>
      </c>
      <c r="DG192" s="8">
        <f t="shared" si="3"/>
        <v>0</v>
      </c>
      <c r="DH192" s="8">
        <f t="shared" si="3"/>
        <v>0</v>
      </c>
      <c r="DI192" s="8">
        <f t="shared" si="3"/>
        <v>0</v>
      </c>
      <c r="DJ192" s="8">
        <f t="shared" si="3"/>
        <v>0</v>
      </c>
      <c r="DK192" s="8">
        <f t="shared" si="3"/>
        <v>1844</v>
      </c>
    </row>
    <row r="193" spans="1:115" x14ac:dyDescent="0.15">
      <c r="A193" s="7"/>
      <c r="B193" s="7" t="s">
        <v>276</v>
      </c>
      <c r="C193" s="7" t="s">
        <v>121</v>
      </c>
      <c r="D193" s="9">
        <f t="shared" ref="D193:AI193" si="4">SUMIFS(D$5:D$190,$C$5:$C$190,"男(外)")</f>
        <v>0</v>
      </c>
      <c r="E193" s="9">
        <f t="shared" si="4"/>
        <v>0</v>
      </c>
      <c r="F193" s="9">
        <f t="shared" si="4"/>
        <v>0</v>
      </c>
      <c r="G193" s="9">
        <f t="shared" si="4"/>
        <v>1</v>
      </c>
      <c r="H193" s="9">
        <f t="shared" si="4"/>
        <v>0</v>
      </c>
      <c r="I193" s="9">
        <f t="shared" si="4"/>
        <v>0</v>
      </c>
      <c r="J193" s="9">
        <f t="shared" si="4"/>
        <v>0</v>
      </c>
      <c r="K193" s="9">
        <f t="shared" si="4"/>
        <v>0</v>
      </c>
      <c r="L193" s="9">
        <f t="shared" si="4"/>
        <v>0</v>
      </c>
      <c r="M193" s="9">
        <f t="shared" si="4"/>
        <v>0</v>
      </c>
      <c r="N193" s="9">
        <f t="shared" si="4"/>
        <v>0</v>
      </c>
      <c r="O193" s="9">
        <f t="shared" si="4"/>
        <v>0</v>
      </c>
      <c r="P193" s="9">
        <f t="shared" si="4"/>
        <v>0</v>
      </c>
      <c r="Q193" s="9">
        <f t="shared" si="4"/>
        <v>0</v>
      </c>
      <c r="R193" s="9">
        <f t="shared" si="4"/>
        <v>0</v>
      </c>
      <c r="S193" s="9">
        <f t="shared" si="4"/>
        <v>0</v>
      </c>
      <c r="T193" s="9">
        <f t="shared" si="4"/>
        <v>0</v>
      </c>
      <c r="U193" s="9">
        <f t="shared" si="4"/>
        <v>0</v>
      </c>
      <c r="V193" s="9">
        <f t="shared" si="4"/>
        <v>0</v>
      </c>
      <c r="W193" s="9">
        <f t="shared" si="4"/>
        <v>0</v>
      </c>
      <c r="X193" s="9">
        <f t="shared" si="4"/>
        <v>0</v>
      </c>
      <c r="Y193" s="9">
        <f t="shared" si="4"/>
        <v>0</v>
      </c>
      <c r="Z193" s="9">
        <f t="shared" si="4"/>
        <v>2</v>
      </c>
      <c r="AA193" s="9">
        <f t="shared" si="4"/>
        <v>0</v>
      </c>
      <c r="AB193" s="9">
        <f t="shared" si="4"/>
        <v>1</v>
      </c>
      <c r="AC193" s="9">
        <f t="shared" si="4"/>
        <v>1</v>
      </c>
      <c r="AD193" s="9">
        <f t="shared" si="4"/>
        <v>1</v>
      </c>
      <c r="AE193" s="9">
        <f t="shared" si="4"/>
        <v>0</v>
      </c>
      <c r="AF193" s="9">
        <f t="shared" si="4"/>
        <v>1</v>
      </c>
      <c r="AG193" s="9">
        <f t="shared" si="4"/>
        <v>0</v>
      </c>
      <c r="AH193" s="9">
        <f t="shared" si="4"/>
        <v>0</v>
      </c>
      <c r="AI193" s="9">
        <f t="shared" si="4"/>
        <v>0</v>
      </c>
      <c r="AJ193" s="9">
        <f t="shared" ref="AJ193:BO193" si="5">SUMIFS(AJ$5:AJ$190,$C$5:$C$190,"男(外)")</f>
        <v>1</v>
      </c>
      <c r="AK193" s="9">
        <f t="shared" si="5"/>
        <v>1</v>
      </c>
      <c r="AL193" s="9">
        <f t="shared" si="5"/>
        <v>0</v>
      </c>
      <c r="AM193" s="9">
        <f t="shared" si="5"/>
        <v>0</v>
      </c>
      <c r="AN193" s="9">
        <f t="shared" si="5"/>
        <v>0</v>
      </c>
      <c r="AO193" s="9">
        <f t="shared" si="5"/>
        <v>0</v>
      </c>
      <c r="AP193" s="9">
        <f t="shared" si="5"/>
        <v>0</v>
      </c>
      <c r="AQ193" s="9">
        <f t="shared" si="5"/>
        <v>0</v>
      </c>
      <c r="AR193" s="9">
        <f t="shared" si="5"/>
        <v>0</v>
      </c>
      <c r="AS193" s="9">
        <f t="shared" si="5"/>
        <v>0</v>
      </c>
      <c r="AT193" s="9">
        <f t="shared" si="5"/>
        <v>0</v>
      </c>
      <c r="AU193" s="9">
        <f t="shared" si="5"/>
        <v>0</v>
      </c>
      <c r="AV193" s="9">
        <f t="shared" si="5"/>
        <v>0</v>
      </c>
      <c r="AW193" s="9">
        <f t="shared" si="5"/>
        <v>0</v>
      </c>
      <c r="AX193" s="9">
        <f t="shared" si="5"/>
        <v>0</v>
      </c>
      <c r="AY193" s="9">
        <f t="shared" si="5"/>
        <v>0</v>
      </c>
      <c r="AZ193" s="9">
        <f t="shared" si="5"/>
        <v>0</v>
      </c>
      <c r="BA193" s="9">
        <f t="shared" si="5"/>
        <v>0</v>
      </c>
      <c r="BB193" s="9">
        <f t="shared" si="5"/>
        <v>0</v>
      </c>
      <c r="BC193" s="9">
        <f t="shared" si="5"/>
        <v>0</v>
      </c>
      <c r="BD193" s="9">
        <f t="shared" si="5"/>
        <v>0</v>
      </c>
      <c r="BE193" s="9">
        <f t="shared" si="5"/>
        <v>0</v>
      </c>
      <c r="BF193" s="9">
        <f t="shared" si="5"/>
        <v>0</v>
      </c>
      <c r="BG193" s="9">
        <f t="shared" si="5"/>
        <v>0</v>
      </c>
      <c r="BH193" s="9">
        <f t="shared" si="5"/>
        <v>0</v>
      </c>
      <c r="BI193" s="9">
        <f t="shared" si="5"/>
        <v>0</v>
      </c>
      <c r="BJ193" s="9">
        <f t="shared" si="5"/>
        <v>0</v>
      </c>
      <c r="BK193" s="9">
        <f t="shared" si="5"/>
        <v>0</v>
      </c>
      <c r="BL193" s="9">
        <f t="shared" si="5"/>
        <v>0</v>
      </c>
      <c r="BM193" s="9">
        <f t="shared" si="5"/>
        <v>0</v>
      </c>
      <c r="BN193" s="9">
        <f t="shared" si="5"/>
        <v>0</v>
      </c>
      <c r="BO193" s="9">
        <f t="shared" si="5"/>
        <v>0</v>
      </c>
      <c r="BP193" s="9">
        <f t="shared" ref="BP193:CU193" si="6">SUMIFS(BP$5:BP$190,$C$5:$C$190,"男(外)")</f>
        <v>1</v>
      </c>
      <c r="BQ193" s="9">
        <f t="shared" si="6"/>
        <v>0</v>
      </c>
      <c r="BR193" s="9">
        <f t="shared" si="6"/>
        <v>0</v>
      </c>
      <c r="BS193" s="9">
        <f t="shared" si="6"/>
        <v>0</v>
      </c>
      <c r="BT193" s="9">
        <f t="shared" si="6"/>
        <v>0</v>
      </c>
      <c r="BU193" s="9">
        <f t="shared" si="6"/>
        <v>0</v>
      </c>
      <c r="BV193" s="9">
        <f t="shared" si="6"/>
        <v>0</v>
      </c>
      <c r="BW193" s="9">
        <f t="shared" si="6"/>
        <v>1</v>
      </c>
      <c r="BX193" s="9">
        <f t="shared" si="6"/>
        <v>0</v>
      </c>
      <c r="BY193" s="9">
        <f t="shared" si="6"/>
        <v>0</v>
      </c>
      <c r="BZ193" s="9">
        <f t="shared" si="6"/>
        <v>1</v>
      </c>
      <c r="CA193" s="9">
        <f t="shared" si="6"/>
        <v>0</v>
      </c>
      <c r="CB193" s="9">
        <f t="shared" si="6"/>
        <v>1</v>
      </c>
      <c r="CC193" s="9">
        <f t="shared" si="6"/>
        <v>0</v>
      </c>
      <c r="CD193" s="9">
        <f t="shared" si="6"/>
        <v>0</v>
      </c>
      <c r="CE193" s="9">
        <f t="shared" si="6"/>
        <v>0</v>
      </c>
      <c r="CF193" s="9">
        <f t="shared" si="6"/>
        <v>1</v>
      </c>
      <c r="CG193" s="9">
        <f t="shared" si="6"/>
        <v>0</v>
      </c>
      <c r="CH193" s="9">
        <f t="shared" si="6"/>
        <v>0</v>
      </c>
      <c r="CI193" s="9">
        <f t="shared" si="6"/>
        <v>0</v>
      </c>
      <c r="CJ193" s="9">
        <f t="shared" si="6"/>
        <v>0</v>
      </c>
      <c r="CK193" s="9">
        <f t="shared" si="6"/>
        <v>0</v>
      </c>
      <c r="CL193" s="9">
        <f t="shared" si="6"/>
        <v>0</v>
      </c>
      <c r="CM193" s="9">
        <f t="shared" si="6"/>
        <v>0</v>
      </c>
      <c r="CN193" s="9">
        <f t="shared" si="6"/>
        <v>0</v>
      </c>
      <c r="CO193" s="9">
        <f t="shared" si="6"/>
        <v>0</v>
      </c>
      <c r="CP193" s="9">
        <f t="shared" si="6"/>
        <v>0</v>
      </c>
      <c r="CQ193" s="9">
        <f t="shared" si="6"/>
        <v>0</v>
      </c>
      <c r="CR193" s="9">
        <f t="shared" si="6"/>
        <v>0</v>
      </c>
      <c r="CS193" s="9">
        <f t="shared" si="6"/>
        <v>0</v>
      </c>
      <c r="CT193" s="9">
        <f t="shared" si="6"/>
        <v>0</v>
      </c>
      <c r="CU193" s="9">
        <f t="shared" si="6"/>
        <v>0</v>
      </c>
      <c r="CV193" s="9">
        <f t="shared" ref="CV193:DK193" si="7">SUMIFS(CV$5:CV$190,$C$5:$C$190,"男(外)")</f>
        <v>0</v>
      </c>
      <c r="CW193" s="9">
        <f t="shared" si="7"/>
        <v>0</v>
      </c>
      <c r="CX193" s="9">
        <f t="shared" si="7"/>
        <v>0</v>
      </c>
      <c r="CY193" s="9">
        <f t="shared" si="7"/>
        <v>0</v>
      </c>
      <c r="CZ193" s="9">
        <f t="shared" si="7"/>
        <v>0</v>
      </c>
      <c r="DA193" s="9">
        <f t="shared" si="7"/>
        <v>0</v>
      </c>
      <c r="DB193" s="9">
        <f t="shared" si="7"/>
        <v>0</v>
      </c>
      <c r="DC193" s="9">
        <f t="shared" si="7"/>
        <v>0</v>
      </c>
      <c r="DD193" s="9">
        <f t="shared" si="7"/>
        <v>0</v>
      </c>
      <c r="DE193" s="9">
        <f t="shared" si="7"/>
        <v>0</v>
      </c>
      <c r="DF193" s="9">
        <f t="shared" si="7"/>
        <v>0</v>
      </c>
      <c r="DG193" s="9">
        <f t="shared" si="7"/>
        <v>0</v>
      </c>
      <c r="DH193" s="9">
        <f t="shared" si="7"/>
        <v>0</v>
      </c>
      <c r="DI193" s="9">
        <f t="shared" si="7"/>
        <v>0</v>
      </c>
      <c r="DJ193" s="9">
        <f t="shared" si="7"/>
        <v>0</v>
      </c>
      <c r="DK193" s="9">
        <f t="shared" si="7"/>
        <v>14</v>
      </c>
    </row>
    <row r="194" spans="1:115" x14ac:dyDescent="0.15">
      <c r="A194" s="7"/>
      <c r="B194" s="7" t="s">
        <v>276</v>
      </c>
      <c r="C194" s="7" t="s">
        <v>122</v>
      </c>
      <c r="D194" s="8">
        <f t="shared" ref="D194:AI194" si="8">SUMIFS(D$5:D$190,$C$5:$C$190,"女")</f>
        <v>4</v>
      </c>
      <c r="E194" s="8">
        <f t="shared" si="8"/>
        <v>9</v>
      </c>
      <c r="F194" s="8">
        <f t="shared" si="8"/>
        <v>5</v>
      </c>
      <c r="G194" s="8">
        <f t="shared" si="8"/>
        <v>9</v>
      </c>
      <c r="H194" s="8">
        <f t="shared" si="8"/>
        <v>7</v>
      </c>
      <c r="I194" s="8">
        <f t="shared" si="8"/>
        <v>19</v>
      </c>
      <c r="J194" s="8">
        <f t="shared" si="8"/>
        <v>9</v>
      </c>
      <c r="K194" s="8">
        <f t="shared" si="8"/>
        <v>8</v>
      </c>
      <c r="L194" s="8">
        <f t="shared" si="8"/>
        <v>14</v>
      </c>
      <c r="M194" s="8">
        <f t="shared" si="8"/>
        <v>19</v>
      </c>
      <c r="N194" s="8">
        <f t="shared" si="8"/>
        <v>16</v>
      </c>
      <c r="O194" s="8">
        <f t="shared" si="8"/>
        <v>15</v>
      </c>
      <c r="P194" s="8">
        <f t="shared" si="8"/>
        <v>19</v>
      </c>
      <c r="Q194" s="8">
        <f t="shared" si="8"/>
        <v>23</v>
      </c>
      <c r="R194" s="8">
        <f t="shared" si="8"/>
        <v>21</v>
      </c>
      <c r="S194" s="8">
        <f t="shared" si="8"/>
        <v>13</v>
      </c>
      <c r="T194" s="8">
        <f t="shared" si="8"/>
        <v>21</v>
      </c>
      <c r="U194" s="8">
        <f t="shared" si="8"/>
        <v>24</v>
      </c>
      <c r="V194" s="8">
        <f t="shared" si="8"/>
        <v>16</v>
      </c>
      <c r="W194" s="8">
        <f t="shared" si="8"/>
        <v>16</v>
      </c>
      <c r="X194" s="8">
        <f t="shared" si="8"/>
        <v>15</v>
      </c>
      <c r="Y194" s="8">
        <f t="shared" si="8"/>
        <v>20</v>
      </c>
      <c r="Z194" s="8">
        <f t="shared" si="8"/>
        <v>11</v>
      </c>
      <c r="AA194" s="8">
        <f t="shared" si="8"/>
        <v>15</v>
      </c>
      <c r="AB194" s="8">
        <f t="shared" si="8"/>
        <v>18</v>
      </c>
      <c r="AC194" s="8">
        <f t="shared" si="8"/>
        <v>10</v>
      </c>
      <c r="AD194" s="8">
        <f t="shared" si="8"/>
        <v>7</v>
      </c>
      <c r="AE194" s="8">
        <f t="shared" si="8"/>
        <v>7</v>
      </c>
      <c r="AF194" s="8">
        <f t="shared" si="8"/>
        <v>12</v>
      </c>
      <c r="AG194" s="8">
        <f t="shared" si="8"/>
        <v>12</v>
      </c>
      <c r="AH194" s="8">
        <f t="shared" si="8"/>
        <v>11</v>
      </c>
      <c r="AI194" s="8">
        <f t="shared" si="8"/>
        <v>14</v>
      </c>
      <c r="AJ194" s="8">
        <f t="shared" ref="AJ194:BO194" si="9">SUMIFS(AJ$5:AJ$190,$C$5:$C$190,"女")</f>
        <v>17</v>
      </c>
      <c r="AK194" s="8">
        <f t="shared" si="9"/>
        <v>17</v>
      </c>
      <c r="AL194" s="8">
        <f t="shared" si="9"/>
        <v>15</v>
      </c>
      <c r="AM194" s="8">
        <f t="shared" si="9"/>
        <v>9</v>
      </c>
      <c r="AN194" s="8">
        <f t="shared" si="9"/>
        <v>9</v>
      </c>
      <c r="AO194" s="8">
        <f t="shared" si="9"/>
        <v>16</v>
      </c>
      <c r="AP194" s="8">
        <f t="shared" si="9"/>
        <v>20</v>
      </c>
      <c r="AQ194" s="8">
        <f t="shared" si="9"/>
        <v>12</v>
      </c>
      <c r="AR194" s="8">
        <f t="shared" si="9"/>
        <v>16</v>
      </c>
      <c r="AS194" s="8">
        <f t="shared" si="9"/>
        <v>16</v>
      </c>
      <c r="AT194" s="8">
        <f t="shared" si="9"/>
        <v>24</v>
      </c>
      <c r="AU194" s="8">
        <f t="shared" si="9"/>
        <v>18</v>
      </c>
      <c r="AV194" s="8">
        <f t="shared" si="9"/>
        <v>30</v>
      </c>
      <c r="AW194" s="8">
        <f t="shared" si="9"/>
        <v>15</v>
      </c>
      <c r="AX194" s="8">
        <f t="shared" si="9"/>
        <v>23</v>
      </c>
      <c r="AY194" s="8">
        <f t="shared" si="9"/>
        <v>29</v>
      </c>
      <c r="AZ194" s="8">
        <f t="shared" si="9"/>
        <v>28</v>
      </c>
      <c r="BA194" s="8">
        <f t="shared" si="9"/>
        <v>24</v>
      </c>
      <c r="BB194" s="8">
        <f t="shared" si="9"/>
        <v>23</v>
      </c>
      <c r="BC194" s="8">
        <f t="shared" si="9"/>
        <v>33</v>
      </c>
      <c r="BD194" s="8">
        <f t="shared" si="9"/>
        <v>33</v>
      </c>
      <c r="BE194" s="8">
        <f t="shared" si="9"/>
        <v>39</v>
      </c>
      <c r="BF194" s="8">
        <f t="shared" si="9"/>
        <v>34</v>
      </c>
      <c r="BG194" s="8">
        <f t="shared" si="9"/>
        <v>37</v>
      </c>
      <c r="BH194" s="8">
        <f t="shared" si="9"/>
        <v>39</v>
      </c>
      <c r="BI194" s="8">
        <f t="shared" si="9"/>
        <v>37</v>
      </c>
      <c r="BJ194" s="8">
        <f t="shared" si="9"/>
        <v>29</v>
      </c>
      <c r="BK194" s="8">
        <f t="shared" si="9"/>
        <v>29</v>
      </c>
      <c r="BL194" s="8">
        <f t="shared" si="9"/>
        <v>21</v>
      </c>
      <c r="BM194" s="8">
        <f t="shared" si="9"/>
        <v>30</v>
      </c>
      <c r="BN194" s="8">
        <f t="shared" si="9"/>
        <v>28</v>
      </c>
      <c r="BO194" s="8">
        <f t="shared" si="9"/>
        <v>25</v>
      </c>
      <c r="BP194" s="8">
        <f t="shared" ref="BP194:CU194" si="10">SUMIFS(BP$5:BP$190,$C$5:$C$190,"女")</f>
        <v>29</v>
      </c>
      <c r="BQ194" s="8">
        <f t="shared" si="10"/>
        <v>25</v>
      </c>
      <c r="BR194" s="8">
        <f t="shared" si="10"/>
        <v>19</v>
      </c>
      <c r="BS194" s="8">
        <f t="shared" si="10"/>
        <v>29</v>
      </c>
      <c r="BT194" s="8">
        <f t="shared" si="10"/>
        <v>28</v>
      </c>
      <c r="BU194" s="8">
        <f t="shared" si="10"/>
        <v>26</v>
      </c>
      <c r="BV194" s="8">
        <f t="shared" si="10"/>
        <v>21</v>
      </c>
      <c r="BW194" s="8">
        <f t="shared" si="10"/>
        <v>35</v>
      </c>
      <c r="BX194" s="8">
        <f t="shared" si="10"/>
        <v>24</v>
      </c>
      <c r="BY194" s="8">
        <f t="shared" si="10"/>
        <v>34</v>
      </c>
      <c r="BZ194" s="8">
        <f t="shared" si="10"/>
        <v>33</v>
      </c>
      <c r="CA194" s="8">
        <f t="shared" si="10"/>
        <v>36</v>
      </c>
      <c r="CB194" s="8">
        <f t="shared" si="10"/>
        <v>31</v>
      </c>
      <c r="CC194" s="8">
        <f t="shared" si="10"/>
        <v>49</v>
      </c>
      <c r="CD194" s="8">
        <f t="shared" si="10"/>
        <v>52</v>
      </c>
      <c r="CE194" s="8">
        <f t="shared" si="10"/>
        <v>40</v>
      </c>
      <c r="CF194" s="8">
        <f t="shared" si="10"/>
        <v>28</v>
      </c>
      <c r="CG194" s="8">
        <f t="shared" si="10"/>
        <v>37</v>
      </c>
      <c r="CH194" s="8">
        <f t="shared" si="10"/>
        <v>28</v>
      </c>
      <c r="CI194" s="8">
        <f t="shared" si="10"/>
        <v>20</v>
      </c>
      <c r="CJ194" s="8">
        <f t="shared" si="10"/>
        <v>43</v>
      </c>
      <c r="CK194" s="8">
        <f t="shared" si="10"/>
        <v>30</v>
      </c>
      <c r="CL194" s="8">
        <f t="shared" si="10"/>
        <v>21</v>
      </c>
      <c r="CM194" s="8">
        <f t="shared" si="10"/>
        <v>17</v>
      </c>
      <c r="CN194" s="8">
        <f t="shared" si="10"/>
        <v>16</v>
      </c>
      <c r="CO194" s="8">
        <f t="shared" si="10"/>
        <v>15</v>
      </c>
      <c r="CP194" s="8">
        <f t="shared" si="10"/>
        <v>12</v>
      </c>
      <c r="CQ194" s="8">
        <f t="shared" si="10"/>
        <v>12</v>
      </c>
      <c r="CR194" s="8">
        <f t="shared" si="10"/>
        <v>20</v>
      </c>
      <c r="CS194" s="8">
        <f t="shared" si="10"/>
        <v>17</v>
      </c>
      <c r="CT194" s="8">
        <f t="shared" si="10"/>
        <v>9</v>
      </c>
      <c r="CU194" s="8">
        <f t="shared" si="10"/>
        <v>8</v>
      </c>
      <c r="CV194" s="8">
        <f t="shared" ref="CV194:DK194" si="11">SUMIFS(CV$5:CV$190,$C$5:$C$190,"女")</f>
        <v>8</v>
      </c>
      <c r="CW194" s="8">
        <f t="shared" si="11"/>
        <v>6</v>
      </c>
      <c r="CX194" s="8">
        <f t="shared" si="11"/>
        <v>8</v>
      </c>
      <c r="CY194" s="8">
        <f t="shared" si="11"/>
        <v>5</v>
      </c>
      <c r="CZ194" s="8">
        <f t="shared" si="11"/>
        <v>4</v>
      </c>
      <c r="DA194" s="8">
        <f t="shared" si="11"/>
        <v>5</v>
      </c>
      <c r="DB194" s="8">
        <f t="shared" si="11"/>
        <v>1</v>
      </c>
      <c r="DC194" s="8">
        <f t="shared" si="11"/>
        <v>1</v>
      </c>
      <c r="DD194" s="8">
        <f t="shared" si="11"/>
        <v>1</v>
      </c>
      <c r="DE194" s="8">
        <f t="shared" si="11"/>
        <v>0</v>
      </c>
      <c r="DF194" s="8">
        <f t="shared" si="11"/>
        <v>0</v>
      </c>
      <c r="DG194" s="8">
        <f t="shared" si="11"/>
        <v>0</v>
      </c>
      <c r="DH194" s="8">
        <f t="shared" si="11"/>
        <v>0</v>
      </c>
      <c r="DI194" s="8">
        <f t="shared" si="11"/>
        <v>0</v>
      </c>
      <c r="DJ194" s="8">
        <f t="shared" si="11"/>
        <v>0</v>
      </c>
      <c r="DK194" s="8">
        <f t="shared" si="11"/>
        <v>2097</v>
      </c>
    </row>
    <row r="195" spans="1:115" x14ac:dyDescent="0.15">
      <c r="A195" s="7"/>
      <c r="B195" s="7" t="s">
        <v>276</v>
      </c>
      <c r="C195" s="7" t="s">
        <v>123</v>
      </c>
      <c r="D195" s="9">
        <f t="shared" ref="D195:AI195" si="12">SUMIFS(D$5:D$190,$C$5:$C$190,"女(外)")</f>
        <v>0</v>
      </c>
      <c r="E195" s="9">
        <f t="shared" si="12"/>
        <v>0</v>
      </c>
      <c r="F195" s="9">
        <f t="shared" si="12"/>
        <v>0</v>
      </c>
      <c r="G195" s="9">
        <f t="shared" si="12"/>
        <v>0</v>
      </c>
      <c r="H195" s="9">
        <f t="shared" si="12"/>
        <v>0</v>
      </c>
      <c r="I195" s="9">
        <f t="shared" si="12"/>
        <v>0</v>
      </c>
      <c r="J195" s="9">
        <f t="shared" si="12"/>
        <v>0</v>
      </c>
      <c r="K195" s="9">
        <f t="shared" si="12"/>
        <v>0</v>
      </c>
      <c r="L195" s="9">
        <f t="shared" si="12"/>
        <v>0</v>
      </c>
      <c r="M195" s="9">
        <f t="shared" si="12"/>
        <v>0</v>
      </c>
      <c r="N195" s="9">
        <f t="shared" si="12"/>
        <v>0</v>
      </c>
      <c r="O195" s="9">
        <f t="shared" si="12"/>
        <v>0</v>
      </c>
      <c r="P195" s="9">
        <f t="shared" si="12"/>
        <v>0</v>
      </c>
      <c r="Q195" s="9">
        <f t="shared" si="12"/>
        <v>0</v>
      </c>
      <c r="R195" s="9">
        <f t="shared" si="12"/>
        <v>0</v>
      </c>
      <c r="S195" s="9">
        <f t="shared" si="12"/>
        <v>0</v>
      </c>
      <c r="T195" s="9">
        <f t="shared" si="12"/>
        <v>1</v>
      </c>
      <c r="U195" s="9">
        <f t="shared" si="12"/>
        <v>0</v>
      </c>
      <c r="V195" s="9">
        <f t="shared" si="12"/>
        <v>0</v>
      </c>
      <c r="W195" s="9">
        <f t="shared" si="12"/>
        <v>0</v>
      </c>
      <c r="X195" s="9">
        <f t="shared" si="12"/>
        <v>0</v>
      </c>
      <c r="Y195" s="9">
        <f t="shared" si="12"/>
        <v>1</v>
      </c>
      <c r="Z195" s="9">
        <f t="shared" si="12"/>
        <v>1</v>
      </c>
      <c r="AA195" s="9">
        <f t="shared" si="12"/>
        <v>3</v>
      </c>
      <c r="AB195" s="9">
        <f t="shared" si="12"/>
        <v>1</v>
      </c>
      <c r="AC195" s="9">
        <f t="shared" si="12"/>
        <v>0</v>
      </c>
      <c r="AD195" s="9">
        <f t="shared" si="12"/>
        <v>0</v>
      </c>
      <c r="AE195" s="9">
        <f t="shared" si="12"/>
        <v>0</v>
      </c>
      <c r="AF195" s="9">
        <f t="shared" si="12"/>
        <v>0</v>
      </c>
      <c r="AG195" s="9">
        <f t="shared" si="12"/>
        <v>0</v>
      </c>
      <c r="AH195" s="9">
        <f t="shared" si="12"/>
        <v>1</v>
      </c>
      <c r="AI195" s="9">
        <f t="shared" si="12"/>
        <v>1</v>
      </c>
      <c r="AJ195" s="9">
        <f t="shared" ref="AJ195:BO195" si="13">SUMIFS(AJ$5:AJ$190,$C$5:$C$190,"女(外)")</f>
        <v>0</v>
      </c>
      <c r="AK195" s="9">
        <f t="shared" si="13"/>
        <v>0</v>
      </c>
      <c r="AL195" s="9">
        <f t="shared" si="13"/>
        <v>0</v>
      </c>
      <c r="AM195" s="9">
        <f t="shared" si="13"/>
        <v>0</v>
      </c>
      <c r="AN195" s="9">
        <f t="shared" si="13"/>
        <v>0</v>
      </c>
      <c r="AO195" s="9">
        <f t="shared" si="13"/>
        <v>0</v>
      </c>
      <c r="AP195" s="9">
        <f t="shared" si="13"/>
        <v>1</v>
      </c>
      <c r="AQ195" s="9">
        <f t="shared" si="13"/>
        <v>0</v>
      </c>
      <c r="AR195" s="9">
        <f t="shared" si="13"/>
        <v>2</v>
      </c>
      <c r="AS195" s="9">
        <f t="shared" si="13"/>
        <v>0</v>
      </c>
      <c r="AT195" s="9">
        <f t="shared" si="13"/>
        <v>0</v>
      </c>
      <c r="AU195" s="9">
        <f t="shared" si="13"/>
        <v>0</v>
      </c>
      <c r="AV195" s="9">
        <f t="shared" si="13"/>
        <v>0</v>
      </c>
      <c r="AW195" s="9">
        <f t="shared" si="13"/>
        <v>0</v>
      </c>
      <c r="AX195" s="9">
        <f t="shared" si="13"/>
        <v>0</v>
      </c>
      <c r="AY195" s="9">
        <f t="shared" si="13"/>
        <v>0</v>
      </c>
      <c r="AZ195" s="9">
        <f t="shared" si="13"/>
        <v>0</v>
      </c>
      <c r="BA195" s="9">
        <f t="shared" si="13"/>
        <v>0</v>
      </c>
      <c r="BB195" s="9">
        <f t="shared" si="13"/>
        <v>0</v>
      </c>
      <c r="BC195" s="9">
        <f t="shared" si="13"/>
        <v>0</v>
      </c>
      <c r="BD195" s="9">
        <f t="shared" si="13"/>
        <v>0</v>
      </c>
      <c r="BE195" s="9">
        <f t="shared" si="13"/>
        <v>0</v>
      </c>
      <c r="BF195" s="9">
        <f t="shared" si="13"/>
        <v>0</v>
      </c>
      <c r="BG195" s="9">
        <f t="shared" si="13"/>
        <v>1</v>
      </c>
      <c r="BH195" s="9">
        <f t="shared" si="13"/>
        <v>0</v>
      </c>
      <c r="BI195" s="9">
        <f t="shared" si="13"/>
        <v>2</v>
      </c>
      <c r="BJ195" s="9">
        <f t="shared" si="13"/>
        <v>0</v>
      </c>
      <c r="BK195" s="9">
        <f t="shared" si="13"/>
        <v>0</v>
      </c>
      <c r="BL195" s="9">
        <f t="shared" si="13"/>
        <v>0</v>
      </c>
      <c r="BM195" s="9">
        <f t="shared" si="13"/>
        <v>0</v>
      </c>
      <c r="BN195" s="9">
        <f t="shared" si="13"/>
        <v>0</v>
      </c>
      <c r="BO195" s="9">
        <f t="shared" si="13"/>
        <v>0</v>
      </c>
      <c r="BP195" s="9">
        <f t="shared" ref="BP195:CU195" si="14">SUMIFS(BP$5:BP$190,$C$5:$C$190,"女(外)")</f>
        <v>0</v>
      </c>
      <c r="BQ195" s="9">
        <f t="shared" si="14"/>
        <v>0</v>
      </c>
      <c r="BR195" s="9">
        <f t="shared" si="14"/>
        <v>0</v>
      </c>
      <c r="BS195" s="9">
        <f t="shared" si="14"/>
        <v>1</v>
      </c>
      <c r="BT195" s="9">
        <f t="shared" si="14"/>
        <v>0</v>
      </c>
      <c r="BU195" s="9">
        <f t="shared" si="14"/>
        <v>0</v>
      </c>
      <c r="BV195" s="9">
        <f t="shared" si="14"/>
        <v>0</v>
      </c>
      <c r="BW195" s="9">
        <f t="shared" si="14"/>
        <v>0</v>
      </c>
      <c r="BX195" s="9">
        <f t="shared" si="14"/>
        <v>0</v>
      </c>
      <c r="BY195" s="9">
        <f t="shared" si="14"/>
        <v>1</v>
      </c>
      <c r="BZ195" s="9">
        <f t="shared" si="14"/>
        <v>0</v>
      </c>
      <c r="CA195" s="9">
        <f t="shared" si="14"/>
        <v>1</v>
      </c>
      <c r="CB195" s="9">
        <f t="shared" si="14"/>
        <v>0</v>
      </c>
      <c r="CC195" s="9">
        <f t="shared" si="14"/>
        <v>0</v>
      </c>
      <c r="CD195" s="9">
        <f t="shared" si="14"/>
        <v>0</v>
      </c>
      <c r="CE195" s="9">
        <f t="shared" si="14"/>
        <v>0</v>
      </c>
      <c r="CF195" s="9">
        <f t="shared" si="14"/>
        <v>0</v>
      </c>
      <c r="CG195" s="9">
        <f t="shared" si="14"/>
        <v>0</v>
      </c>
      <c r="CH195" s="9">
        <f t="shared" si="14"/>
        <v>0</v>
      </c>
      <c r="CI195" s="9">
        <f t="shared" si="14"/>
        <v>0</v>
      </c>
      <c r="CJ195" s="9">
        <f t="shared" si="14"/>
        <v>0</v>
      </c>
      <c r="CK195" s="9">
        <f t="shared" si="14"/>
        <v>0</v>
      </c>
      <c r="CL195" s="9">
        <f t="shared" si="14"/>
        <v>0</v>
      </c>
      <c r="CM195" s="9">
        <f t="shared" si="14"/>
        <v>0</v>
      </c>
      <c r="CN195" s="9">
        <f t="shared" si="14"/>
        <v>0</v>
      </c>
      <c r="CO195" s="9">
        <f t="shared" si="14"/>
        <v>0</v>
      </c>
      <c r="CP195" s="9">
        <f t="shared" si="14"/>
        <v>0</v>
      </c>
      <c r="CQ195" s="9">
        <f t="shared" si="14"/>
        <v>0</v>
      </c>
      <c r="CR195" s="9">
        <f t="shared" si="14"/>
        <v>0</v>
      </c>
      <c r="CS195" s="9">
        <f t="shared" si="14"/>
        <v>0</v>
      </c>
      <c r="CT195" s="9">
        <f t="shared" si="14"/>
        <v>0</v>
      </c>
      <c r="CU195" s="9">
        <f t="shared" si="14"/>
        <v>0</v>
      </c>
      <c r="CV195" s="9">
        <f t="shared" ref="CV195:DK195" si="15">SUMIFS(CV$5:CV$190,$C$5:$C$190,"女(外)")</f>
        <v>0</v>
      </c>
      <c r="CW195" s="9">
        <f t="shared" si="15"/>
        <v>0</v>
      </c>
      <c r="CX195" s="9">
        <f t="shared" si="15"/>
        <v>0</v>
      </c>
      <c r="CY195" s="9">
        <f t="shared" si="15"/>
        <v>0</v>
      </c>
      <c r="CZ195" s="9">
        <f t="shared" si="15"/>
        <v>0</v>
      </c>
      <c r="DA195" s="9">
        <f t="shared" si="15"/>
        <v>0</v>
      </c>
      <c r="DB195" s="9">
        <f t="shared" si="15"/>
        <v>0</v>
      </c>
      <c r="DC195" s="9">
        <f t="shared" si="15"/>
        <v>0</v>
      </c>
      <c r="DD195" s="9">
        <f t="shared" si="15"/>
        <v>0</v>
      </c>
      <c r="DE195" s="9">
        <f t="shared" si="15"/>
        <v>0</v>
      </c>
      <c r="DF195" s="9">
        <f t="shared" si="15"/>
        <v>0</v>
      </c>
      <c r="DG195" s="9">
        <f t="shared" si="15"/>
        <v>0</v>
      </c>
      <c r="DH195" s="9">
        <f t="shared" si="15"/>
        <v>0</v>
      </c>
      <c r="DI195" s="9">
        <f t="shared" si="15"/>
        <v>0</v>
      </c>
      <c r="DJ195" s="9">
        <f t="shared" si="15"/>
        <v>0</v>
      </c>
      <c r="DK195" s="9">
        <f t="shared" si="15"/>
        <v>18</v>
      </c>
    </row>
    <row r="196" spans="1:115" x14ac:dyDescent="0.15">
      <c r="A196" s="10"/>
      <c r="B196" s="10" t="s">
        <v>276</v>
      </c>
      <c r="C196" s="10" t="s">
        <v>124</v>
      </c>
      <c r="D196" s="11">
        <f t="shared" ref="D196:AI196" si="16">SUMIFS(D$5:D$190,$C$5:$C$190,"計")</f>
        <v>13</v>
      </c>
      <c r="E196" s="11">
        <f t="shared" si="16"/>
        <v>16</v>
      </c>
      <c r="F196" s="11">
        <f t="shared" si="16"/>
        <v>10</v>
      </c>
      <c r="G196" s="11">
        <f t="shared" si="16"/>
        <v>22</v>
      </c>
      <c r="H196" s="11">
        <f t="shared" si="16"/>
        <v>15</v>
      </c>
      <c r="I196" s="11">
        <f t="shared" si="16"/>
        <v>30</v>
      </c>
      <c r="J196" s="11">
        <f t="shared" si="16"/>
        <v>27</v>
      </c>
      <c r="K196" s="11">
        <f t="shared" si="16"/>
        <v>21</v>
      </c>
      <c r="L196" s="11">
        <f t="shared" si="16"/>
        <v>31</v>
      </c>
      <c r="M196" s="11">
        <f t="shared" si="16"/>
        <v>35</v>
      </c>
      <c r="N196" s="11">
        <f t="shared" si="16"/>
        <v>28</v>
      </c>
      <c r="O196" s="11">
        <f t="shared" si="16"/>
        <v>34</v>
      </c>
      <c r="P196" s="11">
        <f t="shared" si="16"/>
        <v>35</v>
      </c>
      <c r="Q196" s="11">
        <f t="shared" si="16"/>
        <v>42</v>
      </c>
      <c r="R196" s="11">
        <f t="shared" si="16"/>
        <v>36</v>
      </c>
      <c r="S196" s="11">
        <f t="shared" si="16"/>
        <v>43</v>
      </c>
      <c r="T196" s="11">
        <f t="shared" si="16"/>
        <v>36</v>
      </c>
      <c r="U196" s="11">
        <f t="shared" si="16"/>
        <v>41</v>
      </c>
      <c r="V196" s="11">
        <f t="shared" si="16"/>
        <v>37</v>
      </c>
      <c r="W196" s="11">
        <f t="shared" si="16"/>
        <v>30</v>
      </c>
      <c r="X196" s="11">
        <f t="shared" si="16"/>
        <v>32</v>
      </c>
      <c r="Y196" s="11">
        <f t="shared" si="16"/>
        <v>38</v>
      </c>
      <c r="Z196" s="11">
        <f t="shared" si="16"/>
        <v>28</v>
      </c>
      <c r="AA196" s="11">
        <f t="shared" si="16"/>
        <v>27</v>
      </c>
      <c r="AB196" s="11">
        <f t="shared" si="16"/>
        <v>33</v>
      </c>
      <c r="AC196" s="11">
        <f t="shared" si="16"/>
        <v>17</v>
      </c>
      <c r="AD196" s="11">
        <f t="shared" si="16"/>
        <v>21</v>
      </c>
      <c r="AE196" s="11">
        <f t="shared" si="16"/>
        <v>20</v>
      </c>
      <c r="AF196" s="11">
        <f t="shared" si="16"/>
        <v>24</v>
      </c>
      <c r="AG196" s="11">
        <f t="shared" si="16"/>
        <v>21</v>
      </c>
      <c r="AH196" s="11">
        <f t="shared" si="16"/>
        <v>25</v>
      </c>
      <c r="AI196" s="11">
        <f t="shared" si="16"/>
        <v>28</v>
      </c>
      <c r="AJ196" s="11">
        <f t="shared" ref="AJ196:BO196" si="17">SUMIFS(AJ$5:AJ$190,$C$5:$C$190,"計")</f>
        <v>33</v>
      </c>
      <c r="AK196" s="11">
        <f t="shared" si="17"/>
        <v>33</v>
      </c>
      <c r="AL196" s="11">
        <f t="shared" si="17"/>
        <v>35</v>
      </c>
      <c r="AM196" s="11">
        <f t="shared" si="17"/>
        <v>19</v>
      </c>
      <c r="AN196" s="11">
        <f t="shared" si="17"/>
        <v>18</v>
      </c>
      <c r="AO196" s="11">
        <f t="shared" si="17"/>
        <v>34</v>
      </c>
      <c r="AP196" s="11">
        <f t="shared" si="17"/>
        <v>29</v>
      </c>
      <c r="AQ196" s="11">
        <f t="shared" si="17"/>
        <v>30</v>
      </c>
      <c r="AR196" s="11">
        <f t="shared" si="17"/>
        <v>30</v>
      </c>
      <c r="AS196" s="11">
        <f t="shared" si="17"/>
        <v>39</v>
      </c>
      <c r="AT196" s="11">
        <f t="shared" si="17"/>
        <v>42</v>
      </c>
      <c r="AU196" s="11">
        <f t="shared" si="17"/>
        <v>47</v>
      </c>
      <c r="AV196" s="11">
        <f t="shared" si="17"/>
        <v>42</v>
      </c>
      <c r="AW196" s="11">
        <f t="shared" si="17"/>
        <v>27</v>
      </c>
      <c r="AX196" s="11">
        <f t="shared" si="17"/>
        <v>45</v>
      </c>
      <c r="AY196" s="11">
        <f t="shared" si="17"/>
        <v>57</v>
      </c>
      <c r="AZ196" s="11">
        <f t="shared" si="17"/>
        <v>50</v>
      </c>
      <c r="BA196" s="11">
        <f t="shared" si="17"/>
        <v>56</v>
      </c>
      <c r="BB196" s="11">
        <f t="shared" si="17"/>
        <v>52</v>
      </c>
      <c r="BC196" s="11">
        <f t="shared" si="17"/>
        <v>61</v>
      </c>
      <c r="BD196" s="11">
        <f t="shared" si="17"/>
        <v>68</v>
      </c>
      <c r="BE196" s="11">
        <f t="shared" si="17"/>
        <v>64</v>
      </c>
      <c r="BF196" s="11">
        <f t="shared" si="17"/>
        <v>70</v>
      </c>
      <c r="BG196" s="11">
        <f t="shared" si="17"/>
        <v>73</v>
      </c>
      <c r="BH196" s="11">
        <f t="shared" si="17"/>
        <v>82</v>
      </c>
      <c r="BI196" s="11">
        <f t="shared" si="17"/>
        <v>60</v>
      </c>
      <c r="BJ196" s="11">
        <f t="shared" si="17"/>
        <v>53</v>
      </c>
      <c r="BK196" s="11">
        <f t="shared" si="17"/>
        <v>56</v>
      </c>
      <c r="BL196" s="11">
        <f t="shared" si="17"/>
        <v>34</v>
      </c>
      <c r="BM196" s="11">
        <f t="shared" si="17"/>
        <v>53</v>
      </c>
      <c r="BN196" s="11">
        <f t="shared" si="17"/>
        <v>53</v>
      </c>
      <c r="BO196" s="11">
        <f t="shared" si="17"/>
        <v>54</v>
      </c>
      <c r="BP196" s="11">
        <f t="shared" ref="BP196:CU196" si="18">SUMIFS(BP$5:BP$190,$C$5:$C$190,"計")</f>
        <v>58</v>
      </c>
      <c r="BQ196" s="11">
        <f t="shared" si="18"/>
        <v>51</v>
      </c>
      <c r="BR196" s="11">
        <f t="shared" si="18"/>
        <v>41</v>
      </c>
      <c r="BS196" s="11">
        <f t="shared" si="18"/>
        <v>56</v>
      </c>
      <c r="BT196" s="11">
        <f t="shared" si="18"/>
        <v>58</v>
      </c>
      <c r="BU196" s="11">
        <f t="shared" si="18"/>
        <v>49</v>
      </c>
      <c r="BV196" s="11">
        <f t="shared" si="18"/>
        <v>49</v>
      </c>
      <c r="BW196" s="11">
        <f t="shared" si="18"/>
        <v>60</v>
      </c>
      <c r="BX196" s="11">
        <f t="shared" si="18"/>
        <v>46</v>
      </c>
      <c r="BY196" s="11">
        <f t="shared" si="18"/>
        <v>62</v>
      </c>
      <c r="BZ196" s="11">
        <f t="shared" si="18"/>
        <v>58</v>
      </c>
      <c r="CA196" s="11">
        <f t="shared" si="18"/>
        <v>68</v>
      </c>
      <c r="CB196" s="11">
        <f t="shared" si="18"/>
        <v>66</v>
      </c>
      <c r="CC196" s="11">
        <f t="shared" si="18"/>
        <v>82</v>
      </c>
      <c r="CD196" s="11">
        <f t="shared" si="18"/>
        <v>88</v>
      </c>
      <c r="CE196" s="11">
        <f t="shared" si="18"/>
        <v>63</v>
      </c>
      <c r="CF196" s="11">
        <f t="shared" si="18"/>
        <v>45</v>
      </c>
      <c r="CG196" s="11">
        <f t="shared" si="18"/>
        <v>58</v>
      </c>
      <c r="CH196" s="11">
        <f t="shared" si="18"/>
        <v>55</v>
      </c>
      <c r="CI196" s="11">
        <f t="shared" si="18"/>
        <v>55</v>
      </c>
      <c r="CJ196" s="11">
        <f t="shared" si="18"/>
        <v>80</v>
      </c>
      <c r="CK196" s="11">
        <f t="shared" si="18"/>
        <v>47</v>
      </c>
      <c r="CL196" s="11">
        <f t="shared" si="18"/>
        <v>35</v>
      </c>
      <c r="CM196" s="11">
        <f t="shared" si="18"/>
        <v>27</v>
      </c>
      <c r="CN196" s="11">
        <f t="shared" si="18"/>
        <v>25</v>
      </c>
      <c r="CO196" s="11">
        <f t="shared" si="18"/>
        <v>24</v>
      </c>
      <c r="CP196" s="11">
        <f t="shared" si="18"/>
        <v>18</v>
      </c>
      <c r="CQ196" s="11">
        <f t="shared" si="18"/>
        <v>17</v>
      </c>
      <c r="CR196" s="11">
        <f t="shared" si="18"/>
        <v>21</v>
      </c>
      <c r="CS196" s="11">
        <f t="shared" si="18"/>
        <v>20</v>
      </c>
      <c r="CT196" s="11">
        <f t="shared" si="18"/>
        <v>13</v>
      </c>
      <c r="CU196" s="11">
        <f t="shared" si="18"/>
        <v>8</v>
      </c>
      <c r="CV196" s="11">
        <f t="shared" ref="CV196:DK196" si="19">SUMIFS(CV$5:CV$190,$C$5:$C$190,"計")</f>
        <v>10</v>
      </c>
      <c r="CW196" s="11">
        <f t="shared" si="19"/>
        <v>7</v>
      </c>
      <c r="CX196" s="11">
        <f t="shared" si="19"/>
        <v>9</v>
      </c>
      <c r="CY196" s="11">
        <f t="shared" si="19"/>
        <v>5</v>
      </c>
      <c r="CZ196" s="11">
        <f t="shared" si="19"/>
        <v>4</v>
      </c>
      <c r="DA196" s="11">
        <f t="shared" si="19"/>
        <v>5</v>
      </c>
      <c r="DB196" s="11">
        <f t="shared" si="19"/>
        <v>1</v>
      </c>
      <c r="DC196" s="11">
        <f t="shared" si="19"/>
        <v>1</v>
      </c>
      <c r="DD196" s="11">
        <f t="shared" si="19"/>
        <v>1</v>
      </c>
      <c r="DE196" s="11">
        <f t="shared" si="19"/>
        <v>0</v>
      </c>
      <c r="DF196" s="11">
        <f t="shared" si="19"/>
        <v>0</v>
      </c>
      <c r="DG196" s="11">
        <f t="shared" si="19"/>
        <v>0</v>
      </c>
      <c r="DH196" s="11">
        <f t="shared" si="19"/>
        <v>0</v>
      </c>
      <c r="DI196" s="11">
        <f t="shared" si="19"/>
        <v>0</v>
      </c>
      <c r="DJ196" s="11">
        <f t="shared" si="19"/>
        <v>0</v>
      </c>
      <c r="DK196" s="11">
        <f t="shared" si="19"/>
        <v>3941</v>
      </c>
    </row>
    <row r="197" spans="1:115" ht="12.75" thickBot="1" x14ac:dyDescent="0.2">
      <c r="A197" s="13"/>
      <c r="B197" s="13" t="s">
        <v>276</v>
      </c>
      <c r="C197" s="13" t="s">
        <v>125</v>
      </c>
      <c r="D197" s="14">
        <f t="shared" ref="D197:AI197" si="20">SUMIFS(D$5:D$190,$C$5:$C$190,"計(外)")</f>
        <v>0</v>
      </c>
      <c r="E197" s="14">
        <f t="shared" si="20"/>
        <v>0</v>
      </c>
      <c r="F197" s="14">
        <f t="shared" si="20"/>
        <v>0</v>
      </c>
      <c r="G197" s="14">
        <f t="shared" si="20"/>
        <v>1</v>
      </c>
      <c r="H197" s="14">
        <f t="shared" si="20"/>
        <v>0</v>
      </c>
      <c r="I197" s="14">
        <f t="shared" si="20"/>
        <v>0</v>
      </c>
      <c r="J197" s="14">
        <f t="shared" si="20"/>
        <v>0</v>
      </c>
      <c r="K197" s="14">
        <f t="shared" si="20"/>
        <v>0</v>
      </c>
      <c r="L197" s="14">
        <f t="shared" si="20"/>
        <v>0</v>
      </c>
      <c r="M197" s="14">
        <f t="shared" si="20"/>
        <v>0</v>
      </c>
      <c r="N197" s="14">
        <f t="shared" si="20"/>
        <v>0</v>
      </c>
      <c r="O197" s="14">
        <f t="shared" si="20"/>
        <v>0</v>
      </c>
      <c r="P197" s="14">
        <f t="shared" si="20"/>
        <v>0</v>
      </c>
      <c r="Q197" s="14">
        <f t="shared" si="20"/>
        <v>0</v>
      </c>
      <c r="R197" s="14">
        <f t="shared" si="20"/>
        <v>0</v>
      </c>
      <c r="S197" s="14">
        <f t="shared" si="20"/>
        <v>0</v>
      </c>
      <c r="T197" s="14">
        <f t="shared" si="20"/>
        <v>1</v>
      </c>
      <c r="U197" s="14">
        <f t="shared" si="20"/>
        <v>0</v>
      </c>
      <c r="V197" s="14">
        <f t="shared" si="20"/>
        <v>0</v>
      </c>
      <c r="W197" s="14">
        <f t="shared" si="20"/>
        <v>0</v>
      </c>
      <c r="X197" s="14">
        <f t="shared" si="20"/>
        <v>0</v>
      </c>
      <c r="Y197" s="14">
        <f t="shared" si="20"/>
        <v>1</v>
      </c>
      <c r="Z197" s="14">
        <f t="shared" si="20"/>
        <v>3</v>
      </c>
      <c r="AA197" s="14">
        <f t="shared" si="20"/>
        <v>3</v>
      </c>
      <c r="AB197" s="14">
        <f t="shared" si="20"/>
        <v>2</v>
      </c>
      <c r="AC197" s="14">
        <f t="shared" si="20"/>
        <v>1</v>
      </c>
      <c r="AD197" s="14">
        <f t="shared" si="20"/>
        <v>1</v>
      </c>
      <c r="AE197" s="14">
        <f t="shared" si="20"/>
        <v>0</v>
      </c>
      <c r="AF197" s="14">
        <f t="shared" si="20"/>
        <v>1</v>
      </c>
      <c r="AG197" s="14">
        <f t="shared" si="20"/>
        <v>0</v>
      </c>
      <c r="AH197" s="14">
        <f t="shared" si="20"/>
        <v>1</v>
      </c>
      <c r="AI197" s="14">
        <f t="shared" si="20"/>
        <v>1</v>
      </c>
      <c r="AJ197" s="14">
        <f t="shared" ref="AJ197:BO197" si="21">SUMIFS(AJ$5:AJ$190,$C$5:$C$190,"計(外)")</f>
        <v>1</v>
      </c>
      <c r="AK197" s="14">
        <f t="shared" si="21"/>
        <v>1</v>
      </c>
      <c r="AL197" s="14">
        <f t="shared" si="21"/>
        <v>0</v>
      </c>
      <c r="AM197" s="14">
        <f t="shared" si="21"/>
        <v>0</v>
      </c>
      <c r="AN197" s="14">
        <f t="shared" si="21"/>
        <v>0</v>
      </c>
      <c r="AO197" s="14">
        <f t="shared" si="21"/>
        <v>0</v>
      </c>
      <c r="AP197" s="14">
        <f t="shared" si="21"/>
        <v>1</v>
      </c>
      <c r="AQ197" s="14">
        <f t="shared" si="21"/>
        <v>0</v>
      </c>
      <c r="AR197" s="14">
        <f t="shared" si="21"/>
        <v>2</v>
      </c>
      <c r="AS197" s="14">
        <f t="shared" si="21"/>
        <v>0</v>
      </c>
      <c r="AT197" s="14">
        <f t="shared" si="21"/>
        <v>0</v>
      </c>
      <c r="AU197" s="14">
        <f t="shared" si="21"/>
        <v>0</v>
      </c>
      <c r="AV197" s="14">
        <f t="shared" si="21"/>
        <v>0</v>
      </c>
      <c r="AW197" s="14">
        <f t="shared" si="21"/>
        <v>0</v>
      </c>
      <c r="AX197" s="14">
        <f t="shared" si="21"/>
        <v>0</v>
      </c>
      <c r="AY197" s="14">
        <f t="shared" si="21"/>
        <v>0</v>
      </c>
      <c r="AZ197" s="14">
        <f t="shared" si="21"/>
        <v>0</v>
      </c>
      <c r="BA197" s="14">
        <f t="shared" si="21"/>
        <v>0</v>
      </c>
      <c r="BB197" s="14">
        <f t="shared" si="21"/>
        <v>0</v>
      </c>
      <c r="BC197" s="14">
        <f t="shared" si="21"/>
        <v>0</v>
      </c>
      <c r="BD197" s="14">
        <f t="shared" si="21"/>
        <v>0</v>
      </c>
      <c r="BE197" s="14">
        <f t="shared" si="21"/>
        <v>0</v>
      </c>
      <c r="BF197" s="14">
        <f t="shared" si="21"/>
        <v>0</v>
      </c>
      <c r="BG197" s="14">
        <f t="shared" si="21"/>
        <v>1</v>
      </c>
      <c r="BH197" s="14">
        <f t="shared" si="21"/>
        <v>0</v>
      </c>
      <c r="BI197" s="14">
        <f t="shared" si="21"/>
        <v>2</v>
      </c>
      <c r="BJ197" s="14">
        <f t="shared" si="21"/>
        <v>0</v>
      </c>
      <c r="BK197" s="14">
        <f t="shared" si="21"/>
        <v>0</v>
      </c>
      <c r="BL197" s="14">
        <f t="shared" si="21"/>
        <v>0</v>
      </c>
      <c r="BM197" s="14">
        <f t="shared" si="21"/>
        <v>0</v>
      </c>
      <c r="BN197" s="14">
        <f t="shared" si="21"/>
        <v>0</v>
      </c>
      <c r="BO197" s="14">
        <f t="shared" si="21"/>
        <v>0</v>
      </c>
      <c r="BP197" s="14">
        <f t="shared" ref="BP197:CU197" si="22">SUMIFS(BP$5:BP$190,$C$5:$C$190,"計(外)")</f>
        <v>1</v>
      </c>
      <c r="BQ197" s="14">
        <f t="shared" si="22"/>
        <v>0</v>
      </c>
      <c r="BR197" s="14">
        <f t="shared" si="22"/>
        <v>0</v>
      </c>
      <c r="BS197" s="14">
        <f t="shared" si="22"/>
        <v>1</v>
      </c>
      <c r="BT197" s="14">
        <f t="shared" si="22"/>
        <v>0</v>
      </c>
      <c r="BU197" s="14">
        <f t="shared" si="22"/>
        <v>0</v>
      </c>
      <c r="BV197" s="14">
        <f t="shared" si="22"/>
        <v>0</v>
      </c>
      <c r="BW197" s="14">
        <f t="shared" si="22"/>
        <v>1</v>
      </c>
      <c r="BX197" s="14">
        <f t="shared" si="22"/>
        <v>0</v>
      </c>
      <c r="BY197" s="14">
        <f t="shared" si="22"/>
        <v>1</v>
      </c>
      <c r="BZ197" s="14">
        <f t="shared" si="22"/>
        <v>1</v>
      </c>
      <c r="CA197" s="14">
        <f t="shared" si="22"/>
        <v>1</v>
      </c>
      <c r="CB197" s="14">
        <f t="shared" si="22"/>
        <v>1</v>
      </c>
      <c r="CC197" s="14">
        <f t="shared" si="22"/>
        <v>0</v>
      </c>
      <c r="CD197" s="14">
        <f t="shared" si="22"/>
        <v>0</v>
      </c>
      <c r="CE197" s="14">
        <f t="shared" si="22"/>
        <v>0</v>
      </c>
      <c r="CF197" s="14">
        <f t="shared" si="22"/>
        <v>1</v>
      </c>
      <c r="CG197" s="14">
        <f t="shared" si="22"/>
        <v>0</v>
      </c>
      <c r="CH197" s="14">
        <f t="shared" si="22"/>
        <v>0</v>
      </c>
      <c r="CI197" s="14">
        <f t="shared" si="22"/>
        <v>0</v>
      </c>
      <c r="CJ197" s="14">
        <f t="shared" si="22"/>
        <v>0</v>
      </c>
      <c r="CK197" s="14">
        <f t="shared" si="22"/>
        <v>0</v>
      </c>
      <c r="CL197" s="14">
        <f t="shared" si="22"/>
        <v>0</v>
      </c>
      <c r="CM197" s="14">
        <f t="shared" si="22"/>
        <v>0</v>
      </c>
      <c r="CN197" s="14">
        <f t="shared" si="22"/>
        <v>0</v>
      </c>
      <c r="CO197" s="14">
        <f t="shared" si="22"/>
        <v>0</v>
      </c>
      <c r="CP197" s="14">
        <f t="shared" si="22"/>
        <v>0</v>
      </c>
      <c r="CQ197" s="14">
        <f t="shared" si="22"/>
        <v>0</v>
      </c>
      <c r="CR197" s="14">
        <f t="shared" si="22"/>
        <v>0</v>
      </c>
      <c r="CS197" s="14">
        <f t="shared" si="22"/>
        <v>0</v>
      </c>
      <c r="CT197" s="14">
        <f t="shared" si="22"/>
        <v>0</v>
      </c>
      <c r="CU197" s="14">
        <f t="shared" si="22"/>
        <v>0</v>
      </c>
      <c r="CV197" s="14">
        <f t="shared" ref="CV197:DK197" si="23">SUMIFS(CV$5:CV$190,$C$5:$C$190,"計(外)")</f>
        <v>0</v>
      </c>
      <c r="CW197" s="14">
        <f t="shared" si="23"/>
        <v>0</v>
      </c>
      <c r="CX197" s="14">
        <f t="shared" si="23"/>
        <v>0</v>
      </c>
      <c r="CY197" s="14">
        <f t="shared" si="23"/>
        <v>0</v>
      </c>
      <c r="CZ197" s="14">
        <f t="shared" si="23"/>
        <v>0</v>
      </c>
      <c r="DA197" s="14">
        <f t="shared" si="23"/>
        <v>0</v>
      </c>
      <c r="DB197" s="14">
        <f t="shared" si="23"/>
        <v>0</v>
      </c>
      <c r="DC197" s="14">
        <f t="shared" si="23"/>
        <v>0</v>
      </c>
      <c r="DD197" s="14">
        <f t="shared" si="23"/>
        <v>0</v>
      </c>
      <c r="DE197" s="14">
        <f t="shared" si="23"/>
        <v>0</v>
      </c>
      <c r="DF197" s="14">
        <f t="shared" si="23"/>
        <v>0</v>
      </c>
      <c r="DG197" s="14">
        <f t="shared" si="23"/>
        <v>0</v>
      </c>
      <c r="DH197" s="14">
        <f t="shared" si="23"/>
        <v>0</v>
      </c>
      <c r="DI197" s="14">
        <f t="shared" si="23"/>
        <v>0</v>
      </c>
      <c r="DJ197" s="14">
        <f t="shared" si="23"/>
        <v>0</v>
      </c>
      <c r="DK197" s="14">
        <f t="shared" si="23"/>
        <v>32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2124-A8E8-48C1-A3F7-1721987E0698}">
  <dimension ref="A1:DK10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277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701010</v>
      </c>
      <c r="B5" s="7" t="s">
        <v>278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1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1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1</v>
      </c>
      <c r="BB5" s="8">
        <v>1</v>
      </c>
      <c r="BC5" s="8">
        <v>1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2</v>
      </c>
      <c r="BN5" s="8">
        <v>1</v>
      </c>
      <c r="BO5" s="8">
        <v>1</v>
      </c>
      <c r="BP5" s="8">
        <v>0</v>
      </c>
      <c r="BQ5" s="8">
        <v>1</v>
      </c>
      <c r="BR5" s="8">
        <v>0</v>
      </c>
      <c r="BS5" s="8">
        <v>1</v>
      </c>
      <c r="BT5" s="8">
        <v>0</v>
      </c>
      <c r="BU5" s="8">
        <v>0</v>
      </c>
      <c r="BV5" s="8">
        <v>1</v>
      </c>
      <c r="BW5" s="8">
        <v>0</v>
      </c>
      <c r="BX5" s="8">
        <v>2</v>
      </c>
      <c r="BY5" s="8">
        <v>2</v>
      </c>
      <c r="BZ5" s="8">
        <v>0</v>
      </c>
      <c r="CA5" s="8">
        <v>4</v>
      </c>
      <c r="CB5" s="8">
        <v>4</v>
      </c>
      <c r="CC5" s="8">
        <v>4</v>
      </c>
      <c r="CD5" s="8">
        <v>0</v>
      </c>
      <c r="CE5" s="8">
        <v>2</v>
      </c>
      <c r="CF5" s="8">
        <v>1</v>
      </c>
      <c r="CG5" s="8">
        <v>2</v>
      </c>
      <c r="CH5" s="8">
        <v>1</v>
      </c>
      <c r="CI5" s="8">
        <v>1</v>
      </c>
      <c r="CJ5" s="8">
        <v>0</v>
      </c>
      <c r="CK5" s="8">
        <v>1</v>
      </c>
      <c r="CL5" s="8">
        <v>0</v>
      </c>
      <c r="CM5" s="8">
        <v>0</v>
      </c>
      <c r="CN5" s="8">
        <v>0</v>
      </c>
      <c r="CO5" s="8">
        <v>0</v>
      </c>
      <c r="CP5" s="8">
        <v>1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37</v>
      </c>
    </row>
    <row r="6" spans="1:115" x14ac:dyDescent="0.15">
      <c r="A6" s="7">
        <v>701010</v>
      </c>
      <c r="B6" s="7" t="s">
        <v>278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701010</v>
      </c>
      <c r="B7" s="7" t="s">
        <v>278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0</v>
      </c>
      <c r="W7" s="8">
        <v>1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1</v>
      </c>
      <c r="AO7" s="8">
        <v>0</v>
      </c>
      <c r="AP7" s="8">
        <v>0</v>
      </c>
      <c r="AQ7" s="8">
        <v>1</v>
      </c>
      <c r="AR7" s="8">
        <v>1</v>
      </c>
      <c r="AS7" s="8">
        <v>0</v>
      </c>
      <c r="AT7" s="8">
        <v>0</v>
      </c>
      <c r="AU7" s="8">
        <v>0</v>
      </c>
      <c r="AV7" s="8">
        <v>2</v>
      </c>
      <c r="AW7" s="8">
        <v>2</v>
      </c>
      <c r="AX7" s="8">
        <v>0</v>
      </c>
      <c r="AY7" s="8">
        <v>0</v>
      </c>
      <c r="AZ7" s="8">
        <v>0</v>
      </c>
      <c r="BA7" s="8">
        <v>2</v>
      </c>
      <c r="BB7" s="8">
        <v>2</v>
      </c>
      <c r="BC7" s="8">
        <v>0</v>
      </c>
      <c r="BD7" s="8">
        <v>0</v>
      </c>
      <c r="BE7" s="8">
        <v>0</v>
      </c>
      <c r="BF7" s="8">
        <v>0</v>
      </c>
      <c r="BG7" s="8">
        <v>1</v>
      </c>
      <c r="BH7" s="8">
        <v>1</v>
      </c>
      <c r="BI7" s="8">
        <v>1</v>
      </c>
      <c r="BJ7" s="8">
        <v>1</v>
      </c>
      <c r="BK7" s="8">
        <v>2</v>
      </c>
      <c r="BL7" s="8">
        <v>2</v>
      </c>
      <c r="BM7" s="8">
        <v>0</v>
      </c>
      <c r="BN7" s="8">
        <v>0</v>
      </c>
      <c r="BO7" s="8">
        <v>0</v>
      </c>
      <c r="BP7" s="8">
        <v>1</v>
      </c>
      <c r="BQ7" s="8">
        <v>1</v>
      </c>
      <c r="BR7" s="8">
        <v>2</v>
      </c>
      <c r="BS7" s="8">
        <v>0</v>
      </c>
      <c r="BT7" s="8">
        <v>1</v>
      </c>
      <c r="BU7" s="8">
        <v>1</v>
      </c>
      <c r="BV7" s="8">
        <v>1</v>
      </c>
      <c r="BW7" s="8">
        <v>3</v>
      </c>
      <c r="BX7" s="8">
        <v>3</v>
      </c>
      <c r="BY7" s="8">
        <v>3</v>
      </c>
      <c r="BZ7" s="8">
        <v>2</v>
      </c>
      <c r="CA7" s="8">
        <v>1</v>
      </c>
      <c r="CB7" s="8">
        <v>4</v>
      </c>
      <c r="CC7" s="8">
        <v>2</v>
      </c>
      <c r="CD7" s="8">
        <v>1</v>
      </c>
      <c r="CE7" s="8">
        <v>0</v>
      </c>
      <c r="CF7" s="8">
        <v>3</v>
      </c>
      <c r="CG7" s="8">
        <v>0</v>
      </c>
      <c r="CH7" s="8">
        <v>2</v>
      </c>
      <c r="CI7" s="8">
        <v>0</v>
      </c>
      <c r="CJ7" s="8">
        <v>0</v>
      </c>
      <c r="CK7" s="8">
        <v>1</v>
      </c>
      <c r="CL7" s="8">
        <v>1</v>
      </c>
      <c r="CM7" s="8">
        <v>1</v>
      </c>
      <c r="CN7" s="8">
        <v>0</v>
      </c>
      <c r="CO7" s="8">
        <v>0</v>
      </c>
      <c r="CP7" s="8">
        <v>1</v>
      </c>
      <c r="CQ7" s="8">
        <v>1</v>
      </c>
      <c r="CR7" s="8">
        <v>0</v>
      </c>
      <c r="CS7" s="8">
        <v>0</v>
      </c>
      <c r="CT7" s="8">
        <v>0</v>
      </c>
      <c r="CU7" s="8">
        <v>1</v>
      </c>
      <c r="CV7" s="8">
        <v>0</v>
      </c>
      <c r="CW7" s="8">
        <v>0</v>
      </c>
      <c r="CX7" s="8">
        <v>1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65</v>
      </c>
    </row>
    <row r="8" spans="1:115" x14ac:dyDescent="0.15">
      <c r="A8" s="7">
        <v>701010</v>
      </c>
      <c r="B8" s="7" t="s">
        <v>278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701010</v>
      </c>
      <c r="B9" s="10" t="s">
        <v>278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0</v>
      </c>
      <c r="W9" s="11">
        <v>1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1</v>
      </c>
      <c r="AO9" s="11">
        <v>1</v>
      </c>
      <c r="AP9" s="11">
        <v>0</v>
      </c>
      <c r="AQ9" s="11">
        <v>1</v>
      </c>
      <c r="AR9" s="11">
        <v>1</v>
      </c>
      <c r="AS9" s="11">
        <v>0</v>
      </c>
      <c r="AT9" s="11">
        <v>0</v>
      </c>
      <c r="AU9" s="11">
        <v>1</v>
      </c>
      <c r="AV9" s="11">
        <v>2</v>
      </c>
      <c r="AW9" s="11">
        <v>2</v>
      </c>
      <c r="AX9" s="11">
        <v>0</v>
      </c>
      <c r="AY9" s="11">
        <v>0</v>
      </c>
      <c r="AZ9" s="11">
        <v>0</v>
      </c>
      <c r="BA9" s="11">
        <v>3</v>
      </c>
      <c r="BB9" s="11">
        <v>3</v>
      </c>
      <c r="BC9" s="11">
        <v>1</v>
      </c>
      <c r="BD9" s="11">
        <v>0</v>
      </c>
      <c r="BE9" s="11">
        <v>0</v>
      </c>
      <c r="BF9" s="11">
        <v>0</v>
      </c>
      <c r="BG9" s="11">
        <v>1</v>
      </c>
      <c r="BH9" s="11">
        <v>1</v>
      </c>
      <c r="BI9" s="11">
        <v>1</v>
      </c>
      <c r="BJ9" s="11">
        <v>1</v>
      </c>
      <c r="BK9" s="11">
        <v>2</v>
      </c>
      <c r="BL9" s="11">
        <v>2</v>
      </c>
      <c r="BM9" s="11">
        <v>2</v>
      </c>
      <c r="BN9" s="11">
        <v>1</v>
      </c>
      <c r="BO9" s="11">
        <v>1</v>
      </c>
      <c r="BP9" s="11">
        <v>1</v>
      </c>
      <c r="BQ9" s="11">
        <v>2</v>
      </c>
      <c r="BR9" s="11">
        <v>2</v>
      </c>
      <c r="BS9" s="11">
        <v>1</v>
      </c>
      <c r="BT9" s="11">
        <v>1</v>
      </c>
      <c r="BU9" s="11">
        <v>1</v>
      </c>
      <c r="BV9" s="11">
        <v>2</v>
      </c>
      <c r="BW9" s="11">
        <v>3</v>
      </c>
      <c r="BX9" s="11">
        <v>5</v>
      </c>
      <c r="BY9" s="11">
        <v>5</v>
      </c>
      <c r="BZ9" s="11">
        <v>2</v>
      </c>
      <c r="CA9" s="11">
        <v>5</v>
      </c>
      <c r="CB9" s="11">
        <v>8</v>
      </c>
      <c r="CC9" s="11">
        <v>6</v>
      </c>
      <c r="CD9" s="11">
        <v>1</v>
      </c>
      <c r="CE9" s="11">
        <v>2</v>
      </c>
      <c r="CF9" s="11">
        <v>4</v>
      </c>
      <c r="CG9" s="11">
        <v>2</v>
      </c>
      <c r="CH9" s="11">
        <v>3</v>
      </c>
      <c r="CI9" s="11">
        <v>1</v>
      </c>
      <c r="CJ9" s="11">
        <v>0</v>
      </c>
      <c r="CK9" s="11">
        <v>2</v>
      </c>
      <c r="CL9" s="11">
        <v>1</v>
      </c>
      <c r="CM9" s="11">
        <v>1</v>
      </c>
      <c r="CN9" s="11">
        <v>0</v>
      </c>
      <c r="CO9" s="11">
        <v>0</v>
      </c>
      <c r="CP9" s="11">
        <v>2</v>
      </c>
      <c r="CQ9" s="11">
        <v>1</v>
      </c>
      <c r="CR9" s="11">
        <v>0</v>
      </c>
      <c r="CS9" s="11">
        <v>0</v>
      </c>
      <c r="CT9" s="11">
        <v>0</v>
      </c>
      <c r="CU9" s="11">
        <v>1</v>
      </c>
      <c r="CV9" s="11">
        <v>0</v>
      </c>
      <c r="CW9" s="11">
        <v>0</v>
      </c>
      <c r="CX9" s="11">
        <v>1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102</v>
      </c>
    </row>
    <row r="10" spans="1:115" x14ac:dyDescent="0.15">
      <c r="A10" s="10">
        <v>701010</v>
      </c>
      <c r="B10" s="10" t="s">
        <v>278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701020</v>
      </c>
      <c r="B11" s="7" t="s">
        <v>279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2</v>
      </c>
      <c r="K11" s="8">
        <v>0</v>
      </c>
      <c r="L11" s="8">
        <v>1</v>
      </c>
      <c r="M11" s="8">
        <v>0</v>
      </c>
      <c r="N11" s="8">
        <v>2</v>
      </c>
      <c r="O11" s="8">
        <v>0</v>
      </c>
      <c r="P11" s="8">
        <v>1</v>
      </c>
      <c r="Q11" s="8">
        <v>0</v>
      </c>
      <c r="R11" s="8">
        <v>1</v>
      </c>
      <c r="S11" s="8">
        <v>2</v>
      </c>
      <c r="T11" s="8">
        <v>1</v>
      </c>
      <c r="U11" s="8">
        <v>1</v>
      </c>
      <c r="V11" s="8">
        <v>0</v>
      </c>
      <c r="W11" s="8">
        <v>0</v>
      </c>
      <c r="X11" s="8">
        <v>1</v>
      </c>
      <c r="Y11" s="8">
        <v>0</v>
      </c>
      <c r="Z11" s="8">
        <v>2</v>
      </c>
      <c r="AA11" s="8">
        <v>0</v>
      </c>
      <c r="AB11" s="8">
        <v>0</v>
      </c>
      <c r="AC11" s="8">
        <v>2</v>
      </c>
      <c r="AD11" s="8">
        <v>1</v>
      </c>
      <c r="AE11" s="8">
        <v>3</v>
      </c>
      <c r="AF11" s="8">
        <v>0</v>
      </c>
      <c r="AG11" s="8">
        <v>1</v>
      </c>
      <c r="AH11" s="8">
        <v>0</v>
      </c>
      <c r="AI11" s="8">
        <v>0</v>
      </c>
      <c r="AJ11" s="8">
        <v>1</v>
      </c>
      <c r="AK11" s="8">
        <v>0</v>
      </c>
      <c r="AL11" s="8">
        <v>1</v>
      </c>
      <c r="AM11" s="8">
        <v>1</v>
      </c>
      <c r="AN11" s="8">
        <v>0</v>
      </c>
      <c r="AO11" s="8">
        <v>3</v>
      </c>
      <c r="AP11" s="8">
        <v>0</v>
      </c>
      <c r="AQ11" s="8">
        <v>0</v>
      </c>
      <c r="AR11" s="8">
        <v>1</v>
      </c>
      <c r="AS11" s="8">
        <v>0</v>
      </c>
      <c r="AT11" s="8">
        <v>2</v>
      </c>
      <c r="AU11" s="8">
        <v>2</v>
      </c>
      <c r="AV11" s="8">
        <v>0</v>
      </c>
      <c r="AW11" s="8">
        <v>1</v>
      </c>
      <c r="AX11" s="8">
        <v>2</v>
      </c>
      <c r="AY11" s="8">
        <v>0</v>
      </c>
      <c r="AZ11" s="8">
        <v>3</v>
      </c>
      <c r="BA11" s="8">
        <v>3</v>
      </c>
      <c r="BB11" s="8">
        <v>5</v>
      </c>
      <c r="BC11" s="8">
        <v>0</v>
      </c>
      <c r="BD11" s="8">
        <v>1</v>
      </c>
      <c r="BE11" s="8">
        <v>3</v>
      </c>
      <c r="BF11" s="8">
        <v>1</v>
      </c>
      <c r="BG11" s="8">
        <v>1</v>
      </c>
      <c r="BH11" s="8">
        <v>1</v>
      </c>
      <c r="BI11" s="8">
        <v>3</v>
      </c>
      <c r="BJ11" s="8">
        <v>3</v>
      </c>
      <c r="BK11" s="8">
        <v>4</v>
      </c>
      <c r="BL11" s="8">
        <v>2</v>
      </c>
      <c r="BM11" s="8">
        <v>1</v>
      </c>
      <c r="BN11" s="8">
        <v>0</v>
      </c>
      <c r="BO11" s="8">
        <v>4</v>
      </c>
      <c r="BP11" s="8">
        <v>1</v>
      </c>
      <c r="BQ11" s="8">
        <v>2</v>
      </c>
      <c r="BR11" s="8">
        <v>1</v>
      </c>
      <c r="BS11" s="8">
        <v>2</v>
      </c>
      <c r="BT11" s="8">
        <v>1</v>
      </c>
      <c r="BU11" s="8">
        <v>0</v>
      </c>
      <c r="BV11" s="8">
        <v>0</v>
      </c>
      <c r="BW11" s="8">
        <v>3</v>
      </c>
      <c r="BX11" s="8">
        <v>1</v>
      </c>
      <c r="BY11" s="8">
        <v>0</v>
      </c>
      <c r="BZ11" s="8">
        <v>0</v>
      </c>
      <c r="CA11" s="8">
        <v>2</v>
      </c>
      <c r="CB11" s="8">
        <v>0</v>
      </c>
      <c r="CC11" s="8">
        <v>2</v>
      </c>
      <c r="CD11" s="8">
        <v>2</v>
      </c>
      <c r="CE11" s="8">
        <v>1</v>
      </c>
      <c r="CF11" s="8">
        <v>0</v>
      </c>
      <c r="CG11" s="8">
        <v>0</v>
      </c>
      <c r="CH11" s="8">
        <v>0</v>
      </c>
      <c r="CI11" s="8">
        <v>3</v>
      </c>
      <c r="CJ11" s="8">
        <v>0</v>
      </c>
      <c r="CK11" s="8">
        <v>2</v>
      </c>
      <c r="CL11" s="8">
        <v>1</v>
      </c>
      <c r="CM11" s="8">
        <v>1</v>
      </c>
      <c r="CN11" s="8">
        <v>1</v>
      </c>
      <c r="CO11" s="8">
        <v>1</v>
      </c>
      <c r="CP11" s="8">
        <v>0</v>
      </c>
      <c r="CQ11" s="8">
        <v>1</v>
      </c>
      <c r="CR11" s="8">
        <v>2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101</v>
      </c>
    </row>
    <row r="12" spans="1:115" x14ac:dyDescent="0.15">
      <c r="A12" s="7">
        <v>701020</v>
      </c>
      <c r="B12" s="7" t="s">
        <v>279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701020</v>
      </c>
      <c r="B13" s="7" t="s">
        <v>279</v>
      </c>
      <c r="C13" s="7" t="s">
        <v>122</v>
      </c>
      <c r="D13" s="8">
        <v>1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0</v>
      </c>
      <c r="Q13" s="8">
        <v>1</v>
      </c>
      <c r="R13" s="8">
        <v>1</v>
      </c>
      <c r="S13" s="8">
        <v>2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2</v>
      </c>
      <c r="AC13" s="8">
        <v>2</v>
      </c>
      <c r="AD13" s="8">
        <v>0</v>
      </c>
      <c r="AE13" s="8">
        <v>1</v>
      </c>
      <c r="AF13" s="8">
        <v>0</v>
      </c>
      <c r="AG13" s="8">
        <v>0</v>
      </c>
      <c r="AH13" s="8">
        <v>0</v>
      </c>
      <c r="AI13" s="8">
        <v>0</v>
      </c>
      <c r="AJ13" s="8">
        <v>1</v>
      </c>
      <c r="AK13" s="8">
        <v>1</v>
      </c>
      <c r="AL13" s="8">
        <v>0</v>
      </c>
      <c r="AM13" s="8">
        <v>1</v>
      </c>
      <c r="AN13" s="8">
        <v>2</v>
      </c>
      <c r="AO13" s="8">
        <v>2</v>
      </c>
      <c r="AP13" s="8">
        <v>0</v>
      </c>
      <c r="AQ13" s="8">
        <v>0</v>
      </c>
      <c r="AR13" s="8">
        <v>1</v>
      </c>
      <c r="AS13" s="8">
        <v>0</v>
      </c>
      <c r="AT13" s="8">
        <v>3</v>
      </c>
      <c r="AU13" s="8">
        <v>1</v>
      </c>
      <c r="AV13" s="8">
        <v>3</v>
      </c>
      <c r="AW13" s="8">
        <v>2</v>
      </c>
      <c r="AX13" s="8">
        <v>1</v>
      </c>
      <c r="AY13" s="8">
        <v>0</v>
      </c>
      <c r="AZ13" s="8">
        <v>3</v>
      </c>
      <c r="BA13" s="8">
        <v>3</v>
      </c>
      <c r="BB13" s="8">
        <v>3</v>
      </c>
      <c r="BC13" s="8">
        <v>0</v>
      </c>
      <c r="BD13" s="8">
        <v>3</v>
      </c>
      <c r="BE13" s="8">
        <v>0</v>
      </c>
      <c r="BF13" s="8">
        <v>4</v>
      </c>
      <c r="BG13" s="8">
        <v>4</v>
      </c>
      <c r="BH13" s="8">
        <v>3</v>
      </c>
      <c r="BI13" s="8">
        <v>0</v>
      </c>
      <c r="BJ13" s="8">
        <v>3</v>
      </c>
      <c r="BK13" s="8">
        <v>0</v>
      </c>
      <c r="BL13" s="8">
        <v>1</v>
      </c>
      <c r="BM13" s="8">
        <v>2</v>
      </c>
      <c r="BN13" s="8">
        <v>0</v>
      </c>
      <c r="BO13" s="8">
        <v>1</v>
      </c>
      <c r="BP13" s="8">
        <v>2</v>
      </c>
      <c r="BQ13" s="8">
        <v>1</v>
      </c>
      <c r="BR13" s="8">
        <v>1</v>
      </c>
      <c r="BS13" s="8">
        <v>3</v>
      </c>
      <c r="BT13" s="8">
        <v>0</v>
      </c>
      <c r="BU13" s="8">
        <v>1</v>
      </c>
      <c r="BV13" s="8">
        <v>0</v>
      </c>
      <c r="BW13" s="8">
        <v>1</v>
      </c>
      <c r="BX13" s="8">
        <v>2</v>
      </c>
      <c r="BY13" s="8">
        <v>1</v>
      </c>
      <c r="BZ13" s="8">
        <v>1</v>
      </c>
      <c r="CA13" s="8">
        <v>0</v>
      </c>
      <c r="CB13" s="8">
        <v>1</v>
      </c>
      <c r="CC13" s="8">
        <v>1</v>
      </c>
      <c r="CD13" s="8">
        <v>3</v>
      </c>
      <c r="CE13" s="8">
        <v>1</v>
      </c>
      <c r="CF13" s="8">
        <v>0</v>
      </c>
      <c r="CG13" s="8">
        <v>0</v>
      </c>
      <c r="CH13" s="8">
        <v>3</v>
      </c>
      <c r="CI13" s="8">
        <v>1</v>
      </c>
      <c r="CJ13" s="8">
        <v>1</v>
      </c>
      <c r="CK13" s="8">
        <v>1</v>
      </c>
      <c r="CL13" s="8">
        <v>0</v>
      </c>
      <c r="CM13" s="8">
        <v>1</v>
      </c>
      <c r="CN13" s="8">
        <v>2</v>
      </c>
      <c r="CO13" s="8">
        <v>0</v>
      </c>
      <c r="CP13" s="8">
        <v>1</v>
      </c>
      <c r="CQ13" s="8">
        <v>1</v>
      </c>
      <c r="CR13" s="8">
        <v>3</v>
      </c>
      <c r="CS13" s="8">
        <v>0</v>
      </c>
      <c r="CT13" s="8">
        <v>0</v>
      </c>
      <c r="CU13" s="8">
        <v>0</v>
      </c>
      <c r="CV13" s="8">
        <v>0</v>
      </c>
      <c r="CW13" s="8">
        <v>1</v>
      </c>
      <c r="CX13" s="8">
        <v>0</v>
      </c>
      <c r="CY13" s="8">
        <v>0</v>
      </c>
      <c r="CZ13" s="8">
        <v>0</v>
      </c>
      <c r="DA13" s="8">
        <v>1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101</v>
      </c>
    </row>
    <row r="14" spans="1:115" x14ac:dyDescent="0.15">
      <c r="A14" s="7">
        <v>701020</v>
      </c>
      <c r="B14" s="7" t="s">
        <v>279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1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1</v>
      </c>
    </row>
    <row r="15" spans="1:115" x14ac:dyDescent="0.15">
      <c r="A15" s="10">
        <v>701020</v>
      </c>
      <c r="B15" s="10" t="s">
        <v>279</v>
      </c>
      <c r="C15" s="10" t="s">
        <v>124</v>
      </c>
      <c r="D15" s="11">
        <v>1</v>
      </c>
      <c r="E15" s="11">
        <v>0</v>
      </c>
      <c r="F15" s="11">
        <v>0</v>
      </c>
      <c r="G15" s="11">
        <v>0</v>
      </c>
      <c r="H15" s="11">
        <v>1</v>
      </c>
      <c r="I15" s="11">
        <v>1</v>
      </c>
      <c r="J15" s="11">
        <v>3</v>
      </c>
      <c r="K15" s="11">
        <v>1</v>
      </c>
      <c r="L15" s="11">
        <v>2</v>
      </c>
      <c r="M15" s="11">
        <v>1</v>
      </c>
      <c r="N15" s="11">
        <v>3</v>
      </c>
      <c r="O15" s="11">
        <v>1</v>
      </c>
      <c r="P15" s="11">
        <v>1</v>
      </c>
      <c r="Q15" s="11">
        <v>1</v>
      </c>
      <c r="R15" s="11">
        <v>2</v>
      </c>
      <c r="S15" s="11">
        <v>4</v>
      </c>
      <c r="T15" s="11">
        <v>1</v>
      </c>
      <c r="U15" s="11">
        <v>2</v>
      </c>
      <c r="V15" s="11">
        <v>0</v>
      </c>
      <c r="W15" s="11">
        <v>0</v>
      </c>
      <c r="X15" s="11">
        <v>1</v>
      </c>
      <c r="Y15" s="11">
        <v>0</v>
      </c>
      <c r="Z15" s="11">
        <v>2</v>
      </c>
      <c r="AA15" s="11">
        <v>0</v>
      </c>
      <c r="AB15" s="11">
        <v>2</v>
      </c>
      <c r="AC15" s="11">
        <v>4</v>
      </c>
      <c r="AD15" s="11">
        <v>1</v>
      </c>
      <c r="AE15" s="11">
        <v>4</v>
      </c>
      <c r="AF15" s="11">
        <v>0</v>
      </c>
      <c r="AG15" s="11">
        <v>1</v>
      </c>
      <c r="AH15" s="11">
        <v>0</v>
      </c>
      <c r="AI15" s="11">
        <v>0</v>
      </c>
      <c r="AJ15" s="11">
        <v>2</v>
      </c>
      <c r="AK15" s="11">
        <v>1</v>
      </c>
      <c r="AL15" s="11">
        <v>1</v>
      </c>
      <c r="AM15" s="11">
        <v>2</v>
      </c>
      <c r="AN15" s="11">
        <v>2</v>
      </c>
      <c r="AO15" s="11">
        <v>5</v>
      </c>
      <c r="AP15" s="11">
        <v>0</v>
      </c>
      <c r="AQ15" s="11">
        <v>0</v>
      </c>
      <c r="AR15" s="11">
        <v>2</v>
      </c>
      <c r="AS15" s="11">
        <v>0</v>
      </c>
      <c r="AT15" s="11">
        <v>5</v>
      </c>
      <c r="AU15" s="11">
        <v>3</v>
      </c>
      <c r="AV15" s="11">
        <v>3</v>
      </c>
      <c r="AW15" s="11">
        <v>3</v>
      </c>
      <c r="AX15" s="11">
        <v>3</v>
      </c>
      <c r="AY15" s="11">
        <v>0</v>
      </c>
      <c r="AZ15" s="11">
        <v>6</v>
      </c>
      <c r="BA15" s="11">
        <v>6</v>
      </c>
      <c r="BB15" s="11">
        <v>8</v>
      </c>
      <c r="BC15" s="11">
        <v>0</v>
      </c>
      <c r="BD15" s="11">
        <v>4</v>
      </c>
      <c r="BE15" s="11">
        <v>3</v>
      </c>
      <c r="BF15" s="11">
        <v>5</v>
      </c>
      <c r="BG15" s="11">
        <v>5</v>
      </c>
      <c r="BH15" s="11">
        <v>4</v>
      </c>
      <c r="BI15" s="11">
        <v>3</v>
      </c>
      <c r="BJ15" s="11">
        <v>6</v>
      </c>
      <c r="BK15" s="11">
        <v>4</v>
      </c>
      <c r="BL15" s="11">
        <v>3</v>
      </c>
      <c r="BM15" s="11">
        <v>3</v>
      </c>
      <c r="BN15" s="11">
        <v>0</v>
      </c>
      <c r="BO15" s="11">
        <v>5</v>
      </c>
      <c r="BP15" s="11">
        <v>3</v>
      </c>
      <c r="BQ15" s="11">
        <v>3</v>
      </c>
      <c r="BR15" s="11">
        <v>2</v>
      </c>
      <c r="BS15" s="11">
        <v>5</v>
      </c>
      <c r="BT15" s="11">
        <v>1</v>
      </c>
      <c r="BU15" s="11">
        <v>1</v>
      </c>
      <c r="BV15" s="11">
        <v>0</v>
      </c>
      <c r="BW15" s="11">
        <v>4</v>
      </c>
      <c r="BX15" s="11">
        <v>3</v>
      </c>
      <c r="BY15" s="11">
        <v>1</v>
      </c>
      <c r="BZ15" s="11">
        <v>1</v>
      </c>
      <c r="CA15" s="11">
        <v>2</v>
      </c>
      <c r="CB15" s="11">
        <v>1</v>
      </c>
      <c r="CC15" s="11">
        <v>3</v>
      </c>
      <c r="CD15" s="11">
        <v>5</v>
      </c>
      <c r="CE15" s="11">
        <v>2</v>
      </c>
      <c r="CF15" s="11">
        <v>0</v>
      </c>
      <c r="CG15" s="11">
        <v>0</v>
      </c>
      <c r="CH15" s="11">
        <v>3</v>
      </c>
      <c r="CI15" s="11">
        <v>4</v>
      </c>
      <c r="CJ15" s="11">
        <v>1</v>
      </c>
      <c r="CK15" s="11">
        <v>3</v>
      </c>
      <c r="CL15" s="11">
        <v>1</v>
      </c>
      <c r="CM15" s="11">
        <v>2</v>
      </c>
      <c r="CN15" s="11">
        <v>3</v>
      </c>
      <c r="CO15" s="11">
        <v>1</v>
      </c>
      <c r="CP15" s="11">
        <v>1</v>
      </c>
      <c r="CQ15" s="11">
        <v>2</v>
      </c>
      <c r="CR15" s="11">
        <v>5</v>
      </c>
      <c r="CS15" s="11">
        <v>0</v>
      </c>
      <c r="CT15" s="11">
        <v>0</v>
      </c>
      <c r="CU15" s="11">
        <v>0</v>
      </c>
      <c r="CV15" s="11">
        <v>0</v>
      </c>
      <c r="CW15" s="11">
        <v>1</v>
      </c>
      <c r="CX15" s="11">
        <v>0</v>
      </c>
      <c r="CY15" s="11">
        <v>0</v>
      </c>
      <c r="CZ15" s="11">
        <v>0</v>
      </c>
      <c r="DA15" s="11">
        <v>1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202</v>
      </c>
    </row>
    <row r="16" spans="1:115" x14ac:dyDescent="0.15">
      <c r="A16" s="10">
        <v>701020</v>
      </c>
      <c r="B16" s="10" t="s">
        <v>279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1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1</v>
      </c>
    </row>
    <row r="17" spans="1:115" x14ac:dyDescent="0.15">
      <c r="A17" s="7">
        <v>701030</v>
      </c>
      <c r="B17" s="7" t="s">
        <v>280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2</v>
      </c>
      <c r="P17" s="8">
        <v>0</v>
      </c>
      <c r="Q17" s="8">
        <v>1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1</v>
      </c>
      <c r="X17" s="8">
        <v>1</v>
      </c>
      <c r="Y17" s="8">
        <v>1</v>
      </c>
      <c r="Z17" s="8">
        <v>3</v>
      </c>
      <c r="AA17" s="8">
        <v>0</v>
      </c>
      <c r="AB17" s="8">
        <v>0</v>
      </c>
      <c r="AC17" s="8">
        <v>1</v>
      </c>
      <c r="AD17" s="8">
        <v>0</v>
      </c>
      <c r="AE17" s="8">
        <v>0</v>
      </c>
      <c r="AF17" s="8">
        <v>0</v>
      </c>
      <c r="AG17" s="8">
        <v>2</v>
      </c>
      <c r="AH17" s="8">
        <v>0</v>
      </c>
      <c r="AI17" s="8">
        <v>0</v>
      </c>
      <c r="AJ17" s="8">
        <v>2</v>
      </c>
      <c r="AK17" s="8">
        <v>0</v>
      </c>
      <c r="AL17" s="8">
        <v>0</v>
      </c>
      <c r="AM17" s="8">
        <v>1</v>
      </c>
      <c r="AN17" s="8">
        <v>0</v>
      </c>
      <c r="AO17" s="8">
        <v>0</v>
      </c>
      <c r="AP17" s="8">
        <v>2</v>
      </c>
      <c r="AQ17" s="8">
        <v>0</v>
      </c>
      <c r="AR17" s="8">
        <v>0</v>
      </c>
      <c r="AS17" s="8">
        <v>0</v>
      </c>
      <c r="AT17" s="8">
        <v>0</v>
      </c>
      <c r="AU17" s="8">
        <v>2</v>
      </c>
      <c r="AV17" s="8">
        <v>0</v>
      </c>
      <c r="AW17" s="8">
        <v>2</v>
      </c>
      <c r="AX17" s="8">
        <v>1</v>
      </c>
      <c r="AY17" s="8">
        <v>1</v>
      </c>
      <c r="AZ17" s="8">
        <v>0</v>
      </c>
      <c r="BA17" s="8">
        <v>1</v>
      </c>
      <c r="BB17" s="8">
        <v>2</v>
      </c>
      <c r="BC17" s="8">
        <v>0</v>
      </c>
      <c r="BD17" s="8">
        <v>1</v>
      </c>
      <c r="BE17" s="8">
        <v>2</v>
      </c>
      <c r="BF17" s="8">
        <v>1</v>
      </c>
      <c r="BG17" s="8">
        <v>0</v>
      </c>
      <c r="BH17" s="8">
        <v>0</v>
      </c>
      <c r="BI17" s="8">
        <v>1</v>
      </c>
      <c r="BJ17" s="8">
        <v>1</v>
      </c>
      <c r="BK17" s="8">
        <v>0</v>
      </c>
      <c r="BL17" s="8">
        <v>1</v>
      </c>
      <c r="BM17" s="8">
        <v>0</v>
      </c>
      <c r="BN17" s="8">
        <v>0</v>
      </c>
      <c r="BO17" s="8">
        <v>1</v>
      </c>
      <c r="BP17" s="8">
        <v>1</v>
      </c>
      <c r="BQ17" s="8">
        <v>0</v>
      </c>
      <c r="BR17" s="8">
        <v>0</v>
      </c>
      <c r="BS17" s="8">
        <v>0</v>
      </c>
      <c r="BT17" s="8">
        <v>0</v>
      </c>
      <c r="BU17" s="8">
        <v>1</v>
      </c>
      <c r="BV17" s="8">
        <v>3</v>
      </c>
      <c r="BW17" s="8">
        <v>0</v>
      </c>
      <c r="BX17" s="8">
        <v>1</v>
      </c>
      <c r="BY17" s="8">
        <v>1</v>
      </c>
      <c r="BZ17" s="8">
        <v>1</v>
      </c>
      <c r="CA17" s="8">
        <v>1</v>
      </c>
      <c r="CB17" s="8">
        <v>0</v>
      </c>
      <c r="CC17" s="8">
        <v>2</v>
      </c>
      <c r="CD17" s="8">
        <v>0</v>
      </c>
      <c r="CE17" s="8">
        <v>3</v>
      </c>
      <c r="CF17" s="8">
        <v>0</v>
      </c>
      <c r="CG17" s="8">
        <v>0</v>
      </c>
      <c r="CH17" s="8">
        <v>1</v>
      </c>
      <c r="CI17" s="8">
        <v>1</v>
      </c>
      <c r="CJ17" s="8">
        <v>2</v>
      </c>
      <c r="CK17" s="8">
        <v>0</v>
      </c>
      <c r="CL17" s="8">
        <v>0</v>
      </c>
      <c r="CM17" s="8">
        <v>1</v>
      </c>
      <c r="CN17" s="8">
        <v>1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57</v>
      </c>
    </row>
    <row r="18" spans="1:115" x14ac:dyDescent="0.15">
      <c r="A18" s="7">
        <v>701030</v>
      </c>
      <c r="B18" s="7" t="s">
        <v>280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0</v>
      </c>
      <c r="Z18" s="9">
        <v>1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1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1</v>
      </c>
      <c r="AN18" s="9">
        <v>0</v>
      </c>
      <c r="AO18" s="9">
        <v>0</v>
      </c>
      <c r="AP18" s="9">
        <v>1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5</v>
      </c>
    </row>
    <row r="19" spans="1:115" x14ac:dyDescent="0.15">
      <c r="A19" s="7">
        <v>701030</v>
      </c>
      <c r="B19" s="7" t="s">
        <v>280</v>
      </c>
      <c r="C19" s="7" t="s">
        <v>122</v>
      </c>
      <c r="D19" s="8">
        <v>0</v>
      </c>
      <c r="E19" s="8">
        <v>2</v>
      </c>
      <c r="F19" s="8">
        <v>2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1</v>
      </c>
      <c r="M19" s="8">
        <v>2</v>
      </c>
      <c r="N19" s="8">
        <v>2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1</v>
      </c>
      <c r="X19" s="8">
        <v>1</v>
      </c>
      <c r="Y19" s="8">
        <v>0</v>
      </c>
      <c r="Z19" s="8">
        <v>0</v>
      </c>
      <c r="AA19" s="8">
        <v>0</v>
      </c>
      <c r="AB19" s="8">
        <v>1</v>
      </c>
      <c r="AC19" s="8">
        <v>0</v>
      </c>
      <c r="AD19" s="8">
        <v>0</v>
      </c>
      <c r="AE19" s="8">
        <v>0</v>
      </c>
      <c r="AF19" s="8">
        <v>0</v>
      </c>
      <c r="AG19" s="8">
        <v>1</v>
      </c>
      <c r="AH19" s="8">
        <v>1</v>
      </c>
      <c r="AI19" s="8">
        <v>0</v>
      </c>
      <c r="AJ19" s="8">
        <v>1</v>
      </c>
      <c r="AK19" s="8">
        <v>0</v>
      </c>
      <c r="AL19" s="8">
        <v>0</v>
      </c>
      <c r="AM19" s="8">
        <v>1</v>
      </c>
      <c r="AN19" s="8">
        <v>0</v>
      </c>
      <c r="AO19" s="8">
        <v>0</v>
      </c>
      <c r="AP19" s="8">
        <v>0</v>
      </c>
      <c r="AQ19" s="8">
        <v>0</v>
      </c>
      <c r="AR19" s="8">
        <v>1</v>
      </c>
      <c r="AS19" s="8">
        <v>1</v>
      </c>
      <c r="AT19" s="8">
        <v>0</v>
      </c>
      <c r="AU19" s="8">
        <v>1</v>
      </c>
      <c r="AV19" s="8">
        <v>1</v>
      </c>
      <c r="AW19" s="8">
        <v>0</v>
      </c>
      <c r="AX19" s="8">
        <v>1</v>
      </c>
      <c r="AY19" s="8">
        <v>0</v>
      </c>
      <c r="AZ19" s="8">
        <v>0</v>
      </c>
      <c r="BA19" s="8">
        <v>0</v>
      </c>
      <c r="BB19" s="8">
        <v>0</v>
      </c>
      <c r="BC19" s="8">
        <v>3</v>
      </c>
      <c r="BD19" s="8">
        <v>1</v>
      </c>
      <c r="BE19" s="8">
        <v>2</v>
      </c>
      <c r="BF19" s="8">
        <v>0</v>
      </c>
      <c r="BG19" s="8">
        <v>1</v>
      </c>
      <c r="BH19" s="8">
        <v>1</v>
      </c>
      <c r="BI19" s="8">
        <v>1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1</v>
      </c>
      <c r="BU19" s="8">
        <v>2</v>
      </c>
      <c r="BV19" s="8">
        <v>1</v>
      </c>
      <c r="BW19" s="8">
        <v>1</v>
      </c>
      <c r="BX19" s="8">
        <v>1</v>
      </c>
      <c r="BY19" s="8">
        <v>0</v>
      </c>
      <c r="BZ19" s="8">
        <v>1</v>
      </c>
      <c r="CA19" s="8">
        <v>4</v>
      </c>
      <c r="CB19" s="8">
        <v>2</v>
      </c>
      <c r="CC19" s="8">
        <v>1</v>
      </c>
      <c r="CD19" s="8">
        <v>0</v>
      </c>
      <c r="CE19" s="8">
        <v>3</v>
      </c>
      <c r="CF19" s="8">
        <v>1</v>
      </c>
      <c r="CG19" s="8">
        <v>1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1</v>
      </c>
      <c r="CO19" s="8">
        <v>0</v>
      </c>
      <c r="CP19" s="8">
        <v>0</v>
      </c>
      <c r="CQ19" s="8">
        <v>1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55</v>
      </c>
    </row>
    <row r="20" spans="1:115" x14ac:dyDescent="0.15">
      <c r="A20" s="7">
        <v>701030</v>
      </c>
      <c r="B20" s="7" t="s">
        <v>280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701030</v>
      </c>
      <c r="B21" s="10" t="s">
        <v>280</v>
      </c>
      <c r="C21" s="10" t="s">
        <v>124</v>
      </c>
      <c r="D21" s="11">
        <v>0</v>
      </c>
      <c r="E21" s="11">
        <v>2</v>
      </c>
      <c r="F21" s="11">
        <v>2</v>
      </c>
      <c r="G21" s="11">
        <v>0</v>
      </c>
      <c r="H21" s="11">
        <v>1</v>
      </c>
      <c r="I21" s="11">
        <v>0</v>
      </c>
      <c r="J21" s="11">
        <v>2</v>
      </c>
      <c r="K21" s="11">
        <v>0</v>
      </c>
      <c r="L21" s="11">
        <v>1</v>
      </c>
      <c r="M21" s="11">
        <v>2</v>
      </c>
      <c r="N21" s="11">
        <v>2</v>
      </c>
      <c r="O21" s="11">
        <v>2</v>
      </c>
      <c r="P21" s="11">
        <v>0</v>
      </c>
      <c r="Q21" s="11">
        <v>2</v>
      </c>
      <c r="R21" s="11">
        <v>0</v>
      </c>
      <c r="S21" s="11">
        <v>1</v>
      </c>
      <c r="T21" s="11">
        <v>0</v>
      </c>
      <c r="U21" s="11">
        <v>0</v>
      </c>
      <c r="V21" s="11">
        <v>1</v>
      </c>
      <c r="W21" s="11">
        <v>2</v>
      </c>
      <c r="X21" s="11">
        <v>2</v>
      </c>
      <c r="Y21" s="11">
        <v>1</v>
      </c>
      <c r="Z21" s="11">
        <v>3</v>
      </c>
      <c r="AA21" s="11">
        <v>0</v>
      </c>
      <c r="AB21" s="11">
        <v>1</v>
      </c>
      <c r="AC21" s="11">
        <v>1</v>
      </c>
      <c r="AD21" s="11">
        <v>0</v>
      </c>
      <c r="AE21" s="11">
        <v>0</v>
      </c>
      <c r="AF21" s="11">
        <v>0</v>
      </c>
      <c r="AG21" s="11">
        <v>3</v>
      </c>
      <c r="AH21" s="11">
        <v>1</v>
      </c>
      <c r="AI21" s="11">
        <v>0</v>
      </c>
      <c r="AJ21" s="11">
        <v>3</v>
      </c>
      <c r="AK21" s="11">
        <v>0</v>
      </c>
      <c r="AL21" s="11">
        <v>0</v>
      </c>
      <c r="AM21" s="11">
        <v>2</v>
      </c>
      <c r="AN21" s="11">
        <v>0</v>
      </c>
      <c r="AO21" s="11">
        <v>0</v>
      </c>
      <c r="AP21" s="11">
        <v>2</v>
      </c>
      <c r="AQ21" s="11">
        <v>0</v>
      </c>
      <c r="AR21" s="11">
        <v>1</v>
      </c>
      <c r="AS21" s="11">
        <v>1</v>
      </c>
      <c r="AT21" s="11">
        <v>0</v>
      </c>
      <c r="AU21" s="11">
        <v>3</v>
      </c>
      <c r="AV21" s="11">
        <v>1</v>
      </c>
      <c r="AW21" s="11">
        <v>2</v>
      </c>
      <c r="AX21" s="11">
        <v>2</v>
      </c>
      <c r="AY21" s="11">
        <v>1</v>
      </c>
      <c r="AZ21" s="11">
        <v>0</v>
      </c>
      <c r="BA21" s="11">
        <v>1</v>
      </c>
      <c r="BB21" s="11">
        <v>2</v>
      </c>
      <c r="BC21" s="11">
        <v>3</v>
      </c>
      <c r="BD21" s="11">
        <v>2</v>
      </c>
      <c r="BE21" s="11">
        <v>4</v>
      </c>
      <c r="BF21" s="11">
        <v>1</v>
      </c>
      <c r="BG21" s="11">
        <v>1</v>
      </c>
      <c r="BH21" s="11">
        <v>1</v>
      </c>
      <c r="BI21" s="11">
        <v>2</v>
      </c>
      <c r="BJ21" s="11">
        <v>1</v>
      </c>
      <c r="BK21" s="11">
        <v>0</v>
      </c>
      <c r="BL21" s="11">
        <v>1</v>
      </c>
      <c r="BM21" s="11">
        <v>1</v>
      </c>
      <c r="BN21" s="11">
        <v>0</v>
      </c>
      <c r="BO21" s="11">
        <v>1</v>
      </c>
      <c r="BP21" s="11">
        <v>1</v>
      </c>
      <c r="BQ21" s="11">
        <v>0</v>
      </c>
      <c r="BR21" s="11">
        <v>0</v>
      </c>
      <c r="BS21" s="11">
        <v>0</v>
      </c>
      <c r="BT21" s="11">
        <v>1</v>
      </c>
      <c r="BU21" s="11">
        <v>3</v>
      </c>
      <c r="BV21" s="11">
        <v>4</v>
      </c>
      <c r="BW21" s="11">
        <v>1</v>
      </c>
      <c r="BX21" s="11">
        <v>2</v>
      </c>
      <c r="BY21" s="11">
        <v>1</v>
      </c>
      <c r="BZ21" s="11">
        <v>2</v>
      </c>
      <c r="CA21" s="11">
        <v>5</v>
      </c>
      <c r="CB21" s="11">
        <v>2</v>
      </c>
      <c r="CC21" s="11">
        <v>3</v>
      </c>
      <c r="CD21" s="11">
        <v>0</v>
      </c>
      <c r="CE21" s="11">
        <v>6</v>
      </c>
      <c r="CF21" s="11">
        <v>1</v>
      </c>
      <c r="CG21" s="11">
        <v>1</v>
      </c>
      <c r="CH21" s="11">
        <v>1</v>
      </c>
      <c r="CI21" s="11">
        <v>1</v>
      </c>
      <c r="CJ21" s="11">
        <v>2</v>
      </c>
      <c r="CK21" s="11">
        <v>0</v>
      </c>
      <c r="CL21" s="11">
        <v>0</v>
      </c>
      <c r="CM21" s="11">
        <v>1</v>
      </c>
      <c r="CN21" s="11">
        <v>2</v>
      </c>
      <c r="CO21" s="11">
        <v>0</v>
      </c>
      <c r="CP21" s="11">
        <v>0</v>
      </c>
      <c r="CQ21" s="11">
        <v>1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112</v>
      </c>
    </row>
    <row r="22" spans="1:115" x14ac:dyDescent="0.15">
      <c r="A22" s="10">
        <v>701030</v>
      </c>
      <c r="B22" s="10" t="s">
        <v>280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1</v>
      </c>
      <c r="Y22" s="12">
        <v>0</v>
      </c>
      <c r="Z22" s="12">
        <v>1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1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1</v>
      </c>
      <c r="AN22" s="12">
        <v>0</v>
      </c>
      <c r="AO22" s="12">
        <v>0</v>
      </c>
      <c r="AP22" s="12">
        <v>1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5</v>
      </c>
    </row>
    <row r="23" spans="1:115" x14ac:dyDescent="0.15">
      <c r="A23" s="7">
        <v>701050</v>
      </c>
      <c r="B23" s="7" t="s">
        <v>281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1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1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1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1</v>
      </c>
      <c r="BK23" s="8">
        <v>2</v>
      </c>
      <c r="BL23" s="8">
        <v>2</v>
      </c>
      <c r="BM23" s="8">
        <v>0</v>
      </c>
      <c r="BN23" s="8">
        <v>0</v>
      </c>
      <c r="BO23" s="8">
        <v>0</v>
      </c>
      <c r="BP23" s="8">
        <v>0</v>
      </c>
      <c r="BQ23" s="8">
        <v>2</v>
      </c>
      <c r="BR23" s="8">
        <v>2</v>
      </c>
      <c r="BS23" s="8">
        <v>1</v>
      </c>
      <c r="BT23" s="8">
        <v>0</v>
      </c>
      <c r="BU23" s="8">
        <v>0</v>
      </c>
      <c r="BV23" s="8">
        <v>0</v>
      </c>
      <c r="BW23" s="8">
        <v>0</v>
      </c>
      <c r="BX23" s="8">
        <v>1</v>
      </c>
      <c r="BY23" s="8">
        <v>0</v>
      </c>
      <c r="BZ23" s="8">
        <v>0</v>
      </c>
      <c r="CA23" s="8">
        <v>0</v>
      </c>
      <c r="CB23" s="8">
        <v>0</v>
      </c>
      <c r="CC23" s="8">
        <v>1</v>
      </c>
      <c r="CD23" s="8">
        <v>1</v>
      </c>
      <c r="CE23" s="8">
        <v>0</v>
      </c>
      <c r="CF23" s="8">
        <v>1</v>
      </c>
      <c r="CG23" s="8">
        <v>2</v>
      </c>
      <c r="CH23" s="8">
        <v>1</v>
      </c>
      <c r="CI23" s="8">
        <v>0</v>
      </c>
      <c r="CJ23" s="8">
        <v>1</v>
      </c>
      <c r="CK23" s="8">
        <v>2</v>
      </c>
      <c r="CL23" s="8">
        <v>1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25</v>
      </c>
    </row>
    <row r="24" spans="1:115" x14ac:dyDescent="0.15">
      <c r="A24" s="7">
        <v>701050</v>
      </c>
      <c r="B24" s="7" t="s">
        <v>281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701050</v>
      </c>
      <c r="B25" s="7" t="s">
        <v>281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</v>
      </c>
      <c r="M25" s="8">
        <v>0</v>
      </c>
      <c r="N25" s="8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1</v>
      </c>
      <c r="U25" s="8">
        <v>0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1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</v>
      </c>
      <c r="BB25" s="8">
        <v>0</v>
      </c>
      <c r="BC25" s="8">
        <v>1</v>
      </c>
      <c r="BD25" s="8">
        <v>0</v>
      </c>
      <c r="BE25" s="8">
        <v>0</v>
      </c>
      <c r="BF25" s="8">
        <v>0</v>
      </c>
      <c r="BG25" s="8">
        <v>0</v>
      </c>
      <c r="BH25" s="8">
        <v>2</v>
      </c>
      <c r="BI25" s="8">
        <v>1</v>
      </c>
      <c r="BJ25" s="8">
        <v>0</v>
      </c>
      <c r="BK25" s="8">
        <v>0</v>
      </c>
      <c r="BL25" s="8">
        <v>0</v>
      </c>
      <c r="BM25" s="8">
        <v>2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1</v>
      </c>
      <c r="BT25" s="8">
        <v>0</v>
      </c>
      <c r="BU25" s="8">
        <v>1</v>
      </c>
      <c r="BV25" s="8">
        <v>1</v>
      </c>
      <c r="BW25" s="8">
        <v>1</v>
      </c>
      <c r="BX25" s="8">
        <v>0</v>
      </c>
      <c r="BY25" s="8">
        <v>0</v>
      </c>
      <c r="BZ25" s="8">
        <v>1</v>
      </c>
      <c r="CA25" s="8">
        <v>2</v>
      </c>
      <c r="CB25" s="8">
        <v>1</v>
      </c>
      <c r="CC25" s="8">
        <v>0</v>
      </c>
      <c r="CD25" s="8">
        <v>0</v>
      </c>
      <c r="CE25" s="8">
        <v>1</v>
      </c>
      <c r="CF25" s="8">
        <v>0</v>
      </c>
      <c r="CG25" s="8">
        <v>1</v>
      </c>
      <c r="CH25" s="8">
        <v>0</v>
      </c>
      <c r="CI25" s="8">
        <v>1</v>
      </c>
      <c r="CJ25" s="8">
        <v>0</v>
      </c>
      <c r="CK25" s="8">
        <v>0</v>
      </c>
      <c r="CL25" s="8">
        <v>1</v>
      </c>
      <c r="CM25" s="8">
        <v>0</v>
      </c>
      <c r="CN25" s="8">
        <v>0</v>
      </c>
      <c r="CO25" s="8">
        <v>1</v>
      </c>
      <c r="CP25" s="8">
        <v>1</v>
      </c>
      <c r="CQ25" s="8">
        <v>0</v>
      </c>
      <c r="CR25" s="8">
        <v>2</v>
      </c>
      <c r="CS25" s="8">
        <v>0</v>
      </c>
      <c r="CT25" s="8">
        <v>0</v>
      </c>
      <c r="CU25" s="8">
        <v>1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29</v>
      </c>
    </row>
    <row r="26" spans="1:115" x14ac:dyDescent="0.15">
      <c r="A26" s="7">
        <v>701050</v>
      </c>
      <c r="B26" s="7" t="s">
        <v>281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701050</v>
      </c>
      <c r="B27" s="10" t="s">
        <v>281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1</v>
      </c>
      <c r="J27" s="11">
        <v>0</v>
      </c>
      <c r="K27" s="11">
        <v>0</v>
      </c>
      <c r="L27" s="11">
        <v>1</v>
      </c>
      <c r="M27" s="11">
        <v>0</v>
      </c>
      <c r="N27" s="11">
        <v>1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1</v>
      </c>
      <c r="U27" s="11">
        <v>0</v>
      </c>
      <c r="V27" s="11">
        <v>0</v>
      </c>
      <c r="W27" s="11">
        <v>0</v>
      </c>
      <c r="X27" s="11">
        <v>0</v>
      </c>
      <c r="Y27" s="11">
        <v>1</v>
      </c>
      <c r="Z27" s="11">
        <v>0</v>
      </c>
      <c r="AA27" s="11">
        <v>0</v>
      </c>
      <c r="AB27" s="11">
        <v>1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2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1</v>
      </c>
      <c r="BA27" s="11">
        <v>1</v>
      </c>
      <c r="BB27" s="11">
        <v>0</v>
      </c>
      <c r="BC27" s="11">
        <v>1</v>
      </c>
      <c r="BD27" s="11">
        <v>0</v>
      </c>
      <c r="BE27" s="11">
        <v>0</v>
      </c>
      <c r="BF27" s="11">
        <v>0</v>
      </c>
      <c r="BG27" s="11">
        <v>0</v>
      </c>
      <c r="BH27" s="11">
        <v>2</v>
      </c>
      <c r="BI27" s="11">
        <v>1</v>
      </c>
      <c r="BJ27" s="11">
        <v>1</v>
      </c>
      <c r="BK27" s="11">
        <v>2</v>
      </c>
      <c r="BL27" s="11">
        <v>2</v>
      </c>
      <c r="BM27" s="11">
        <v>2</v>
      </c>
      <c r="BN27" s="11">
        <v>0</v>
      </c>
      <c r="BO27" s="11">
        <v>0</v>
      </c>
      <c r="BP27" s="11">
        <v>0</v>
      </c>
      <c r="BQ27" s="11">
        <v>2</v>
      </c>
      <c r="BR27" s="11">
        <v>2</v>
      </c>
      <c r="BS27" s="11">
        <v>2</v>
      </c>
      <c r="BT27" s="11">
        <v>0</v>
      </c>
      <c r="BU27" s="11">
        <v>1</v>
      </c>
      <c r="BV27" s="11">
        <v>1</v>
      </c>
      <c r="BW27" s="11">
        <v>1</v>
      </c>
      <c r="BX27" s="11">
        <v>1</v>
      </c>
      <c r="BY27" s="11">
        <v>0</v>
      </c>
      <c r="BZ27" s="11">
        <v>1</v>
      </c>
      <c r="CA27" s="11">
        <v>2</v>
      </c>
      <c r="CB27" s="11">
        <v>1</v>
      </c>
      <c r="CC27" s="11">
        <v>1</v>
      </c>
      <c r="CD27" s="11">
        <v>1</v>
      </c>
      <c r="CE27" s="11">
        <v>1</v>
      </c>
      <c r="CF27" s="11">
        <v>1</v>
      </c>
      <c r="CG27" s="11">
        <v>3</v>
      </c>
      <c r="CH27" s="11">
        <v>1</v>
      </c>
      <c r="CI27" s="11">
        <v>1</v>
      </c>
      <c r="CJ27" s="11">
        <v>1</v>
      </c>
      <c r="CK27" s="11">
        <v>2</v>
      </c>
      <c r="CL27" s="11">
        <v>2</v>
      </c>
      <c r="CM27" s="11">
        <v>0</v>
      </c>
      <c r="CN27" s="11">
        <v>0</v>
      </c>
      <c r="CO27" s="11">
        <v>1</v>
      </c>
      <c r="CP27" s="11">
        <v>1</v>
      </c>
      <c r="CQ27" s="11">
        <v>0</v>
      </c>
      <c r="CR27" s="11">
        <v>2</v>
      </c>
      <c r="CS27" s="11">
        <v>0</v>
      </c>
      <c r="CT27" s="11">
        <v>0</v>
      </c>
      <c r="CU27" s="11">
        <v>1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54</v>
      </c>
    </row>
    <row r="28" spans="1:115" x14ac:dyDescent="0.15">
      <c r="A28" s="10">
        <v>701050</v>
      </c>
      <c r="B28" s="10" t="s">
        <v>281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701060</v>
      </c>
      <c r="B29" s="7" t="s">
        <v>282</v>
      </c>
      <c r="C29" s="7" t="s">
        <v>120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v>0</v>
      </c>
      <c r="S29" s="8">
        <v>1</v>
      </c>
      <c r="T29" s="8">
        <v>1</v>
      </c>
      <c r="U29" s="8">
        <v>1</v>
      </c>
      <c r="V29" s="8">
        <v>1</v>
      </c>
      <c r="W29" s="8">
        <v>1</v>
      </c>
      <c r="X29" s="8">
        <v>0</v>
      </c>
      <c r="Y29" s="8">
        <v>0</v>
      </c>
      <c r="Z29" s="8">
        <v>1</v>
      </c>
      <c r="AA29" s="8">
        <v>1</v>
      </c>
      <c r="AB29" s="8">
        <v>0</v>
      </c>
      <c r="AC29" s="8">
        <v>1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1</v>
      </c>
      <c r="AP29" s="8">
        <v>1</v>
      </c>
      <c r="AQ29" s="8">
        <v>0</v>
      </c>
      <c r="AR29" s="8">
        <v>0</v>
      </c>
      <c r="AS29" s="8">
        <v>0</v>
      </c>
      <c r="AT29" s="8">
        <v>1</v>
      </c>
      <c r="AU29" s="8">
        <v>0</v>
      </c>
      <c r="AV29" s="8">
        <v>0</v>
      </c>
      <c r="AW29" s="8">
        <v>1</v>
      </c>
      <c r="AX29" s="8">
        <v>0</v>
      </c>
      <c r="AY29" s="8">
        <v>1</v>
      </c>
      <c r="AZ29" s="8">
        <v>2</v>
      </c>
      <c r="BA29" s="8">
        <v>1</v>
      </c>
      <c r="BB29" s="8">
        <v>1</v>
      </c>
      <c r="BC29" s="8">
        <v>0</v>
      </c>
      <c r="BD29" s="8">
        <v>0</v>
      </c>
      <c r="BE29" s="8">
        <v>2</v>
      </c>
      <c r="BF29" s="8">
        <v>2</v>
      </c>
      <c r="BG29" s="8">
        <v>0</v>
      </c>
      <c r="BH29" s="8">
        <v>1</v>
      </c>
      <c r="BI29" s="8">
        <v>1</v>
      </c>
      <c r="BJ29" s="8">
        <v>2</v>
      </c>
      <c r="BK29" s="8">
        <v>0</v>
      </c>
      <c r="BL29" s="8">
        <v>1</v>
      </c>
      <c r="BM29" s="8">
        <v>2</v>
      </c>
      <c r="BN29" s="8">
        <v>0</v>
      </c>
      <c r="BO29" s="8">
        <v>1</v>
      </c>
      <c r="BP29" s="8">
        <v>3</v>
      </c>
      <c r="BQ29" s="8">
        <v>1</v>
      </c>
      <c r="BR29" s="8">
        <v>1</v>
      </c>
      <c r="BS29" s="8">
        <v>2</v>
      </c>
      <c r="BT29" s="8">
        <v>1</v>
      </c>
      <c r="BU29" s="8">
        <v>0</v>
      </c>
      <c r="BV29" s="8">
        <v>2</v>
      </c>
      <c r="BW29" s="8">
        <v>0</v>
      </c>
      <c r="BX29" s="8">
        <v>1</v>
      </c>
      <c r="BY29" s="8">
        <v>2</v>
      </c>
      <c r="BZ29" s="8">
        <v>3</v>
      </c>
      <c r="CA29" s="8">
        <v>3</v>
      </c>
      <c r="CB29" s="8">
        <v>0</v>
      </c>
      <c r="CC29" s="8">
        <v>1</v>
      </c>
      <c r="CD29" s="8">
        <v>0</v>
      </c>
      <c r="CE29" s="8">
        <v>0</v>
      </c>
      <c r="CF29" s="8">
        <v>2</v>
      </c>
      <c r="CG29" s="8">
        <v>1</v>
      </c>
      <c r="CH29" s="8">
        <v>0</v>
      </c>
      <c r="CI29" s="8">
        <v>1</v>
      </c>
      <c r="CJ29" s="8">
        <v>1</v>
      </c>
      <c r="CK29" s="8">
        <v>0</v>
      </c>
      <c r="CL29" s="8">
        <v>1</v>
      </c>
      <c r="CM29" s="8">
        <v>1</v>
      </c>
      <c r="CN29" s="8">
        <v>1</v>
      </c>
      <c r="CO29" s="8">
        <v>0</v>
      </c>
      <c r="CP29" s="8">
        <v>0</v>
      </c>
      <c r="CQ29" s="8">
        <v>1</v>
      </c>
      <c r="CR29" s="8">
        <v>0</v>
      </c>
      <c r="CS29" s="8">
        <v>1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61</v>
      </c>
    </row>
    <row r="30" spans="1:115" x14ac:dyDescent="0.15">
      <c r="A30" s="7">
        <v>701060</v>
      </c>
      <c r="B30" s="7" t="s">
        <v>282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701060</v>
      </c>
      <c r="B31" s="7" t="s">
        <v>282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1</v>
      </c>
      <c r="Y31" s="8">
        <v>0</v>
      </c>
      <c r="Z31" s="8">
        <v>1</v>
      </c>
      <c r="AA31" s="8">
        <v>0</v>
      </c>
      <c r="AB31" s="8">
        <v>0</v>
      </c>
      <c r="AC31" s="8">
        <v>1</v>
      </c>
      <c r="AD31" s="8">
        <v>0</v>
      </c>
      <c r="AE31" s="8">
        <v>0</v>
      </c>
      <c r="AF31" s="8">
        <v>1</v>
      </c>
      <c r="AG31" s="8">
        <v>2</v>
      </c>
      <c r="AH31" s="8">
        <v>0</v>
      </c>
      <c r="AI31" s="8">
        <v>0</v>
      </c>
      <c r="AJ31" s="8">
        <v>1</v>
      </c>
      <c r="AK31" s="8">
        <v>0</v>
      </c>
      <c r="AL31" s="8">
        <v>0</v>
      </c>
      <c r="AM31" s="8">
        <v>0</v>
      </c>
      <c r="AN31" s="8">
        <v>0</v>
      </c>
      <c r="AO31" s="8">
        <v>1</v>
      </c>
      <c r="AP31" s="8">
        <v>0</v>
      </c>
      <c r="AQ31" s="8">
        <v>1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1</v>
      </c>
      <c r="AX31" s="8">
        <v>0</v>
      </c>
      <c r="AY31" s="8">
        <v>0</v>
      </c>
      <c r="AZ31" s="8">
        <v>1</v>
      </c>
      <c r="BA31" s="8">
        <v>1</v>
      </c>
      <c r="BB31" s="8">
        <v>0</v>
      </c>
      <c r="BC31" s="8">
        <v>1</v>
      </c>
      <c r="BD31" s="8">
        <v>0</v>
      </c>
      <c r="BE31" s="8">
        <v>2</v>
      </c>
      <c r="BF31" s="8">
        <v>1</v>
      </c>
      <c r="BG31" s="8">
        <v>1</v>
      </c>
      <c r="BH31" s="8">
        <v>1</v>
      </c>
      <c r="BI31" s="8">
        <v>1</v>
      </c>
      <c r="BJ31" s="8">
        <v>1</v>
      </c>
      <c r="BK31" s="8">
        <v>3</v>
      </c>
      <c r="BL31" s="8">
        <v>1</v>
      </c>
      <c r="BM31" s="8">
        <v>0</v>
      </c>
      <c r="BN31" s="8">
        <v>1</v>
      </c>
      <c r="BO31" s="8">
        <v>0</v>
      </c>
      <c r="BP31" s="8">
        <v>0</v>
      </c>
      <c r="BQ31" s="8">
        <v>1</v>
      </c>
      <c r="BR31" s="8">
        <v>1</v>
      </c>
      <c r="BS31" s="8">
        <v>2</v>
      </c>
      <c r="BT31" s="8">
        <v>1</v>
      </c>
      <c r="BU31" s="8">
        <v>1</v>
      </c>
      <c r="BV31" s="8">
        <v>0</v>
      </c>
      <c r="BW31" s="8">
        <v>0</v>
      </c>
      <c r="BX31" s="8">
        <v>2</v>
      </c>
      <c r="BY31" s="8">
        <v>1</v>
      </c>
      <c r="BZ31" s="8">
        <v>3</v>
      </c>
      <c r="CA31" s="8">
        <v>0</v>
      </c>
      <c r="CB31" s="8">
        <v>2</v>
      </c>
      <c r="CC31" s="8">
        <v>1</v>
      </c>
      <c r="CD31" s="8">
        <v>2</v>
      </c>
      <c r="CE31" s="8">
        <v>2</v>
      </c>
      <c r="CF31" s="8">
        <v>0</v>
      </c>
      <c r="CG31" s="8">
        <v>1</v>
      </c>
      <c r="CH31" s="8">
        <v>3</v>
      </c>
      <c r="CI31" s="8">
        <v>1</v>
      </c>
      <c r="CJ31" s="8">
        <v>4</v>
      </c>
      <c r="CK31" s="8">
        <v>0</v>
      </c>
      <c r="CL31" s="8">
        <v>1</v>
      </c>
      <c r="CM31" s="8">
        <v>0</v>
      </c>
      <c r="CN31" s="8">
        <v>0</v>
      </c>
      <c r="CO31" s="8">
        <v>2</v>
      </c>
      <c r="CP31" s="8">
        <v>2</v>
      </c>
      <c r="CQ31" s="8">
        <v>1</v>
      </c>
      <c r="CR31" s="8">
        <v>1</v>
      </c>
      <c r="CS31" s="8">
        <v>0</v>
      </c>
      <c r="CT31" s="8">
        <v>2</v>
      </c>
      <c r="CU31" s="8">
        <v>1</v>
      </c>
      <c r="CV31" s="8">
        <v>0</v>
      </c>
      <c r="CW31" s="8">
        <v>1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67</v>
      </c>
    </row>
    <row r="32" spans="1:115" x14ac:dyDescent="0.15">
      <c r="A32" s="7">
        <v>701060</v>
      </c>
      <c r="B32" s="7" t="s">
        <v>282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1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1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2</v>
      </c>
    </row>
    <row r="33" spans="1:115" x14ac:dyDescent="0.15">
      <c r="A33" s="10">
        <v>701060</v>
      </c>
      <c r="B33" s="10" t="s">
        <v>282</v>
      </c>
      <c r="C33" s="10" t="s">
        <v>124</v>
      </c>
      <c r="D33" s="11">
        <v>0</v>
      </c>
      <c r="E33" s="11">
        <v>0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1">
        <v>1</v>
      </c>
      <c r="Q33" s="11">
        <v>0</v>
      </c>
      <c r="R33" s="11">
        <v>0</v>
      </c>
      <c r="S33" s="11">
        <v>2</v>
      </c>
      <c r="T33" s="11">
        <v>1</v>
      </c>
      <c r="U33" s="11">
        <v>1</v>
      </c>
      <c r="V33" s="11">
        <v>2</v>
      </c>
      <c r="W33" s="11">
        <v>1</v>
      </c>
      <c r="X33" s="11">
        <v>1</v>
      </c>
      <c r="Y33" s="11">
        <v>0</v>
      </c>
      <c r="Z33" s="11">
        <v>2</v>
      </c>
      <c r="AA33" s="11">
        <v>1</v>
      </c>
      <c r="AB33" s="11">
        <v>0</v>
      </c>
      <c r="AC33" s="11">
        <v>2</v>
      </c>
      <c r="AD33" s="11">
        <v>0</v>
      </c>
      <c r="AE33" s="11">
        <v>0</v>
      </c>
      <c r="AF33" s="11">
        <v>1</v>
      </c>
      <c r="AG33" s="11">
        <v>2</v>
      </c>
      <c r="AH33" s="11">
        <v>0</v>
      </c>
      <c r="AI33" s="11">
        <v>0</v>
      </c>
      <c r="AJ33" s="11">
        <v>1</v>
      </c>
      <c r="AK33" s="11">
        <v>0</v>
      </c>
      <c r="AL33" s="11">
        <v>0</v>
      </c>
      <c r="AM33" s="11">
        <v>0</v>
      </c>
      <c r="AN33" s="11">
        <v>0</v>
      </c>
      <c r="AO33" s="11">
        <v>2</v>
      </c>
      <c r="AP33" s="11">
        <v>1</v>
      </c>
      <c r="AQ33" s="11">
        <v>1</v>
      </c>
      <c r="AR33" s="11">
        <v>0</v>
      </c>
      <c r="AS33" s="11">
        <v>0</v>
      </c>
      <c r="AT33" s="11">
        <v>1</v>
      </c>
      <c r="AU33" s="11">
        <v>0</v>
      </c>
      <c r="AV33" s="11">
        <v>0</v>
      </c>
      <c r="AW33" s="11">
        <v>2</v>
      </c>
      <c r="AX33" s="11">
        <v>0</v>
      </c>
      <c r="AY33" s="11">
        <v>1</v>
      </c>
      <c r="AZ33" s="11">
        <v>3</v>
      </c>
      <c r="BA33" s="11">
        <v>2</v>
      </c>
      <c r="BB33" s="11">
        <v>1</v>
      </c>
      <c r="BC33" s="11">
        <v>1</v>
      </c>
      <c r="BD33" s="11">
        <v>0</v>
      </c>
      <c r="BE33" s="11">
        <v>4</v>
      </c>
      <c r="BF33" s="11">
        <v>3</v>
      </c>
      <c r="BG33" s="11">
        <v>1</v>
      </c>
      <c r="BH33" s="11">
        <v>2</v>
      </c>
      <c r="BI33" s="11">
        <v>2</v>
      </c>
      <c r="BJ33" s="11">
        <v>3</v>
      </c>
      <c r="BK33" s="11">
        <v>3</v>
      </c>
      <c r="BL33" s="11">
        <v>2</v>
      </c>
      <c r="BM33" s="11">
        <v>2</v>
      </c>
      <c r="BN33" s="11">
        <v>1</v>
      </c>
      <c r="BO33" s="11">
        <v>1</v>
      </c>
      <c r="BP33" s="11">
        <v>3</v>
      </c>
      <c r="BQ33" s="11">
        <v>2</v>
      </c>
      <c r="BR33" s="11">
        <v>2</v>
      </c>
      <c r="BS33" s="11">
        <v>4</v>
      </c>
      <c r="BT33" s="11">
        <v>2</v>
      </c>
      <c r="BU33" s="11">
        <v>1</v>
      </c>
      <c r="BV33" s="11">
        <v>2</v>
      </c>
      <c r="BW33" s="11">
        <v>0</v>
      </c>
      <c r="BX33" s="11">
        <v>3</v>
      </c>
      <c r="BY33" s="11">
        <v>3</v>
      </c>
      <c r="BZ33" s="11">
        <v>6</v>
      </c>
      <c r="CA33" s="11">
        <v>3</v>
      </c>
      <c r="CB33" s="11">
        <v>2</v>
      </c>
      <c r="CC33" s="11">
        <v>2</v>
      </c>
      <c r="CD33" s="11">
        <v>2</v>
      </c>
      <c r="CE33" s="11">
        <v>2</v>
      </c>
      <c r="CF33" s="11">
        <v>2</v>
      </c>
      <c r="CG33" s="11">
        <v>2</v>
      </c>
      <c r="CH33" s="11">
        <v>3</v>
      </c>
      <c r="CI33" s="11">
        <v>2</v>
      </c>
      <c r="CJ33" s="11">
        <v>5</v>
      </c>
      <c r="CK33" s="11">
        <v>0</v>
      </c>
      <c r="CL33" s="11">
        <v>2</v>
      </c>
      <c r="CM33" s="11">
        <v>1</v>
      </c>
      <c r="CN33" s="11">
        <v>1</v>
      </c>
      <c r="CO33" s="11">
        <v>2</v>
      </c>
      <c r="CP33" s="11">
        <v>2</v>
      </c>
      <c r="CQ33" s="11">
        <v>2</v>
      </c>
      <c r="CR33" s="11">
        <v>1</v>
      </c>
      <c r="CS33" s="11">
        <v>1</v>
      </c>
      <c r="CT33" s="11">
        <v>2</v>
      </c>
      <c r="CU33" s="11">
        <v>1</v>
      </c>
      <c r="CV33" s="11">
        <v>0</v>
      </c>
      <c r="CW33" s="11">
        <v>1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128</v>
      </c>
    </row>
    <row r="34" spans="1:115" x14ac:dyDescent="0.15">
      <c r="A34" s="10">
        <v>701060</v>
      </c>
      <c r="B34" s="10" t="s">
        <v>282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1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1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2</v>
      </c>
    </row>
    <row r="35" spans="1:115" x14ac:dyDescent="0.15">
      <c r="A35" s="7">
        <v>701070</v>
      </c>
      <c r="B35" s="7" t="s">
        <v>283</v>
      </c>
      <c r="C35" s="7" t="s">
        <v>120</v>
      </c>
      <c r="D35" s="8">
        <v>0</v>
      </c>
      <c r="E35" s="8">
        <v>1</v>
      </c>
      <c r="F35" s="8">
        <v>0</v>
      </c>
      <c r="G35" s="8">
        <v>0</v>
      </c>
      <c r="H35" s="8">
        <v>0</v>
      </c>
      <c r="I35" s="8">
        <v>0</v>
      </c>
      <c r="J35" s="8">
        <v>1</v>
      </c>
      <c r="K35" s="8">
        <v>0</v>
      </c>
      <c r="L35" s="8">
        <v>0</v>
      </c>
      <c r="M35" s="8">
        <v>1</v>
      </c>
      <c r="N35" s="8">
        <v>0</v>
      </c>
      <c r="O35" s="8">
        <v>0</v>
      </c>
      <c r="P35" s="8">
        <v>1</v>
      </c>
      <c r="Q35" s="8">
        <v>1</v>
      </c>
      <c r="R35" s="8">
        <v>0</v>
      </c>
      <c r="S35" s="8">
        <v>2</v>
      </c>
      <c r="T35" s="8">
        <v>1</v>
      </c>
      <c r="U35" s="8">
        <v>1</v>
      </c>
      <c r="V35" s="8">
        <v>0</v>
      </c>
      <c r="W35" s="8">
        <v>1</v>
      </c>
      <c r="X35" s="8">
        <v>1</v>
      </c>
      <c r="Y35" s="8">
        <v>0</v>
      </c>
      <c r="Z35" s="8">
        <v>1</v>
      </c>
      <c r="AA35" s="8">
        <v>1</v>
      </c>
      <c r="AB35" s="8">
        <v>2</v>
      </c>
      <c r="AC35" s="8">
        <v>1</v>
      </c>
      <c r="AD35" s="8">
        <v>1</v>
      </c>
      <c r="AE35" s="8">
        <v>1</v>
      </c>
      <c r="AF35" s="8">
        <v>1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1</v>
      </c>
      <c r="AR35" s="8">
        <v>0</v>
      </c>
      <c r="AS35" s="8">
        <v>0</v>
      </c>
      <c r="AT35" s="8">
        <v>0</v>
      </c>
      <c r="AU35" s="8">
        <v>1</v>
      </c>
      <c r="AV35" s="8">
        <v>3</v>
      </c>
      <c r="AW35" s="8">
        <v>1</v>
      </c>
      <c r="AX35" s="8">
        <v>3</v>
      </c>
      <c r="AY35" s="8">
        <v>2</v>
      </c>
      <c r="AZ35" s="8">
        <v>1</v>
      </c>
      <c r="BA35" s="8">
        <v>1</v>
      </c>
      <c r="BB35" s="8">
        <v>1</v>
      </c>
      <c r="BC35" s="8">
        <v>3</v>
      </c>
      <c r="BD35" s="8">
        <v>1</v>
      </c>
      <c r="BE35" s="8">
        <v>3</v>
      </c>
      <c r="BF35" s="8">
        <v>1</v>
      </c>
      <c r="BG35" s="8">
        <v>1</v>
      </c>
      <c r="BH35" s="8">
        <v>0</v>
      </c>
      <c r="BI35" s="8">
        <v>0</v>
      </c>
      <c r="BJ35" s="8">
        <v>0</v>
      </c>
      <c r="BK35" s="8">
        <v>1</v>
      </c>
      <c r="BL35" s="8">
        <v>0</v>
      </c>
      <c r="BM35" s="8">
        <v>1</v>
      </c>
      <c r="BN35" s="8">
        <v>0</v>
      </c>
      <c r="BO35" s="8">
        <v>1</v>
      </c>
      <c r="BP35" s="8">
        <v>3</v>
      </c>
      <c r="BQ35" s="8">
        <v>0</v>
      </c>
      <c r="BR35" s="8">
        <v>0</v>
      </c>
      <c r="BS35" s="8">
        <v>1</v>
      </c>
      <c r="BT35" s="8">
        <v>1</v>
      </c>
      <c r="BU35" s="8">
        <v>0</v>
      </c>
      <c r="BV35" s="8">
        <v>2</v>
      </c>
      <c r="BW35" s="8">
        <v>0</v>
      </c>
      <c r="BX35" s="8">
        <v>1</v>
      </c>
      <c r="BY35" s="8">
        <v>0</v>
      </c>
      <c r="BZ35" s="8">
        <v>0</v>
      </c>
      <c r="CA35" s="8">
        <v>0</v>
      </c>
      <c r="CB35" s="8">
        <v>1</v>
      </c>
      <c r="CC35" s="8">
        <v>3</v>
      </c>
      <c r="CD35" s="8">
        <v>0</v>
      </c>
      <c r="CE35" s="8">
        <v>1</v>
      </c>
      <c r="CF35" s="8">
        <v>1</v>
      </c>
      <c r="CG35" s="8">
        <v>1</v>
      </c>
      <c r="CH35" s="8">
        <v>2</v>
      </c>
      <c r="CI35" s="8">
        <v>2</v>
      </c>
      <c r="CJ35" s="8">
        <v>0</v>
      </c>
      <c r="CK35" s="8">
        <v>1</v>
      </c>
      <c r="CL35" s="8">
        <v>1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67</v>
      </c>
    </row>
    <row r="36" spans="1:115" x14ac:dyDescent="0.15">
      <c r="A36" s="7">
        <v>701070</v>
      </c>
      <c r="B36" s="7" t="s">
        <v>283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701070</v>
      </c>
      <c r="B37" s="7" t="s">
        <v>283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  <c r="N37" s="8">
        <v>2</v>
      </c>
      <c r="O37" s="8">
        <v>0</v>
      </c>
      <c r="P37" s="8">
        <v>1</v>
      </c>
      <c r="Q37" s="8">
        <v>0</v>
      </c>
      <c r="R37" s="8">
        <v>2</v>
      </c>
      <c r="S37" s="8">
        <v>0</v>
      </c>
      <c r="T37" s="8">
        <v>2</v>
      </c>
      <c r="U37" s="8">
        <v>0</v>
      </c>
      <c r="V37" s="8">
        <v>0</v>
      </c>
      <c r="W37" s="8">
        <v>1</v>
      </c>
      <c r="X37" s="8">
        <v>0</v>
      </c>
      <c r="Y37" s="8">
        <v>0</v>
      </c>
      <c r="Z37" s="8">
        <v>0</v>
      </c>
      <c r="AA37" s="8">
        <v>0</v>
      </c>
      <c r="AB37" s="8">
        <v>1</v>
      </c>
      <c r="AC37" s="8">
        <v>1</v>
      </c>
      <c r="AD37" s="8">
        <v>3</v>
      </c>
      <c r="AE37" s="8">
        <v>0</v>
      </c>
      <c r="AF37" s="8">
        <v>0</v>
      </c>
      <c r="AG37" s="8">
        <v>0</v>
      </c>
      <c r="AH37" s="8">
        <v>1</v>
      </c>
      <c r="AI37" s="8">
        <v>1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1</v>
      </c>
      <c r="AP37" s="8">
        <v>0</v>
      </c>
      <c r="AQ37" s="8">
        <v>0</v>
      </c>
      <c r="AR37" s="8">
        <v>1</v>
      </c>
      <c r="AS37" s="8">
        <v>3</v>
      </c>
      <c r="AT37" s="8">
        <v>0</v>
      </c>
      <c r="AU37" s="8">
        <v>3</v>
      </c>
      <c r="AV37" s="8">
        <v>1</v>
      </c>
      <c r="AW37" s="8">
        <v>2</v>
      </c>
      <c r="AX37" s="8">
        <v>0</v>
      </c>
      <c r="AY37" s="8">
        <v>1</v>
      </c>
      <c r="AZ37" s="8">
        <v>3</v>
      </c>
      <c r="BA37" s="8">
        <v>3</v>
      </c>
      <c r="BB37" s="8">
        <v>0</v>
      </c>
      <c r="BC37" s="8">
        <v>1</v>
      </c>
      <c r="BD37" s="8">
        <v>1</v>
      </c>
      <c r="BE37" s="8">
        <v>3</v>
      </c>
      <c r="BF37" s="8">
        <v>1</v>
      </c>
      <c r="BG37" s="8">
        <v>2</v>
      </c>
      <c r="BH37" s="8">
        <v>0</v>
      </c>
      <c r="BI37" s="8">
        <v>0</v>
      </c>
      <c r="BJ37" s="8">
        <v>2</v>
      </c>
      <c r="BK37" s="8">
        <v>1</v>
      </c>
      <c r="BL37" s="8">
        <v>1</v>
      </c>
      <c r="BM37" s="8">
        <v>0</v>
      </c>
      <c r="BN37" s="8">
        <v>0</v>
      </c>
      <c r="BO37" s="8">
        <v>1</v>
      </c>
      <c r="BP37" s="8">
        <v>1</v>
      </c>
      <c r="BQ37" s="8">
        <v>1</v>
      </c>
      <c r="BR37" s="8">
        <v>2</v>
      </c>
      <c r="BS37" s="8">
        <v>1</v>
      </c>
      <c r="BT37" s="8">
        <v>0</v>
      </c>
      <c r="BU37" s="8">
        <v>0</v>
      </c>
      <c r="BV37" s="8">
        <v>1</v>
      </c>
      <c r="BW37" s="8">
        <v>1</v>
      </c>
      <c r="BX37" s="8">
        <v>0</v>
      </c>
      <c r="BY37" s="8">
        <v>1</v>
      </c>
      <c r="BZ37" s="8">
        <v>2</v>
      </c>
      <c r="CA37" s="8">
        <v>3</v>
      </c>
      <c r="CB37" s="8">
        <v>2</v>
      </c>
      <c r="CC37" s="8">
        <v>2</v>
      </c>
      <c r="CD37" s="8">
        <v>2</v>
      </c>
      <c r="CE37" s="8">
        <v>0</v>
      </c>
      <c r="CF37" s="8">
        <v>3</v>
      </c>
      <c r="CG37" s="8">
        <v>0</v>
      </c>
      <c r="CH37" s="8">
        <v>2</v>
      </c>
      <c r="CI37" s="8">
        <v>0</v>
      </c>
      <c r="CJ37" s="8">
        <v>1</v>
      </c>
      <c r="CK37" s="8">
        <v>0</v>
      </c>
      <c r="CL37" s="8">
        <v>0</v>
      </c>
      <c r="CM37" s="8">
        <v>1</v>
      </c>
      <c r="CN37" s="8">
        <v>0</v>
      </c>
      <c r="CO37" s="8">
        <v>0</v>
      </c>
      <c r="CP37" s="8">
        <v>1</v>
      </c>
      <c r="CQ37" s="8">
        <v>0</v>
      </c>
      <c r="CR37" s="8">
        <v>0</v>
      </c>
      <c r="CS37" s="8">
        <v>0</v>
      </c>
      <c r="CT37" s="8">
        <v>0</v>
      </c>
      <c r="CU37" s="8">
        <v>1</v>
      </c>
      <c r="CV37" s="8">
        <v>0</v>
      </c>
      <c r="CW37" s="8">
        <v>0</v>
      </c>
      <c r="CX37" s="8">
        <v>1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76</v>
      </c>
    </row>
    <row r="38" spans="1:115" x14ac:dyDescent="0.15">
      <c r="A38" s="7">
        <v>701070</v>
      </c>
      <c r="B38" s="7" t="s">
        <v>283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701070</v>
      </c>
      <c r="B39" s="10" t="s">
        <v>283</v>
      </c>
      <c r="C39" s="10" t="s">
        <v>124</v>
      </c>
      <c r="D39" s="11">
        <v>0</v>
      </c>
      <c r="E39" s="11">
        <v>1</v>
      </c>
      <c r="F39" s="11">
        <v>0</v>
      </c>
      <c r="G39" s="11">
        <v>0</v>
      </c>
      <c r="H39" s="11">
        <v>0</v>
      </c>
      <c r="I39" s="11">
        <v>0</v>
      </c>
      <c r="J39" s="11">
        <v>1</v>
      </c>
      <c r="K39" s="11">
        <v>0</v>
      </c>
      <c r="L39" s="11">
        <v>0</v>
      </c>
      <c r="M39" s="11">
        <v>2</v>
      </c>
      <c r="N39" s="11">
        <v>2</v>
      </c>
      <c r="O39" s="11">
        <v>0</v>
      </c>
      <c r="P39" s="11">
        <v>2</v>
      </c>
      <c r="Q39" s="11">
        <v>1</v>
      </c>
      <c r="R39" s="11">
        <v>2</v>
      </c>
      <c r="S39" s="11">
        <v>2</v>
      </c>
      <c r="T39" s="11">
        <v>3</v>
      </c>
      <c r="U39" s="11">
        <v>1</v>
      </c>
      <c r="V39" s="11">
        <v>0</v>
      </c>
      <c r="W39" s="11">
        <v>2</v>
      </c>
      <c r="X39" s="11">
        <v>1</v>
      </c>
      <c r="Y39" s="11">
        <v>0</v>
      </c>
      <c r="Z39" s="11">
        <v>1</v>
      </c>
      <c r="AA39" s="11">
        <v>1</v>
      </c>
      <c r="AB39" s="11">
        <v>3</v>
      </c>
      <c r="AC39" s="11">
        <v>2</v>
      </c>
      <c r="AD39" s="11">
        <v>4</v>
      </c>
      <c r="AE39" s="11">
        <v>1</v>
      </c>
      <c r="AF39" s="11">
        <v>1</v>
      </c>
      <c r="AG39" s="11">
        <v>1</v>
      </c>
      <c r="AH39" s="11">
        <v>1</v>
      </c>
      <c r="AI39" s="11">
        <v>1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1</v>
      </c>
      <c r="AP39" s="11">
        <v>0</v>
      </c>
      <c r="AQ39" s="11">
        <v>1</v>
      </c>
      <c r="AR39" s="11">
        <v>1</v>
      </c>
      <c r="AS39" s="11">
        <v>3</v>
      </c>
      <c r="AT39" s="11">
        <v>0</v>
      </c>
      <c r="AU39" s="11">
        <v>4</v>
      </c>
      <c r="AV39" s="11">
        <v>4</v>
      </c>
      <c r="AW39" s="11">
        <v>3</v>
      </c>
      <c r="AX39" s="11">
        <v>3</v>
      </c>
      <c r="AY39" s="11">
        <v>3</v>
      </c>
      <c r="AZ39" s="11">
        <v>4</v>
      </c>
      <c r="BA39" s="11">
        <v>4</v>
      </c>
      <c r="BB39" s="11">
        <v>1</v>
      </c>
      <c r="BC39" s="11">
        <v>4</v>
      </c>
      <c r="BD39" s="11">
        <v>2</v>
      </c>
      <c r="BE39" s="11">
        <v>6</v>
      </c>
      <c r="BF39" s="11">
        <v>2</v>
      </c>
      <c r="BG39" s="11">
        <v>3</v>
      </c>
      <c r="BH39" s="11">
        <v>0</v>
      </c>
      <c r="BI39" s="11">
        <v>0</v>
      </c>
      <c r="BJ39" s="11">
        <v>2</v>
      </c>
      <c r="BK39" s="11">
        <v>2</v>
      </c>
      <c r="BL39" s="11">
        <v>1</v>
      </c>
      <c r="BM39" s="11">
        <v>1</v>
      </c>
      <c r="BN39" s="11">
        <v>0</v>
      </c>
      <c r="BO39" s="11">
        <v>2</v>
      </c>
      <c r="BP39" s="11">
        <v>4</v>
      </c>
      <c r="BQ39" s="11">
        <v>1</v>
      </c>
      <c r="BR39" s="11">
        <v>2</v>
      </c>
      <c r="BS39" s="11">
        <v>2</v>
      </c>
      <c r="BT39" s="11">
        <v>1</v>
      </c>
      <c r="BU39" s="11">
        <v>0</v>
      </c>
      <c r="BV39" s="11">
        <v>3</v>
      </c>
      <c r="BW39" s="11">
        <v>1</v>
      </c>
      <c r="BX39" s="11">
        <v>1</v>
      </c>
      <c r="BY39" s="11">
        <v>1</v>
      </c>
      <c r="BZ39" s="11">
        <v>2</v>
      </c>
      <c r="CA39" s="11">
        <v>3</v>
      </c>
      <c r="CB39" s="11">
        <v>3</v>
      </c>
      <c r="CC39" s="11">
        <v>5</v>
      </c>
      <c r="CD39" s="11">
        <v>2</v>
      </c>
      <c r="CE39" s="11">
        <v>1</v>
      </c>
      <c r="CF39" s="11">
        <v>4</v>
      </c>
      <c r="CG39" s="11">
        <v>1</v>
      </c>
      <c r="CH39" s="11">
        <v>4</v>
      </c>
      <c r="CI39" s="11">
        <v>2</v>
      </c>
      <c r="CJ39" s="11">
        <v>1</v>
      </c>
      <c r="CK39" s="11">
        <v>1</v>
      </c>
      <c r="CL39" s="11">
        <v>1</v>
      </c>
      <c r="CM39" s="11">
        <v>1</v>
      </c>
      <c r="CN39" s="11">
        <v>0</v>
      </c>
      <c r="CO39" s="11">
        <v>0</v>
      </c>
      <c r="CP39" s="11">
        <v>1</v>
      </c>
      <c r="CQ39" s="11">
        <v>0</v>
      </c>
      <c r="CR39" s="11">
        <v>0</v>
      </c>
      <c r="CS39" s="11">
        <v>0</v>
      </c>
      <c r="CT39" s="11">
        <v>0</v>
      </c>
      <c r="CU39" s="11">
        <v>1</v>
      </c>
      <c r="CV39" s="11">
        <v>0</v>
      </c>
      <c r="CW39" s="11">
        <v>0</v>
      </c>
      <c r="CX39" s="11">
        <v>1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143</v>
      </c>
    </row>
    <row r="40" spans="1:115" x14ac:dyDescent="0.15">
      <c r="A40" s="10">
        <v>701070</v>
      </c>
      <c r="B40" s="10" t="s">
        <v>283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701080</v>
      </c>
      <c r="B41" s="7" t="s">
        <v>284</v>
      </c>
      <c r="C41" s="7" t="s">
        <v>120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1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1</v>
      </c>
      <c r="BB41" s="8">
        <v>0</v>
      </c>
      <c r="BC41" s="8">
        <v>0</v>
      </c>
      <c r="BD41" s="8">
        <v>0</v>
      </c>
      <c r="BE41" s="8">
        <v>1</v>
      </c>
      <c r="BF41" s="8">
        <v>0</v>
      </c>
      <c r="BG41" s="8">
        <v>0</v>
      </c>
      <c r="BH41" s="8">
        <v>1</v>
      </c>
      <c r="BI41" s="8">
        <v>0</v>
      </c>
      <c r="BJ41" s="8">
        <v>0</v>
      </c>
      <c r="BK41" s="8">
        <v>0</v>
      </c>
      <c r="BL41" s="8">
        <v>0</v>
      </c>
      <c r="BM41" s="8">
        <v>1</v>
      </c>
      <c r="BN41" s="8">
        <v>0</v>
      </c>
      <c r="BO41" s="8">
        <v>0</v>
      </c>
      <c r="BP41" s="8">
        <v>0</v>
      </c>
      <c r="BQ41" s="8">
        <v>1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1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1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8</v>
      </c>
    </row>
    <row r="42" spans="1:115" x14ac:dyDescent="0.15">
      <c r="A42" s="7">
        <v>701080</v>
      </c>
      <c r="B42" s="7" t="s">
        <v>284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701080</v>
      </c>
      <c r="B43" s="7" t="s">
        <v>284</v>
      </c>
      <c r="C43" s="7" t="s">
        <v>122</v>
      </c>
      <c r="D43" s="8">
        <v>0</v>
      </c>
      <c r="E43" s="8">
        <v>1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1</v>
      </c>
      <c r="AE43" s="8">
        <v>0</v>
      </c>
      <c r="AF43" s="8">
        <v>0</v>
      </c>
      <c r="AG43" s="8">
        <v>0</v>
      </c>
      <c r="AH43" s="8">
        <v>1</v>
      </c>
      <c r="AI43" s="8">
        <v>1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1</v>
      </c>
      <c r="AW43" s="8">
        <v>1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1</v>
      </c>
      <c r="BF43" s="8">
        <v>0</v>
      </c>
      <c r="BG43" s="8">
        <v>0</v>
      </c>
      <c r="BH43" s="8">
        <v>0</v>
      </c>
      <c r="BI43" s="8">
        <v>1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1</v>
      </c>
      <c r="BP43" s="8">
        <v>0</v>
      </c>
      <c r="BQ43" s="8">
        <v>0</v>
      </c>
      <c r="BR43" s="8">
        <v>1</v>
      </c>
      <c r="BS43" s="8">
        <v>0</v>
      </c>
      <c r="BT43" s="8">
        <v>0</v>
      </c>
      <c r="BU43" s="8">
        <v>0</v>
      </c>
      <c r="BV43" s="8">
        <v>0</v>
      </c>
      <c r="BW43" s="8">
        <v>1</v>
      </c>
      <c r="BX43" s="8">
        <v>0</v>
      </c>
      <c r="BY43" s="8">
        <v>1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1</v>
      </c>
      <c r="CH43" s="8">
        <v>0</v>
      </c>
      <c r="CI43" s="8">
        <v>0</v>
      </c>
      <c r="CJ43" s="8">
        <v>0</v>
      </c>
      <c r="CK43" s="8">
        <v>0</v>
      </c>
      <c r="CL43" s="8">
        <v>1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14</v>
      </c>
    </row>
    <row r="44" spans="1:115" x14ac:dyDescent="0.15">
      <c r="A44" s="7">
        <v>701080</v>
      </c>
      <c r="B44" s="7" t="s">
        <v>284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701080</v>
      </c>
      <c r="B45" s="10" t="s">
        <v>284</v>
      </c>
      <c r="C45" s="10" t="s">
        <v>124</v>
      </c>
      <c r="D45" s="11">
        <v>0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1</v>
      </c>
      <c r="Z45" s="11">
        <v>0</v>
      </c>
      <c r="AA45" s="11">
        <v>0</v>
      </c>
      <c r="AB45" s="11">
        <v>0</v>
      </c>
      <c r="AC45" s="11">
        <v>0</v>
      </c>
      <c r="AD45" s="11">
        <v>1</v>
      </c>
      <c r="AE45" s="11">
        <v>0</v>
      </c>
      <c r="AF45" s="11">
        <v>0</v>
      </c>
      <c r="AG45" s="11">
        <v>0</v>
      </c>
      <c r="AH45" s="11">
        <v>1</v>
      </c>
      <c r="AI45" s="11">
        <v>1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1</v>
      </c>
      <c r="AW45" s="11">
        <v>1</v>
      </c>
      <c r="AX45" s="11">
        <v>0</v>
      </c>
      <c r="AY45" s="11">
        <v>0</v>
      </c>
      <c r="AZ45" s="11">
        <v>0</v>
      </c>
      <c r="BA45" s="11">
        <v>1</v>
      </c>
      <c r="BB45" s="11">
        <v>0</v>
      </c>
      <c r="BC45" s="11">
        <v>0</v>
      </c>
      <c r="BD45" s="11">
        <v>0</v>
      </c>
      <c r="BE45" s="11">
        <v>2</v>
      </c>
      <c r="BF45" s="11">
        <v>0</v>
      </c>
      <c r="BG45" s="11">
        <v>0</v>
      </c>
      <c r="BH45" s="11">
        <v>1</v>
      </c>
      <c r="BI45" s="11">
        <v>1</v>
      </c>
      <c r="BJ45" s="11">
        <v>0</v>
      </c>
      <c r="BK45" s="11">
        <v>0</v>
      </c>
      <c r="BL45" s="11">
        <v>0</v>
      </c>
      <c r="BM45" s="11">
        <v>1</v>
      </c>
      <c r="BN45" s="11">
        <v>0</v>
      </c>
      <c r="BO45" s="11">
        <v>1</v>
      </c>
      <c r="BP45" s="11">
        <v>0</v>
      </c>
      <c r="BQ45" s="11">
        <v>1</v>
      </c>
      <c r="BR45" s="11">
        <v>1</v>
      </c>
      <c r="BS45" s="11">
        <v>0</v>
      </c>
      <c r="BT45" s="11">
        <v>0</v>
      </c>
      <c r="BU45" s="11">
        <v>0</v>
      </c>
      <c r="BV45" s="11">
        <v>0</v>
      </c>
      <c r="BW45" s="11">
        <v>1</v>
      </c>
      <c r="BX45" s="11">
        <v>1</v>
      </c>
      <c r="BY45" s="11">
        <v>1</v>
      </c>
      <c r="BZ45" s="11">
        <v>0</v>
      </c>
      <c r="CA45" s="11">
        <v>0</v>
      </c>
      <c r="CB45" s="11">
        <v>0</v>
      </c>
      <c r="CC45" s="11">
        <v>0</v>
      </c>
      <c r="CD45" s="11">
        <v>1</v>
      </c>
      <c r="CE45" s="11">
        <v>0</v>
      </c>
      <c r="CF45" s="11">
        <v>0</v>
      </c>
      <c r="CG45" s="11">
        <v>1</v>
      </c>
      <c r="CH45" s="11">
        <v>0</v>
      </c>
      <c r="CI45" s="11">
        <v>0</v>
      </c>
      <c r="CJ45" s="11">
        <v>0</v>
      </c>
      <c r="CK45" s="11">
        <v>0</v>
      </c>
      <c r="CL45" s="11">
        <v>1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22</v>
      </c>
    </row>
    <row r="46" spans="1:115" x14ac:dyDescent="0.15">
      <c r="A46" s="10">
        <v>701080</v>
      </c>
      <c r="B46" s="10" t="s">
        <v>284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701090</v>
      </c>
      <c r="B47" s="7" t="s">
        <v>285</v>
      </c>
      <c r="C47" s="7" t="s">
        <v>120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1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2</v>
      </c>
      <c r="AJ47" s="8">
        <v>0</v>
      </c>
      <c r="AK47" s="8">
        <v>0</v>
      </c>
      <c r="AL47" s="8">
        <v>0</v>
      </c>
      <c r="AM47" s="8">
        <v>1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1</v>
      </c>
      <c r="BA47" s="8">
        <v>0</v>
      </c>
      <c r="BB47" s="8">
        <v>1</v>
      </c>
      <c r="BC47" s="8">
        <v>0</v>
      </c>
      <c r="BD47" s="8">
        <v>1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3</v>
      </c>
      <c r="BL47" s="8">
        <v>1</v>
      </c>
      <c r="BM47" s="8">
        <v>0</v>
      </c>
      <c r="BN47" s="8">
        <v>0</v>
      </c>
      <c r="BO47" s="8">
        <v>2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2</v>
      </c>
      <c r="BW47" s="8">
        <v>0</v>
      </c>
      <c r="BX47" s="8">
        <v>0</v>
      </c>
      <c r="BY47" s="8">
        <v>0</v>
      </c>
      <c r="BZ47" s="8">
        <v>1</v>
      </c>
      <c r="CA47" s="8">
        <v>2</v>
      </c>
      <c r="CB47" s="8">
        <v>0</v>
      </c>
      <c r="CC47" s="8">
        <v>0</v>
      </c>
      <c r="CD47" s="8">
        <v>0</v>
      </c>
      <c r="CE47" s="8">
        <v>1</v>
      </c>
      <c r="CF47" s="8">
        <v>0</v>
      </c>
      <c r="CG47" s="8">
        <v>1</v>
      </c>
      <c r="CH47" s="8">
        <v>0</v>
      </c>
      <c r="CI47" s="8">
        <v>0</v>
      </c>
      <c r="CJ47" s="8">
        <v>1</v>
      </c>
      <c r="CK47" s="8">
        <v>0</v>
      </c>
      <c r="CL47" s="8">
        <v>0</v>
      </c>
      <c r="CM47" s="8">
        <v>0</v>
      </c>
      <c r="CN47" s="8">
        <v>1</v>
      </c>
      <c r="CO47" s="8">
        <v>0</v>
      </c>
      <c r="CP47" s="8">
        <v>0</v>
      </c>
      <c r="CQ47" s="8">
        <v>1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25</v>
      </c>
    </row>
    <row r="48" spans="1:115" x14ac:dyDescent="0.15">
      <c r="A48" s="7">
        <v>701090</v>
      </c>
      <c r="B48" s="7" t="s">
        <v>285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701090</v>
      </c>
      <c r="B49" s="7" t="s">
        <v>285</v>
      </c>
      <c r="C49" s="7" t="s">
        <v>122</v>
      </c>
      <c r="D49" s="8">
        <v>0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1</v>
      </c>
      <c r="AE49" s="8">
        <v>0</v>
      </c>
      <c r="AF49" s="8">
        <v>0</v>
      </c>
      <c r="AG49" s="8">
        <v>0</v>
      </c>
      <c r="AH49" s="8">
        <v>0</v>
      </c>
      <c r="AI49" s="8">
        <v>1</v>
      </c>
      <c r="AJ49" s="8">
        <v>1</v>
      </c>
      <c r="AK49" s="8">
        <v>0</v>
      </c>
      <c r="AL49" s="8">
        <v>1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2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1</v>
      </c>
      <c r="BI49" s="8">
        <v>0</v>
      </c>
      <c r="BJ49" s="8">
        <v>0</v>
      </c>
      <c r="BK49" s="8">
        <v>2</v>
      </c>
      <c r="BL49" s="8">
        <v>1</v>
      </c>
      <c r="BM49" s="8">
        <v>1</v>
      </c>
      <c r="BN49" s="8">
        <v>0</v>
      </c>
      <c r="BO49" s="8">
        <v>0</v>
      </c>
      <c r="BP49" s="8">
        <v>2</v>
      </c>
      <c r="BQ49" s="8">
        <v>1</v>
      </c>
      <c r="BR49" s="8">
        <v>0</v>
      </c>
      <c r="BS49" s="8">
        <v>2</v>
      </c>
      <c r="BT49" s="8">
        <v>0</v>
      </c>
      <c r="BU49" s="8">
        <v>0</v>
      </c>
      <c r="BV49" s="8">
        <v>0</v>
      </c>
      <c r="BW49" s="8">
        <v>0</v>
      </c>
      <c r="BX49" s="8">
        <v>1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1</v>
      </c>
      <c r="CE49" s="8">
        <v>0</v>
      </c>
      <c r="CF49" s="8">
        <v>0</v>
      </c>
      <c r="CG49" s="8">
        <v>1</v>
      </c>
      <c r="CH49" s="8">
        <v>0</v>
      </c>
      <c r="CI49" s="8">
        <v>0</v>
      </c>
      <c r="CJ49" s="8">
        <v>2</v>
      </c>
      <c r="CK49" s="8">
        <v>0</v>
      </c>
      <c r="CL49" s="8">
        <v>1</v>
      </c>
      <c r="CM49" s="8">
        <v>0</v>
      </c>
      <c r="CN49" s="8">
        <v>0</v>
      </c>
      <c r="CO49" s="8">
        <v>2</v>
      </c>
      <c r="CP49" s="8">
        <v>0</v>
      </c>
      <c r="CQ49" s="8">
        <v>0</v>
      </c>
      <c r="CR49" s="8">
        <v>1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26</v>
      </c>
    </row>
    <row r="50" spans="1:115" x14ac:dyDescent="0.15">
      <c r="A50" s="7">
        <v>701090</v>
      </c>
      <c r="B50" s="7" t="s">
        <v>285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701090</v>
      </c>
      <c r="B51" s="10" t="s">
        <v>285</v>
      </c>
      <c r="C51" s="10" t="s">
        <v>124</v>
      </c>
      <c r="D51" s="11">
        <v>1</v>
      </c>
      <c r="E51" s="11">
        <v>0</v>
      </c>
      <c r="F51" s="11">
        <v>1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</v>
      </c>
      <c r="N51" s="11">
        <v>1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1</v>
      </c>
      <c r="AE51" s="11">
        <v>0</v>
      </c>
      <c r="AF51" s="11">
        <v>0</v>
      </c>
      <c r="AG51" s="11">
        <v>0</v>
      </c>
      <c r="AH51" s="11">
        <v>0</v>
      </c>
      <c r="AI51" s="11">
        <v>3</v>
      </c>
      <c r="AJ51" s="11">
        <v>1</v>
      </c>
      <c r="AK51" s="11">
        <v>0</v>
      </c>
      <c r="AL51" s="11">
        <v>1</v>
      </c>
      <c r="AM51" s="11">
        <v>1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2</v>
      </c>
      <c r="AY51" s="11">
        <v>0</v>
      </c>
      <c r="AZ51" s="11">
        <v>1</v>
      </c>
      <c r="BA51" s="11">
        <v>0</v>
      </c>
      <c r="BB51" s="11">
        <v>1</v>
      </c>
      <c r="BC51" s="11">
        <v>0</v>
      </c>
      <c r="BD51" s="11">
        <v>1</v>
      </c>
      <c r="BE51" s="11">
        <v>0</v>
      </c>
      <c r="BF51" s="11">
        <v>0</v>
      </c>
      <c r="BG51" s="11">
        <v>0</v>
      </c>
      <c r="BH51" s="11">
        <v>1</v>
      </c>
      <c r="BI51" s="11">
        <v>0</v>
      </c>
      <c r="BJ51" s="11">
        <v>0</v>
      </c>
      <c r="BK51" s="11">
        <v>5</v>
      </c>
      <c r="BL51" s="11">
        <v>2</v>
      </c>
      <c r="BM51" s="11">
        <v>1</v>
      </c>
      <c r="BN51" s="11">
        <v>0</v>
      </c>
      <c r="BO51" s="11">
        <v>2</v>
      </c>
      <c r="BP51" s="11">
        <v>2</v>
      </c>
      <c r="BQ51" s="11">
        <v>1</v>
      </c>
      <c r="BR51" s="11">
        <v>0</v>
      </c>
      <c r="BS51" s="11">
        <v>2</v>
      </c>
      <c r="BT51" s="11">
        <v>0</v>
      </c>
      <c r="BU51" s="11">
        <v>0</v>
      </c>
      <c r="BV51" s="11">
        <v>2</v>
      </c>
      <c r="BW51" s="11">
        <v>0</v>
      </c>
      <c r="BX51" s="11">
        <v>1</v>
      </c>
      <c r="BY51" s="11">
        <v>0</v>
      </c>
      <c r="BZ51" s="11">
        <v>1</v>
      </c>
      <c r="CA51" s="11">
        <v>2</v>
      </c>
      <c r="CB51" s="11">
        <v>0</v>
      </c>
      <c r="CC51" s="11">
        <v>0</v>
      </c>
      <c r="CD51" s="11">
        <v>1</v>
      </c>
      <c r="CE51" s="11">
        <v>1</v>
      </c>
      <c r="CF51" s="11">
        <v>0</v>
      </c>
      <c r="CG51" s="11">
        <v>2</v>
      </c>
      <c r="CH51" s="11">
        <v>0</v>
      </c>
      <c r="CI51" s="11">
        <v>0</v>
      </c>
      <c r="CJ51" s="11">
        <v>3</v>
      </c>
      <c r="CK51" s="11">
        <v>0</v>
      </c>
      <c r="CL51" s="11">
        <v>1</v>
      </c>
      <c r="CM51" s="11">
        <v>0</v>
      </c>
      <c r="CN51" s="11">
        <v>1</v>
      </c>
      <c r="CO51" s="11">
        <v>2</v>
      </c>
      <c r="CP51" s="11">
        <v>0</v>
      </c>
      <c r="CQ51" s="11">
        <v>1</v>
      </c>
      <c r="CR51" s="11">
        <v>1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51</v>
      </c>
    </row>
    <row r="52" spans="1:115" x14ac:dyDescent="0.15">
      <c r="A52" s="10">
        <v>701090</v>
      </c>
      <c r="B52" s="10" t="s">
        <v>285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701100</v>
      </c>
      <c r="B53" s="7" t="s">
        <v>286</v>
      </c>
      <c r="C53" s="7" t="s">
        <v>120</v>
      </c>
      <c r="D53" s="8">
        <v>0</v>
      </c>
      <c r="E53" s="8">
        <v>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1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1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2</v>
      </c>
      <c r="AZ53" s="8">
        <v>1</v>
      </c>
      <c r="BA53" s="8">
        <v>2</v>
      </c>
      <c r="BB53" s="8">
        <v>1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3</v>
      </c>
      <c r="BJ53" s="8">
        <v>1</v>
      </c>
      <c r="BK53" s="8">
        <v>0</v>
      </c>
      <c r="BL53" s="8">
        <v>0</v>
      </c>
      <c r="BM53" s="8">
        <v>1</v>
      </c>
      <c r="BN53" s="8">
        <v>1</v>
      </c>
      <c r="BO53" s="8">
        <v>0</v>
      </c>
      <c r="BP53" s="8">
        <v>0</v>
      </c>
      <c r="BQ53" s="8">
        <v>0</v>
      </c>
      <c r="BR53" s="8">
        <v>1</v>
      </c>
      <c r="BS53" s="8">
        <v>0</v>
      </c>
      <c r="BT53" s="8">
        <v>0</v>
      </c>
      <c r="BU53" s="8">
        <v>0</v>
      </c>
      <c r="BV53" s="8">
        <v>1</v>
      </c>
      <c r="BW53" s="8">
        <v>0</v>
      </c>
      <c r="BX53" s="8">
        <v>0</v>
      </c>
      <c r="BY53" s="8">
        <v>2</v>
      </c>
      <c r="BZ53" s="8">
        <v>1</v>
      </c>
      <c r="CA53" s="8">
        <v>2</v>
      </c>
      <c r="CB53" s="8">
        <v>2</v>
      </c>
      <c r="CC53" s="8">
        <v>2</v>
      </c>
      <c r="CD53" s="8">
        <v>0</v>
      </c>
      <c r="CE53" s="8">
        <v>1</v>
      </c>
      <c r="CF53" s="8">
        <v>0</v>
      </c>
      <c r="CG53" s="8">
        <v>0</v>
      </c>
      <c r="CH53" s="8">
        <v>2</v>
      </c>
      <c r="CI53" s="8">
        <v>2</v>
      </c>
      <c r="CJ53" s="8">
        <v>0</v>
      </c>
      <c r="CK53" s="8">
        <v>0</v>
      </c>
      <c r="CL53" s="8">
        <v>1</v>
      </c>
      <c r="CM53" s="8">
        <v>0</v>
      </c>
      <c r="CN53" s="8">
        <v>1</v>
      </c>
      <c r="CO53" s="8">
        <v>3</v>
      </c>
      <c r="CP53" s="8">
        <v>0</v>
      </c>
      <c r="CQ53" s="8">
        <v>0</v>
      </c>
      <c r="CR53" s="8">
        <v>1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38</v>
      </c>
    </row>
    <row r="54" spans="1:115" x14ac:dyDescent="0.15">
      <c r="A54" s="7">
        <v>701100</v>
      </c>
      <c r="B54" s="7" t="s">
        <v>286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701100</v>
      </c>
      <c r="B55" s="7" t="s">
        <v>286</v>
      </c>
      <c r="C55" s="7" t="s">
        <v>122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2</v>
      </c>
      <c r="R55" s="8">
        <v>1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1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1</v>
      </c>
      <c r="AP55" s="8">
        <v>0</v>
      </c>
      <c r="AQ55" s="8">
        <v>1</v>
      </c>
      <c r="AR55" s="8">
        <v>0</v>
      </c>
      <c r="AS55" s="8">
        <v>0</v>
      </c>
      <c r="AT55" s="8">
        <v>2</v>
      </c>
      <c r="AU55" s="8">
        <v>0</v>
      </c>
      <c r="AV55" s="8">
        <v>1</v>
      </c>
      <c r="AW55" s="8">
        <v>1</v>
      </c>
      <c r="AX55" s="8">
        <v>0</v>
      </c>
      <c r="AY55" s="8">
        <v>1</v>
      </c>
      <c r="AZ55" s="8">
        <v>1</v>
      </c>
      <c r="BA55" s="8">
        <v>0</v>
      </c>
      <c r="BB55" s="8">
        <v>1</v>
      </c>
      <c r="BC55" s="8">
        <v>1</v>
      </c>
      <c r="BD55" s="8">
        <v>1</v>
      </c>
      <c r="BE55" s="8">
        <v>0</v>
      </c>
      <c r="BF55" s="8">
        <v>0</v>
      </c>
      <c r="BG55" s="8">
        <v>0</v>
      </c>
      <c r="BH55" s="8">
        <v>1</v>
      </c>
      <c r="BI55" s="8">
        <v>1</v>
      </c>
      <c r="BJ55" s="8">
        <v>1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2</v>
      </c>
      <c r="BQ55" s="8">
        <v>1</v>
      </c>
      <c r="BR55" s="8">
        <v>1</v>
      </c>
      <c r="BS55" s="8">
        <v>2</v>
      </c>
      <c r="BT55" s="8">
        <v>0</v>
      </c>
      <c r="BU55" s="8">
        <v>0</v>
      </c>
      <c r="BV55" s="8">
        <v>0</v>
      </c>
      <c r="BW55" s="8">
        <v>1</v>
      </c>
      <c r="BX55" s="8">
        <v>4</v>
      </c>
      <c r="BY55" s="8">
        <v>3</v>
      </c>
      <c r="BZ55" s="8">
        <v>1</v>
      </c>
      <c r="CA55" s="8">
        <v>1</v>
      </c>
      <c r="CB55" s="8">
        <v>1</v>
      </c>
      <c r="CC55" s="8">
        <v>1</v>
      </c>
      <c r="CD55" s="8">
        <v>1</v>
      </c>
      <c r="CE55" s="8">
        <v>1</v>
      </c>
      <c r="CF55" s="8">
        <v>2</v>
      </c>
      <c r="CG55" s="8">
        <v>0</v>
      </c>
      <c r="CH55" s="8">
        <v>0</v>
      </c>
      <c r="CI55" s="8">
        <v>2</v>
      </c>
      <c r="CJ55" s="8">
        <v>2</v>
      </c>
      <c r="CK55" s="8">
        <v>1</v>
      </c>
      <c r="CL55" s="8">
        <v>1</v>
      </c>
      <c r="CM55" s="8">
        <v>1</v>
      </c>
      <c r="CN55" s="8">
        <v>1</v>
      </c>
      <c r="CO55" s="8">
        <v>3</v>
      </c>
      <c r="CP55" s="8">
        <v>1</v>
      </c>
      <c r="CQ55" s="8">
        <v>0</v>
      </c>
      <c r="CR55" s="8">
        <v>0</v>
      </c>
      <c r="CS55" s="8">
        <v>0</v>
      </c>
      <c r="CT55" s="8">
        <v>1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53</v>
      </c>
    </row>
    <row r="56" spans="1:115" x14ac:dyDescent="0.15">
      <c r="A56" s="7">
        <v>701100</v>
      </c>
      <c r="B56" s="7" t="s">
        <v>286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701100</v>
      </c>
      <c r="B57" s="10" t="s">
        <v>286</v>
      </c>
      <c r="C57" s="10" t="s">
        <v>124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2</v>
      </c>
      <c r="R57" s="11">
        <v>1</v>
      </c>
      <c r="S57" s="11">
        <v>0</v>
      </c>
      <c r="T57" s="11">
        <v>1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1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1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1</v>
      </c>
      <c r="AP57" s="11">
        <v>0</v>
      </c>
      <c r="AQ57" s="11">
        <v>1</v>
      </c>
      <c r="AR57" s="11">
        <v>0</v>
      </c>
      <c r="AS57" s="11">
        <v>1</v>
      </c>
      <c r="AT57" s="11">
        <v>2</v>
      </c>
      <c r="AU57" s="11">
        <v>0</v>
      </c>
      <c r="AV57" s="11">
        <v>1</v>
      </c>
      <c r="AW57" s="11">
        <v>1</v>
      </c>
      <c r="AX57" s="11">
        <v>0</v>
      </c>
      <c r="AY57" s="11">
        <v>3</v>
      </c>
      <c r="AZ57" s="11">
        <v>2</v>
      </c>
      <c r="BA57" s="11">
        <v>2</v>
      </c>
      <c r="BB57" s="11">
        <v>2</v>
      </c>
      <c r="BC57" s="11">
        <v>1</v>
      </c>
      <c r="BD57" s="11">
        <v>1</v>
      </c>
      <c r="BE57" s="11">
        <v>0</v>
      </c>
      <c r="BF57" s="11">
        <v>0</v>
      </c>
      <c r="BG57" s="11">
        <v>0</v>
      </c>
      <c r="BH57" s="11">
        <v>1</v>
      </c>
      <c r="BI57" s="11">
        <v>4</v>
      </c>
      <c r="BJ57" s="11">
        <v>2</v>
      </c>
      <c r="BK57" s="11">
        <v>0</v>
      </c>
      <c r="BL57" s="11">
        <v>0</v>
      </c>
      <c r="BM57" s="11">
        <v>1</v>
      </c>
      <c r="BN57" s="11">
        <v>1</v>
      </c>
      <c r="BO57" s="11">
        <v>0</v>
      </c>
      <c r="BP57" s="11">
        <v>2</v>
      </c>
      <c r="BQ57" s="11">
        <v>1</v>
      </c>
      <c r="BR57" s="11">
        <v>2</v>
      </c>
      <c r="BS57" s="11">
        <v>2</v>
      </c>
      <c r="BT57" s="11">
        <v>0</v>
      </c>
      <c r="BU57" s="11">
        <v>0</v>
      </c>
      <c r="BV57" s="11">
        <v>1</v>
      </c>
      <c r="BW57" s="11">
        <v>1</v>
      </c>
      <c r="BX57" s="11">
        <v>4</v>
      </c>
      <c r="BY57" s="11">
        <v>5</v>
      </c>
      <c r="BZ57" s="11">
        <v>2</v>
      </c>
      <c r="CA57" s="11">
        <v>3</v>
      </c>
      <c r="CB57" s="11">
        <v>3</v>
      </c>
      <c r="CC57" s="11">
        <v>3</v>
      </c>
      <c r="CD57" s="11">
        <v>1</v>
      </c>
      <c r="CE57" s="11">
        <v>2</v>
      </c>
      <c r="CF57" s="11">
        <v>2</v>
      </c>
      <c r="CG57" s="11">
        <v>0</v>
      </c>
      <c r="CH57" s="11">
        <v>2</v>
      </c>
      <c r="CI57" s="11">
        <v>4</v>
      </c>
      <c r="CJ57" s="11">
        <v>2</v>
      </c>
      <c r="CK57" s="11">
        <v>1</v>
      </c>
      <c r="CL57" s="11">
        <v>2</v>
      </c>
      <c r="CM57" s="11">
        <v>1</v>
      </c>
      <c r="CN57" s="11">
        <v>2</v>
      </c>
      <c r="CO57" s="11">
        <v>6</v>
      </c>
      <c r="CP57" s="11">
        <v>1</v>
      </c>
      <c r="CQ57" s="11">
        <v>0</v>
      </c>
      <c r="CR57" s="11">
        <v>1</v>
      </c>
      <c r="CS57" s="11">
        <v>0</v>
      </c>
      <c r="CT57" s="11">
        <v>1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91</v>
      </c>
    </row>
    <row r="58" spans="1:115" x14ac:dyDescent="0.15">
      <c r="A58" s="10">
        <v>701100</v>
      </c>
      <c r="B58" s="10" t="s">
        <v>286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701110</v>
      </c>
      <c r="B59" s="7" t="s">
        <v>287</v>
      </c>
      <c r="C59" s="7" t="s">
        <v>120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1</v>
      </c>
      <c r="P59" s="8">
        <v>1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1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1</v>
      </c>
      <c r="AT59" s="8">
        <v>1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1</v>
      </c>
      <c r="BB59" s="8">
        <v>0</v>
      </c>
      <c r="BC59" s="8">
        <v>0</v>
      </c>
      <c r="BD59" s="8">
        <v>1</v>
      </c>
      <c r="BE59" s="8">
        <v>1</v>
      </c>
      <c r="BF59" s="8">
        <v>1</v>
      </c>
      <c r="BG59" s="8">
        <v>1</v>
      </c>
      <c r="BH59" s="8">
        <v>0</v>
      </c>
      <c r="BI59" s="8">
        <v>0</v>
      </c>
      <c r="BJ59" s="8">
        <v>1</v>
      </c>
      <c r="BK59" s="8">
        <v>0</v>
      </c>
      <c r="BL59" s="8">
        <v>0</v>
      </c>
      <c r="BM59" s="8">
        <v>1</v>
      </c>
      <c r="BN59" s="8">
        <v>0</v>
      </c>
      <c r="BO59" s="8">
        <v>1</v>
      </c>
      <c r="BP59" s="8">
        <v>0</v>
      </c>
      <c r="BQ59" s="8">
        <v>0</v>
      </c>
      <c r="BR59" s="8">
        <v>0</v>
      </c>
      <c r="BS59" s="8">
        <v>1</v>
      </c>
      <c r="BT59" s="8">
        <v>0</v>
      </c>
      <c r="BU59" s="8">
        <v>0</v>
      </c>
      <c r="BV59" s="8">
        <v>0</v>
      </c>
      <c r="BW59" s="8">
        <v>1</v>
      </c>
      <c r="BX59" s="8">
        <v>1</v>
      </c>
      <c r="BY59" s="8">
        <v>1</v>
      </c>
      <c r="BZ59" s="8">
        <v>1</v>
      </c>
      <c r="CA59" s="8">
        <v>2</v>
      </c>
      <c r="CB59" s="8">
        <v>2</v>
      </c>
      <c r="CC59" s="8">
        <v>0</v>
      </c>
      <c r="CD59" s="8">
        <v>0</v>
      </c>
      <c r="CE59" s="8">
        <v>2</v>
      </c>
      <c r="CF59" s="8">
        <v>0</v>
      </c>
      <c r="CG59" s="8">
        <v>0</v>
      </c>
      <c r="CH59" s="8">
        <v>0</v>
      </c>
      <c r="CI59" s="8">
        <v>1</v>
      </c>
      <c r="CJ59" s="8">
        <v>1</v>
      </c>
      <c r="CK59" s="8">
        <v>1</v>
      </c>
      <c r="CL59" s="8">
        <v>0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27</v>
      </c>
    </row>
    <row r="60" spans="1:115" x14ac:dyDescent="0.15">
      <c r="A60" s="7">
        <v>701110</v>
      </c>
      <c r="B60" s="7" t="s">
        <v>287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701110</v>
      </c>
      <c r="B61" s="7" t="s">
        <v>287</v>
      </c>
      <c r="C61" s="7" t="s">
        <v>122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1</v>
      </c>
      <c r="S61" s="8">
        <v>0</v>
      </c>
      <c r="T61" s="8">
        <v>0</v>
      </c>
      <c r="U61" s="8">
        <v>0</v>
      </c>
      <c r="V61" s="8">
        <v>1</v>
      </c>
      <c r="W61" s="8">
        <v>0</v>
      </c>
      <c r="X61" s="8">
        <v>0</v>
      </c>
      <c r="Y61" s="8">
        <v>0</v>
      </c>
      <c r="Z61" s="8">
        <v>1</v>
      </c>
      <c r="AA61" s="8">
        <v>0</v>
      </c>
      <c r="AB61" s="8">
        <v>0</v>
      </c>
      <c r="AC61" s="8">
        <v>1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1</v>
      </c>
      <c r="AR61" s="8">
        <v>0</v>
      </c>
      <c r="AS61" s="8">
        <v>0</v>
      </c>
      <c r="AT61" s="8">
        <v>0</v>
      </c>
      <c r="AU61" s="8">
        <v>1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1</v>
      </c>
      <c r="BC61" s="8">
        <v>0</v>
      </c>
      <c r="BD61" s="8">
        <v>0</v>
      </c>
      <c r="BE61" s="8">
        <v>1</v>
      </c>
      <c r="BF61" s="8">
        <v>1</v>
      </c>
      <c r="BG61" s="8">
        <v>0</v>
      </c>
      <c r="BH61" s="8">
        <v>0</v>
      </c>
      <c r="BI61" s="8">
        <v>0</v>
      </c>
      <c r="BJ61" s="8">
        <v>1</v>
      </c>
      <c r="BK61" s="8">
        <v>0</v>
      </c>
      <c r="BL61" s="8">
        <v>0</v>
      </c>
      <c r="BM61" s="8">
        <v>0</v>
      </c>
      <c r="BN61" s="8">
        <v>1</v>
      </c>
      <c r="BO61" s="8">
        <v>0</v>
      </c>
      <c r="BP61" s="8">
        <v>0</v>
      </c>
      <c r="BQ61" s="8">
        <v>0</v>
      </c>
      <c r="BR61" s="8">
        <v>0</v>
      </c>
      <c r="BS61" s="8">
        <v>2</v>
      </c>
      <c r="BT61" s="8">
        <v>0</v>
      </c>
      <c r="BU61" s="8">
        <v>1</v>
      </c>
      <c r="BV61" s="8">
        <v>1</v>
      </c>
      <c r="BW61" s="8">
        <v>2</v>
      </c>
      <c r="BX61" s="8">
        <v>1</v>
      </c>
      <c r="BY61" s="8">
        <v>2</v>
      </c>
      <c r="BZ61" s="8">
        <v>0</v>
      </c>
      <c r="CA61" s="8">
        <v>1</v>
      </c>
      <c r="CB61" s="8">
        <v>0</v>
      </c>
      <c r="CC61" s="8">
        <v>0</v>
      </c>
      <c r="CD61" s="8">
        <v>1</v>
      </c>
      <c r="CE61" s="8">
        <v>2</v>
      </c>
      <c r="CF61" s="8">
        <v>2</v>
      </c>
      <c r="CG61" s="8">
        <v>0</v>
      </c>
      <c r="CH61" s="8">
        <v>1</v>
      </c>
      <c r="CI61" s="8">
        <v>0</v>
      </c>
      <c r="CJ61" s="8">
        <v>0</v>
      </c>
      <c r="CK61" s="8">
        <v>3</v>
      </c>
      <c r="CL61" s="8">
        <v>0</v>
      </c>
      <c r="CM61" s="8">
        <v>0</v>
      </c>
      <c r="CN61" s="8">
        <v>1</v>
      </c>
      <c r="CO61" s="8">
        <v>0</v>
      </c>
      <c r="CP61" s="8">
        <v>1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1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33</v>
      </c>
    </row>
    <row r="62" spans="1:115" x14ac:dyDescent="0.15">
      <c r="A62" s="7">
        <v>701110</v>
      </c>
      <c r="B62" s="7" t="s">
        <v>287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</row>
    <row r="63" spans="1:115" x14ac:dyDescent="0.15">
      <c r="A63" s="10">
        <v>701110</v>
      </c>
      <c r="B63" s="10" t="s">
        <v>287</v>
      </c>
      <c r="C63" s="10" t="s">
        <v>124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1</v>
      </c>
      <c r="P63" s="11">
        <v>1</v>
      </c>
      <c r="Q63" s="11">
        <v>0</v>
      </c>
      <c r="R63" s="11">
        <v>1</v>
      </c>
      <c r="S63" s="11">
        <v>0</v>
      </c>
      <c r="T63" s="11">
        <v>0</v>
      </c>
      <c r="U63" s="11">
        <v>0</v>
      </c>
      <c r="V63" s="11">
        <v>1</v>
      </c>
      <c r="W63" s="11">
        <v>0</v>
      </c>
      <c r="X63" s="11">
        <v>0</v>
      </c>
      <c r="Y63" s="11">
        <v>0</v>
      </c>
      <c r="Z63" s="11">
        <v>1</v>
      </c>
      <c r="AA63" s="11">
        <v>0</v>
      </c>
      <c r="AB63" s="11">
        <v>0</v>
      </c>
      <c r="AC63" s="11">
        <v>1</v>
      </c>
      <c r="AD63" s="11">
        <v>0</v>
      </c>
      <c r="AE63" s="11">
        <v>1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1</v>
      </c>
      <c r="AR63" s="11">
        <v>0</v>
      </c>
      <c r="AS63" s="11">
        <v>1</v>
      </c>
      <c r="AT63" s="11">
        <v>1</v>
      </c>
      <c r="AU63" s="11">
        <v>1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1</v>
      </c>
      <c r="BB63" s="11">
        <v>1</v>
      </c>
      <c r="BC63" s="11">
        <v>0</v>
      </c>
      <c r="BD63" s="11">
        <v>1</v>
      </c>
      <c r="BE63" s="11">
        <v>2</v>
      </c>
      <c r="BF63" s="11">
        <v>2</v>
      </c>
      <c r="BG63" s="11">
        <v>1</v>
      </c>
      <c r="BH63" s="11">
        <v>0</v>
      </c>
      <c r="BI63" s="11">
        <v>0</v>
      </c>
      <c r="BJ63" s="11">
        <v>2</v>
      </c>
      <c r="BK63" s="11">
        <v>0</v>
      </c>
      <c r="BL63" s="11">
        <v>0</v>
      </c>
      <c r="BM63" s="11">
        <v>1</v>
      </c>
      <c r="BN63" s="11">
        <v>1</v>
      </c>
      <c r="BO63" s="11">
        <v>1</v>
      </c>
      <c r="BP63" s="11">
        <v>0</v>
      </c>
      <c r="BQ63" s="11">
        <v>0</v>
      </c>
      <c r="BR63" s="11">
        <v>0</v>
      </c>
      <c r="BS63" s="11">
        <v>3</v>
      </c>
      <c r="BT63" s="11">
        <v>0</v>
      </c>
      <c r="BU63" s="11">
        <v>1</v>
      </c>
      <c r="BV63" s="11">
        <v>1</v>
      </c>
      <c r="BW63" s="11">
        <v>3</v>
      </c>
      <c r="BX63" s="11">
        <v>2</v>
      </c>
      <c r="BY63" s="11">
        <v>3</v>
      </c>
      <c r="BZ63" s="11">
        <v>1</v>
      </c>
      <c r="CA63" s="11">
        <v>3</v>
      </c>
      <c r="CB63" s="11">
        <v>2</v>
      </c>
      <c r="CC63" s="11">
        <v>0</v>
      </c>
      <c r="CD63" s="11">
        <v>1</v>
      </c>
      <c r="CE63" s="11">
        <v>4</v>
      </c>
      <c r="CF63" s="11">
        <v>2</v>
      </c>
      <c r="CG63" s="11">
        <v>0</v>
      </c>
      <c r="CH63" s="11">
        <v>1</v>
      </c>
      <c r="CI63" s="11">
        <v>1</v>
      </c>
      <c r="CJ63" s="11">
        <v>1</v>
      </c>
      <c r="CK63" s="11">
        <v>4</v>
      </c>
      <c r="CL63" s="11">
        <v>0</v>
      </c>
      <c r="CM63" s="11">
        <v>0</v>
      </c>
      <c r="CN63" s="11">
        <v>1</v>
      </c>
      <c r="CO63" s="11">
        <v>0</v>
      </c>
      <c r="CP63" s="11">
        <v>1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1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60</v>
      </c>
    </row>
    <row r="64" spans="1:115" x14ac:dyDescent="0.15">
      <c r="A64" s="10">
        <v>701110</v>
      </c>
      <c r="B64" s="10" t="s">
        <v>287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</row>
    <row r="65" spans="1:115" x14ac:dyDescent="0.15">
      <c r="A65" s="7">
        <v>702080</v>
      </c>
      <c r="B65" s="7" t="s">
        <v>284</v>
      </c>
      <c r="C65" s="7" t="s">
        <v>120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1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1</v>
      </c>
      <c r="U65" s="8">
        <v>1</v>
      </c>
      <c r="V65" s="8">
        <v>0</v>
      </c>
      <c r="W65" s="8">
        <v>0</v>
      </c>
      <c r="X65" s="8">
        <v>2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1</v>
      </c>
      <c r="AT65" s="8">
        <v>1</v>
      </c>
      <c r="AU65" s="8">
        <v>0</v>
      </c>
      <c r="AV65" s="8">
        <v>0</v>
      </c>
      <c r="AW65" s="8">
        <v>0</v>
      </c>
      <c r="AX65" s="8">
        <v>0</v>
      </c>
      <c r="AY65" s="8">
        <v>1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2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1</v>
      </c>
      <c r="BV65" s="8">
        <v>1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1</v>
      </c>
      <c r="CC65" s="8">
        <v>0</v>
      </c>
      <c r="CD65" s="8">
        <v>0</v>
      </c>
      <c r="CE65" s="8">
        <v>1</v>
      </c>
      <c r="CF65" s="8">
        <v>1</v>
      </c>
      <c r="CG65" s="8">
        <v>2</v>
      </c>
      <c r="CH65" s="8">
        <v>0</v>
      </c>
      <c r="CI65" s="8">
        <v>0</v>
      </c>
      <c r="CJ65" s="8">
        <v>1</v>
      </c>
      <c r="CK65" s="8">
        <v>1</v>
      </c>
      <c r="CL65" s="8">
        <v>0</v>
      </c>
      <c r="CM65" s="8">
        <v>0</v>
      </c>
      <c r="CN65" s="8">
        <v>0</v>
      </c>
      <c r="CO65" s="8">
        <v>1</v>
      </c>
      <c r="CP65" s="8">
        <v>0</v>
      </c>
      <c r="CQ65" s="8">
        <v>0</v>
      </c>
      <c r="CR65" s="8">
        <v>0</v>
      </c>
      <c r="CS65" s="8">
        <v>1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21</v>
      </c>
    </row>
    <row r="66" spans="1:115" x14ac:dyDescent="0.15">
      <c r="A66" s="7">
        <v>702080</v>
      </c>
      <c r="B66" s="7" t="s">
        <v>284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702080</v>
      </c>
      <c r="B67" s="7" t="s">
        <v>284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1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1</v>
      </c>
      <c r="AT67" s="8">
        <v>1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1</v>
      </c>
      <c r="BG67" s="8">
        <v>0</v>
      </c>
      <c r="BH67" s="8">
        <v>1</v>
      </c>
      <c r="BI67" s="8">
        <v>0</v>
      </c>
      <c r="BJ67" s="8">
        <v>0</v>
      </c>
      <c r="BK67" s="8">
        <v>0</v>
      </c>
      <c r="BL67" s="8">
        <v>1</v>
      </c>
      <c r="BM67" s="8">
        <v>1</v>
      </c>
      <c r="BN67" s="8">
        <v>0</v>
      </c>
      <c r="BO67" s="8">
        <v>0</v>
      </c>
      <c r="BP67" s="8">
        <v>1</v>
      </c>
      <c r="BQ67" s="8">
        <v>0</v>
      </c>
      <c r="BR67" s="8">
        <v>1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1</v>
      </c>
      <c r="CA67" s="8">
        <v>0</v>
      </c>
      <c r="CB67" s="8">
        <v>1</v>
      </c>
      <c r="CC67" s="8">
        <v>1</v>
      </c>
      <c r="CD67" s="8">
        <v>1</v>
      </c>
      <c r="CE67" s="8">
        <v>1</v>
      </c>
      <c r="CF67" s="8">
        <v>1</v>
      </c>
      <c r="CG67" s="8">
        <v>1</v>
      </c>
      <c r="CH67" s="8">
        <v>2</v>
      </c>
      <c r="CI67" s="8">
        <v>1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19</v>
      </c>
    </row>
    <row r="68" spans="1:115" x14ac:dyDescent="0.15">
      <c r="A68" s="7">
        <v>702080</v>
      </c>
      <c r="B68" s="7" t="s">
        <v>284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702080</v>
      </c>
      <c r="B69" s="10" t="s">
        <v>284</v>
      </c>
      <c r="C69" s="10" t="s">
        <v>124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1</v>
      </c>
      <c r="U69" s="11">
        <v>1</v>
      </c>
      <c r="V69" s="11">
        <v>0</v>
      </c>
      <c r="W69" s="11">
        <v>0</v>
      </c>
      <c r="X69" s="11">
        <v>3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2</v>
      </c>
      <c r="AT69" s="11">
        <v>2</v>
      </c>
      <c r="AU69" s="11">
        <v>0</v>
      </c>
      <c r="AV69" s="11">
        <v>0</v>
      </c>
      <c r="AW69" s="11">
        <v>0</v>
      </c>
      <c r="AX69" s="11">
        <v>0</v>
      </c>
      <c r="AY69" s="11">
        <v>1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1</v>
      </c>
      <c r="BG69" s="11">
        <v>0</v>
      </c>
      <c r="BH69" s="11">
        <v>1</v>
      </c>
      <c r="BI69" s="11">
        <v>0</v>
      </c>
      <c r="BJ69" s="11">
        <v>0</v>
      </c>
      <c r="BK69" s="11">
        <v>0</v>
      </c>
      <c r="BL69" s="11">
        <v>1</v>
      </c>
      <c r="BM69" s="11">
        <v>3</v>
      </c>
      <c r="BN69" s="11">
        <v>0</v>
      </c>
      <c r="BO69" s="11">
        <v>0</v>
      </c>
      <c r="BP69" s="11">
        <v>1</v>
      </c>
      <c r="BQ69" s="11">
        <v>0</v>
      </c>
      <c r="BR69" s="11">
        <v>1</v>
      </c>
      <c r="BS69" s="11">
        <v>0</v>
      </c>
      <c r="BT69" s="11">
        <v>0</v>
      </c>
      <c r="BU69" s="11">
        <v>1</v>
      </c>
      <c r="BV69" s="11">
        <v>1</v>
      </c>
      <c r="BW69" s="11">
        <v>0</v>
      </c>
      <c r="BX69" s="11">
        <v>0</v>
      </c>
      <c r="BY69" s="11">
        <v>0</v>
      </c>
      <c r="BZ69" s="11">
        <v>1</v>
      </c>
      <c r="CA69" s="11">
        <v>0</v>
      </c>
      <c r="CB69" s="11">
        <v>2</v>
      </c>
      <c r="CC69" s="11">
        <v>1</v>
      </c>
      <c r="CD69" s="11">
        <v>1</v>
      </c>
      <c r="CE69" s="11">
        <v>2</v>
      </c>
      <c r="CF69" s="11">
        <v>2</v>
      </c>
      <c r="CG69" s="11">
        <v>3</v>
      </c>
      <c r="CH69" s="11">
        <v>2</v>
      </c>
      <c r="CI69" s="11">
        <v>1</v>
      </c>
      <c r="CJ69" s="11">
        <v>1</v>
      </c>
      <c r="CK69" s="11">
        <v>1</v>
      </c>
      <c r="CL69" s="11">
        <v>0</v>
      </c>
      <c r="CM69" s="11">
        <v>0</v>
      </c>
      <c r="CN69" s="11">
        <v>0</v>
      </c>
      <c r="CO69" s="11">
        <v>1</v>
      </c>
      <c r="CP69" s="11">
        <v>0</v>
      </c>
      <c r="CQ69" s="11">
        <v>0</v>
      </c>
      <c r="CR69" s="11">
        <v>0</v>
      </c>
      <c r="CS69" s="11">
        <v>1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40</v>
      </c>
    </row>
    <row r="70" spans="1:115" x14ac:dyDescent="0.15">
      <c r="A70" s="10">
        <v>702080</v>
      </c>
      <c r="B70" s="10" t="s">
        <v>284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702120</v>
      </c>
      <c r="B71" s="7" t="s">
        <v>288</v>
      </c>
      <c r="C71" s="7" t="s">
        <v>120</v>
      </c>
      <c r="D71" s="8">
        <v>1</v>
      </c>
      <c r="E71" s="8">
        <v>0</v>
      </c>
      <c r="F71" s="8">
        <v>1</v>
      </c>
      <c r="G71" s="8">
        <v>0</v>
      </c>
      <c r="H71" s="8">
        <v>1</v>
      </c>
      <c r="I71" s="8">
        <v>0</v>
      </c>
      <c r="J71" s="8">
        <v>0</v>
      </c>
      <c r="K71" s="8">
        <v>1</v>
      </c>
      <c r="L71" s="8">
        <v>0</v>
      </c>
      <c r="M71" s="8">
        <v>2</v>
      </c>
      <c r="N71" s="8">
        <v>0</v>
      </c>
      <c r="O71" s="8">
        <v>0</v>
      </c>
      <c r="P71" s="8">
        <v>3</v>
      </c>
      <c r="Q71" s="8">
        <v>1</v>
      </c>
      <c r="R71" s="8">
        <v>1</v>
      </c>
      <c r="S71" s="8">
        <v>1</v>
      </c>
      <c r="T71" s="8">
        <v>0</v>
      </c>
      <c r="U71" s="8">
        <v>0</v>
      </c>
      <c r="V71" s="8">
        <v>1</v>
      </c>
      <c r="W71" s="8">
        <v>4</v>
      </c>
      <c r="X71" s="8">
        <v>0</v>
      </c>
      <c r="Y71" s="8">
        <v>1</v>
      </c>
      <c r="Z71" s="8">
        <v>2</v>
      </c>
      <c r="AA71" s="8">
        <v>6</v>
      </c>
      <c r="AB71" s="8">
        <v>8</v>
      </c>
      <c r="AC71" s="8">
        <v>3</v>
      </c>
      <c r="AD71" s="8">
        <v>4</v>
      </c>
      <c r="AE71" s="8">
        <v>3</v>
      </c>
      <c r="AF71" s="8">
        <v>1</v>
      </c>
      <c r="AG71" s="8">
        <v>2</v>
      </c>
      <c r="AH71" s="8">
        <v>3</v>
      </c>
      <c r="AI71" s="8">
        <v>2</v>
      </c>
      <c r="AJ71" s="8">
        <v>4</v>
      </c>
      <c r="AK71" s="8">
        <v>3</v>
      </c>
      <c r="AL71" s="8">
        <v>1</v>
      </c>
      <c r="AM71" s="8">
        <v>3</v>
      </c>
      <c r="AN71" s="8">
        <v>0</v>
      </c>
      <c r="AO71" s="8">
        <v>1</v>
      </c>
      <c r="AP71" s="8">
        <v>1</v>
      </c>
      <c r="AQ71" s="8">
        <v>1</v>
      </c>
      <c r="AR71" s="8">
        <v>3</v>
      </c>
      <c r="AS71" s="8">
        <v>1</v>
      </c>
      <c r="AT71" s="8">
        <v>0</v>
      </c>
      <c r="AU71" s="8">
        <v>3</v>
      </c>
      <c r="AV71" s="8">
        <v>2</v>
      </c>
      <c r="AW71" s="8">
        <v>1</v>
      </c>
      <c r="AX71" s="8">
        <v>3</v>
      </c>
      <c r="AY71" s="8">
        <v>3</v>
      </c>
      <c r="AZ71" s="8">
        <v>2</v>
      </c>
      <c r="BA71" s="8">
        <v>2</v>
      </c>
      <c r="BB71" s="8">
        <v>2</v>
      </c>
      <c r="BC71" s="8">
        <v>0</v>
      </c>
      <c r="BD71" s="8">
        <v>5</v>
      </c>
      <c r="BE71" s="8">
        <v>6</v>
      </c>
      <c r="BF71" s="8">
        <v>1</v>
      </c>
      <c r="BG71" s="8">
        <v>4</v>
      </c>
      <c r="BH71" s="8">
        <v>4</v>
      </c>
      <c r="BI71" s="8">
        <v>2</v>
      </c>
      <c r="BJ71" s="8">
        <v>6</v>
      </c>
      <c r="BK71" s="8">
        <v>3</v>
      </c>
      <c r="BL71" s="8">
        <v>3</v>
      </c>
      <c r="BM71" s="8">
        <v>3</v>
      </c>
      <c r="BN71" s="8">
        <v>2</v>
      </c>
      <c r="BO71" s="8">
        <v>1</v>
      </c>
      <c r="BP71" s="8">
        <v>1</v>
      </c>
      <c r="BQ71" s="8">
        <v>3</v>
      </c>
      <c r="BR71" s="8">
        <v>0</v>
      </c>
      <c r="BS71" s="8">
        <v>2</v>
      </c>
      <c r="BT71" s="8">
        <v>2</v>
      </c>
      <c r="BU71" s="8">
        <v>3</v>
      </c>
      <c r="BV71" s="8">
        <v>2</v>
      </c>
      <c r="BW71" s="8">
        <v>1</v>
      </c>
      <c r="BX71" s="8">
        <v>2</v>
      </c>
      <c r="BY71" s="8">
        <v>0</v>
      </c>
      <c r="BZ71" s="8">
        <v>2</v>
      </c>
      <c r="CA71" s="8">
        <v>1</v>
      </c>
      <c r="CB71" s="8">
        <v>1</v>
      </c>
      <c r="CC71" s="8">
        <v>1</v>
      </c>
      <c r="CD71" s="8">
        <v>4</v>
      </c>
      <c r="CE71" s="8">
        <v>0</v>
      </c>
      <c r="CF71" s="8">
        <v>2</v>
      </c>
      <c r="CG71" s="8">
        <v>0</v>
      </c>
      <c r="CH71" s="8">
        <v>2</v>
      </c>
      <c r="CI71" s="8">
        <v>4</v>
      </c>
      <c r="CJ71" s="8">
        <v>0</v>
      </c>
      <c r="CK71" s="8">
        <v>1</v>
      </c>
      <c r="CL71" s="8">
        <v>0</v>
      </c>
      <c r="CM71" s="8">
        <v>0</v>
      </c>
      <c r="CN71" s="8">
        <v>1</v>
      </c>
      <c r="CO71" s="8">
        <v>0</v>
      </c>
      <c r="CP71" s="8">
        <v>0</v>
      </c>
      <c r="CQ71" s="8">
        <v>0</v>
      </c>
      <c r="CR71" s="8">
        <v>0</v>
      </c>
      <c r="CS71" s="8">
        <v>1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164</v>
      </c>
    </row>
    <row r="72" spans="1:115" x14ac:dyDescent="0.15">
      <c r="A72" s="7">
        <v>702120</v>
      </c>
      <c r="B72" s="7" t="s">
        <v>288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5</v>
      </c>
      <c r="AB72" s="9">
        <v>6</v>
      </c>
      <c r="AC72" s="9">
        <v>3</v>
      </c>
      <c r="AD72" s="9">
        <v>3</v>
      </c>
      <c r="AE72" s="9">
        <v>0</v>
      </c>
      <c r="AF72" s="9">
        <v>1</v>
      </c>
      <c r="AG72" s="9">
        <v>0</v>
      </c>
      <c r="AH72" s="9">
        <v>0</v>
      </c>
      <c r="AI72" s="9">
        <v>1</v>
      </c>
      <c r="AJ72" s="9">
        <v>0</v>
      </c>
      <c r="AK72" s="9">
        <v>1</v>
      </c>
      <c r="AL72" s="9">
        <v>0</v>
      </c>
      <c r="AM72" s="9">
        <v>1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1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23</v>
      </c>
    </row>
    <row r="73" spans="1:115" x14ac:dyDescent="0.15">
      <c r="A73" s="7">
        <v>702120</v>
      </c>
      <c r="B73" s="7" t="s">
        <v>288</v>
      </c>
      <c r="C73" s="7" t="s">
        <v>122</v>
      </c>
      <c r="D73" s="8">
        <v>0</v>
      </c>
      <c r="E73" s="8">
        <v>0</v>
      </c>
      <c r="F73" s="8">
        <v>2</v>
      </c>
      <c r="G73" s="8">
        <v>2</v>
      </c>
      <c r="H73" s="8">
        <v>0</v>
      </c>
      <c r="I73" s="8">
        <v>0</v>
      </c>
      <c r="J73" s="8">
        <v>1</v>
      </c>
      <c r="K73" s="8">
        <v>0</v>
      </c>
      <c r="L73" s="8">
        <v>0</v>
      </c>
      <c r="M73" s="8">
        <v>2</v>
      </c>
      <c r="N73" s="8">
        <v>1</v>
      </c>
      <c r="O73" s="8">
        <v>2</v>
      </c>
      <c r="P73" s="8">
        <v>0</v>
      </c>
      <c r="Q73" s="8">
        <v>2</v>
      </c>
      <c r="R73" s="8">
        <v>2</v>
      </c>
      <c r="S73" s="8">
        <v>1</v>
      </c>
      <c r="T73" s="8">
        <v>1</v>
      </c>
      <c r="U73" s="8">
        <v>2</v>
      </c>
      <c r="V73" s="8">
        <v>5</v>
      </c>
      <c r="W73" s="8">
        <v>1</v>
      </c>
      <c r="X73" s="8">
        <v>0</v>
      </c>
      <c r="Y73" s="8">
        <v>2</v>
      </c>
      <c r="Z73" s="8">
        <v>3</v>
      </c>
      <c r="AA73" s="8">
        <v>0</v>
      </c>
      <c r="AB73" s="8">
        <v>0</v>
      </c>
      <c r="AC73" s="8">
        <v>2</v>
      </c>
      <c r="AD73" s="8">
        <v>1</v>
      </c>
      <c r="AE73" s="8">
        <v>6</v>
      </c>
      <c r="AF73" s="8">
        <v>1</v>
      </c>
      <c r="AG73" s="8">
        <v>1</v>
      </c>
      <c r="AH73" s="8">
        <v>0</v>
      </c>
      <c r="AI73" s="8">
        <v>0</v>
      </c>
      <c r="AJ73" s="8">
        <v>1</v>
      </c>
      <c r="AK73" s="8">
        <v>0</v>
      </c>
      <c r="AL73" s="8">
        <v>3</v>
      </c>
      <c r="AM73" s="8">
        <v>2</v>
      </c>
      <c r="AN73" s="8">
        <v>2</v>
      </c>
      <c r="AO73" s="8">
        <v>1</v>
      </c>
      <c r="AP73" s="8">
        <v>0</v>
      </c>
      <c r="AQ73" s="8">
        <v>2</v>
      </c>
      <c r="AR73" s="8">
        <v>3</v>
      </c>
      <c r="AS73" s="8">
        <v>0</v>
      </c>
      <c r="AT73" s="8">
        <v>1</v>
      </c>
      <c r="AU73" s="8">
        <v>2</v>
      </c>
      <c r="AV73" s="8">
        <v>0</v>
      </c>
      <c r="AW73" s="8">
        <v>1</v>
      </c>
      <c r="AX73" s="8">
        <v>1</v>
      </c>
      <c r="AY73" s="8">
        <v>4</v>
      </c>
      <c r="AZ73" s="8">
        <v>1</v>
      </c>
      <c r="BA73" s="8">
        <v>3</v>
      </c>
      <c r="BB73" s="8">
        <v>0</v>
      </c>
      <c r="BC73" s="8">
        <v>5</v>
      </c>
      <c r="BD73" s="8">
        <v>1</v>
      </c>
      <c r="BE73" s="8">
        <v>6</v>
      </c>
      <c r="BF73" s="8">
        <v>8</v>
      </c>
      <c r="BG73" s="8">
        <v>4</v>
      </c>
      <c r="BH73" s="8">
        <v>5</v>
      </c>
      <c r="BI73" s="8">
        <v>3</v>
      </c>
      <c r="BJ73" s="8">
        <v>5</v>
      </c>
      <c r="BK73" s="8">
        <v>4</v>
      </c>
      <c r="BL73" s="8">
        <v>3</v>
      </c>
      <c r="BM73" s="8">
        <v>4</v>
      </c>
      <c r="BN73" s="8">
        <v>4</v>
      </c>
      <c r="BO73" s="8">
        <v>0</v>
      </c>
      <c r="BP73" s="8">
        <v>0</v>
      </c>
      <c r="BQ73" s="8">
        <v>0</v>
      </c>
      <c r="BR73" s="8">
        <v>3</v>
      </c>
      <c r="BS73" s="8">
        <v>3</v>
      </c>
      <c r="BT73" s="8">
        <v>1</v>
      </c>
      <c r="BU73" s="8">
        <v>3</v>
      </c>
      <c r="BV73" s="8">
        <v>0</v>
      </c>
      <c r="BW73" s="8">
        <v>2</v>
      </c>
      <c r="BX73" s="8">
        <v>1</v>
      </c>
      <c r="BY73" s="8">
        <v>2</v>
      </c>
      <c r="BZ73" s="8">
        <v>6</v>
      </c>
      <c r="CA73" s="8">
        <v>1</v>
      </c>
      <c r="CB73" s="8">
        <v>2</v>
      </c>
      <c r="CC73" s="8">
        <v>0</v>
      </c>
      <c r="CD73" s="8">
        <v>5</v>
      </c>
      <c r="CE73" s="8">
        <v>0</v>
      </c>
      <c r="CF73" s="8">
        <v>2</v>
      </c>
      <c r="CG73" s="8">
        <v>0</v>
      </c>
      <c r="CH73" s="8">
        <v>2</v>
      </c>
      <c r="CI73" s="8">
        <v>2</v>
      </c>
      <c r="CJ73" s="8">
        <v>6</v>
      </c>
      <c r="CK73" s="8">
        <v>1</v>
      </c>
      <c r="CL73" s="8">
        <v>1</v>
      </c>
      <c r="CM73" s="8">
        <v>1</v>
      </c>
      <c r="CN73" s="8">
        <v>1</v>
      </c>
      <c r="CO73" s="8">
        <v>0</v>
      </c>
      <c r="CP73" s="8">
        <v>1</v>
      </c>
      <c r="CQ73" s="8">
        <v>0</v>
      </c>
      <c r="CR73" s="8">
        <v>1</v>
      </c>
      <c r="CS73" s="8">
        <v>1</v>
      </c>
      <c r="CT73" s="8">
        <v>0</v>
      </c>
      <c r="CU73" s="8">
        <v>1</v>
      </c>
      <c r="CV73" s="8">
        <v>1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169</v>
      </c>
    </row>
    <row r="74" spans="1:115" x14ac:dyDescent="0.15">
      <c r="A74" s="7">
        <v>702120</v>
      </c>
      <c r="B74" s="7" t="s">
        <v>288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702120</v>
      </c>
      <c r="B75" s="10" t="s">
        <v>288</v>
      </c>
      <c r="C75" s="10" t="s">
        <v>124</v>
      </c>
      <c r="D75" s="11">
        <v>1</v>
      </c>
      <c r="E75" s="11">
        <v>0</v>
      </c>
      <c r="F75" s="11">
        <v>3</v>
      </c>
      <c r="G75" s="11">
        <v>2</v>
      </c>
      <c r="H75" s="11">
        <v>1</v>
      </c>
      <c r="I75" s="11">
        <v>0</v>
      </c>
      <c r="J75" s="11">
        <v>1</v>
      </c>
      <c r="K75" s="11">
        <v>1</v>
      </c>
      <c r="L75" s="11">
        <v>0</v>
      </c>
      <c r="M75" s="11">
        <v>4</v>
      </c>
      <c r="N75" s="11">
        <v>1</v>
      </c>
      <c r="O75" s="11">
        <v>2</v>
      </c>
      <c r="P75" s="11">
        <v>3</v>
      </c>
      <c r="Q75" s="11">
        <v>3</v>
      </c>
      <c r="R75" s="11">
        <v>3</v>
      </c>
      <c r="S75" s="11">
        <v>2</v>
      </c>
      <c r="T75" s="11">
        <v>1</v>
      </c>
      <c r="U75" s="11">
        <v>2</v>
      </c>
      <c r="V75" s="11">
        <v>6</v>
      </c>
      <c r="W75" s="11">
        <v>5</v>
      </c>
      <c r="X75" s="11">
        <v>0</v>
      </c>
      <c r="Y75" s="11">
        <v>3</v>
      </c>
      <c r="Z75" s="11">
        <v>5</v>
      </c>
      <c r="AA75" s="11">
        <v>6</v>
      </c>
      <c r="AB75" s="11">
        <v>8</v>
      </c>
      <c r="AC75" s="11">
        <v>5</v>
      </c>
      <c r="AD75" s="11">
        <v>5</v>
      </c>
      <c r="AE75" s="11">
        <v>9</v>
      </c>
      <c r="AF75" s="11">
        <v>2</v>
      </c>
      <c r="AG75" s="11">
        <v>3</v>
      </c>
      <c r="AH75" s="11">
        <v>3</v>
      </c>
      <c r="AI75" s="11">
        <v>2</v>
      </c>
      <c r="AJ75" s="11">
        <v>5</v>
      </c>
      <c r="AK75" s="11">
        <v>3</v>
      </c>
      <c r="AL75" s="11">
        <v>4</v>
      </c>
      <c r="AM75" s="11">
        <v>5</v>
      </c>
      <c r="AN75" s="11">
        <v>2</v>
      </c>
      <c r="AO75" s="11">
        <v>2</v>
      </c>
      <c r="AP75" s="11">
        <v>1</v>
      </c>
      <c r="AQ75" s="11">
        <v>3</v>
      </c>
      <c r="AR75" s="11">
        <v>6</v>
      </c>
      <c r="AS75" s="11">
        <v>1</v>
      </c>
      <c r="AT75" s="11">
        <v>1</v>
      </c>
      <c r="AU75" s="11">
        <v>5</v>
      </c>
      <c r="AV75" s="11">
        <v>2</v>
      </c>
      <c r="AW75" s="11">
        <v>2</v>
      </c>
      <c r="AX75" s="11">
        <v>4</v>
      </c>
      <c r="AY75" s="11">
        <v>7</v>
      </c>
      <c r="AZ75" s="11">
        <v>3</v>
      </c>
      <c r="BA75" s="11">
        <v>5</v>
      </c>
      <c r="BB75" s="11">
        <v>2</v>
      </c>
      <c r="BC75" s="11">
        <v>5</v>
      </c>
      <c r="BD75" s="11">
        <v>6</v>
      </c>
      <c r="BE75" s="11">
        <v>12</v>
      </c>
      <c r="BF75" s="11">
        <v>9</v>
      </c>
      <c r="BG75" s="11">
        <v>8</v>
      </c>
      <c r="BH75" s="11">
        <v>9</v>
      </c>
      <c r="BI75" s="11">
        <v>5</v>
      </c>
      <c r="BJ75" s="11">
        <v>11</v>
      </c>
      <c r="BK75" s="11">
        <v>7</v>
      </c>
      <c r="BL75" s="11">
        <v>6</v>
      </c>
      <c r="BM75" s="11">
        <v>7</v>
      </c>
      <c r="BN75" s="11">
        <v>6</v>
      </c>
      <c r="BO75" s="11">
        <v>1</v>
      </c>
      <c r="BP75" s="11">
        <v>1</v>
      </c>
      <c r="BQ75" s="11">
        <v>3</v>
      </c>
      <c r="BR75" s="11">
        <v>3</v>
      </c>
      <c r="BS75" s="11">
        <v>5</v>
      </c>
      <c r="BT75" s="11">
        <v>3</v>
      </c>
      <c r="BU75" s="11">
        <v>6</v>
      </c>
      <c r="BV75" s="11">
        <v>2</v>
      </c>
      <c r="BW75" s="11">
        <v>3</v>
      </c>
      <c r="BX75" s="11">
        <v>3</v>
      </c>
      <c r="BY75" s="11">
        <v>2</v>
      </c>
      <c r="BZ75" s="11">
        <v>8</v>
      </c>
      <c r="CA75" s="11">
        <v>2</v>
      </c>
      <c r="CB75" s="11">
        <v>3</v>
      </c>
      <c r="CC75" s="11">
        <v>1</v>
      </c>
      <c r="CD75" s="11">
        <v>9</v>
      </c>
      <c r="CE75" s="11">
        <v>0</v>
      </c>
      <c r="CF75" s="11">
        <v>4</v>
      </c>
      <c r="CG75" s="11">
        <v>0</v>
      </c>
      <c r="CH75" s="11">
        <v>4</v>
      </c>
      <c r="CI75" s="11">
        <v>6</v>
      </c>
      <c r="CJ75" s="11">
        <v>6</v>
      </c>
      <c r="CK75" s="11">
        <v>2</v>
      </c>
      <c r="CL75" s="11">
        <v>1</v>
      </c>
      <c r="CM75" s="11">
        <v>1</v>
      </c>
      <c r="CN75" s="11">
        <v>2</v>
      </c>
      <c r="CO75" s="11">
        <v>0</v>
      </c>
      <c r="CP75" s="11">
        <v>1</v>
      </c>
      <c r="CQ75" s="11">
        <v>0</v>
      </c>
      <c r="CR75" s="11">
        <v>1</v>
      </c>
      <c r="CS75" s="11">
        <v>2</v>
      </c>
      <c r="CT75" s="11">
        <v>0</v>
      </c>
      <c r="CU75" s="11">
        <v>1</v>
      </c>
      <c r="CV75" s="11">
        <v>1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333</v>
      </c>
    </row>
    <row r="76" spans="1:115" x14ac:dyDescent="0.15">
      <c r="A76" s="10">
        <v>702120</v>
      </c>
      <c r="B76" s="10" t="s">
        <v>288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1</v>
      </c>
      <c r="AA76" s="12">
        <v>5</v>
      </c>
      <c r="AB76" s="12">
        <v>6</v>
      </c>
      <c r="AC76" s="12">
        <v>3</v>
      </c>
      <c r="AD76" s="12">
        <v>3</v>
      </c>
      <c r="AE76" s="12">
        <v>0</v>
      </c>
      <c r="AF76" s="12">
        <v>1</v>
      </c>
      <c r="AG76" s="12">
        <v>0</v>
      </c>
      <c r="AH76" s="12">
        <v>0</v>
      </c>
      <c r="AI76" s="12">
        <v>1</v>
      </c>
      <c r="AJ76" s="12">
        <v>0</v>
      </c>
      <c r="AK76" s="12">
        <v>1</v>
      </c>
      <c r="AL76" s="12">
        <v>0</v>
      </c>
      <c r="AM76" s="12">
        <v>1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23</v>
      </c>
    </row>
    <row r="77" spans="1:115" x14ac:dyDescent="0.15">
      <c r="A77" s="7">
        <v>702140</v>
      </c>
      <c r="B77" s="7" t="s">
        <v>289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2</v>
      </c>
      <c r="X77" s="8">
        <v>1</v>
      </c>
      <c r="Y77" s="8">
        <v>1</v>
      </c>
      <c r="Z77" s="8">
        <v>1</v>
      </c>
      <c r="AA77" s="8">
        <v>1</v>
      </c>
      <c r="AB77" s="8">
        <v>0</v>
      </c>
      <c r="AC77" s="8">
        <v>1</v>
      </c>
      <c r="AD77" s="8">
        <v>0</v>
      </c>
      <c r="AE77" s="8">
        <v>2</v>
      </c>
      <c r="AF77" s="8">
        <v>0</v>
      </c>
      <c r="AG77" s="8">
        <v>0</v>
      </c>
      <c r="AH77" s="8">
        <v>3</v>
      </c>
      <c r="AI77" s="8">
        <v>0</v>
      </c>
      <c r="AJ77" s="8">
        <v>0</v>
      </c>
      <c r="AK77" s="8">
        <v>0</v>
      </c>
      <c r="AL77" s="8">
        <v>1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1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1</v>
      </c>
      <c r="AY77" s="8">
        <v>1</v>
      </c>
      <c r="AZ77" s="8">
        <v>1</v>
      </c>
      <c r="BA77" s="8">
        <v>1</v>
      </c>
      <c r="BB77" s="8">
        <v>0</v>
      </c>
      <c r="BC77" s="8">
        <v>1</v>
      </c>
      <c r="BD77" s="8">
        <v>1</v>
      </c>
      <c r="BE77" s="8">
        <v>2</v>
      </c>
      <c r="BF77" s="8">
        <v>1</v>
      </c>
      <c r="BG77" s="8">
        <v>1</v>
      </c>
      <c r="BH77" s="8">
        <v>1</v>
      </c>
      <c r="BI77" s="8">
        <v>2</v>
      </c>
      <c r="BJ77" s="8">
        <v>2</v>
      </c>
      <c r="BK77" s="8">
        <v>0</v>
      </c>
      <c r="BL77" s="8">
        <v>0</v>
      </c>
      <c r="BM77" s="8">
        <v>0</v>
      </c>
      <c r="BN77" s="8">
        <v>2</v>
      </c>
      <c r="BO77" s="8">
        <v>2</v>
      </c>
      <c r="BP77" s="8">
        <v>1</v>
      </c>
      <c r="BQ77" s="8">
        <v>0</v>
      </c>
      <c r="BR77" s="8">
        <v>1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1</v>
      </c>
      <c r="BZ77" s="8">
        <v>0</v>
      </c>
      <c r="CA77" s="8">
        <v>2</v>
      </c>
      <c r="CB77" s="8">
        <v>1</v>
      </c>
      <c r="CC77" s="8">
        <v>1</v>
      </c>
      <c r="CD77" s="8">
        <v>0</v>
      </c>
      <c r="CE77" s="8">
        <v>0</v>
      </c>
      <c r="CF77" s="8">
        <v>0</v>
      </c>
      <c r="CG77" s="8">
        <v>1</v>
      </c>
      <c r="CH77" s="8">
        <v>1</v>
      </c>
      <c r="CI77" s="8">
        <v>1</v>
      </c>
      <c r="CJ77" s="8">
        <v>0</v>
      </c>
      <c r="CK77" s="8">
        <v>0</v>
      </c>
      <c r="CL77" s="8">
        <v>1</v>
      </c>
      <c r="CM77" s="8">
        <v>0</v>
      </c>
      <c r="CN77" s="8">
        <v>0</v>
      </c>
      <c r="CO77" s="8">
        <v>1</v>
      </c>
      <c r="CP77" s="8">
        <v>0</v>
      </c>
      <c r="CQ77" s="8">
        <v>0</v>
      </c>
      <c r="CR77" s="8">
        <v>0</v>
      </c>
      <c r="CS77" s="8">
        <v>0</v>
      </c>
      <c r="CT77" s="8">
        <v>1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47</v>
      </c>
    </row>
    <row r="78" spans="1:115" x14ac:dyDescent="0.15">
      <c r="A78" s="7">
        <v>702140</v>
      </c>
      <c r="B78" s="7" t="s">
        <v>289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1</v>
      </c>
      <c r="Y78" s="9">
        <v>1</v>
      </c>
      <c r="Z78" s="9">
        <v>1</v>
      </c>
      <c r="AA78" s="9">
        <v>0</v>
      </c>
      <c r="AB78" s="9">
        <v>0</v>
      </c>
      <c r="AC78" s="9">
        <v>1</v>
      </c>
      <c r="AD78" s="9">
        <v>0</v>
      </c>
      <c r="AE78" s="9">
        <v>0</v>
      </c>
      <c r="AF78" s="9">
        <v>0</v>
      </c>
      <c r="AG78" s="9">
        <v>0</v>
      </c>
      <c r="AH78" s="9">
        <v>1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6</v>
      </c>
    </row>
    <row r="79" spans="1:115" x14ac:dyDescent="0.15">
      <c r="A79" s="7">
        <v>702140</v>
      </c>
      <c r="B79" s="7" t="s">
        <v>289</v>
      </c>
      <c r="C79" s="7" t="s">
        <v>122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1</v>
      </c>
      <c r="AF79" s="8">
        <v>1</v>
      </c>
      <c r="AG79" s="8">
        <v>1</v>
      </c>
      <c r="AH79" s="8">
        <v>0</v>
      </c>
      <c r="AI79" s="8">
        <v>0</v>
      </c>
      <c r="AJ79" s="8">
        <v>0</v>
      </c>
      <c r="AK79" s="8">
        <v>2</v>
      </c>
      <c r="AL79" s="8">
        <v>0</v>
      </c>
      <c r="AM79" s="8">
        <v>1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1</v>
      </c>
      <c r="AU79" s="8">
        <v>0</v>
      </c>
      <c r="AV79" s="8">
        <v>0</v>
      </c>
      <c r="AW79" s="8">
        <v>0</v>
      </c>
      <c r="AX79" s="8">
        <v>0</v>
      </c>
      <c r="AY79" s="8">
        <v>2</v>
      </c>
      <c r="AZ79" s="8">
        <v>0</v>
      </c>
      <c r="BA79" s="8">
        <v>1</v>
      </c>
      <c r="BB79" s="8">
        <v>1</v>
      </c>
      <c r="BC79" s="8">
        <v>0</v>
      </c>
      <c r="BD79" s="8">
        <v>1</v>
      </c>
      <c r="BE79" s="8">
        <v>1</v>
      </c>
      <c r="BF79" s="8">
        <v>2</v>
      </c>
      <c r="BG79" s="8">
        <v>1</v>
      </c>
      <c r="BH79" s="8">
        <v>1</v>
      </c>
      <c r="BI79" s="8">
        <v>0</v>
      </c>
      <c r="BJ79" s="8">
        <v>2</v>
      </c>
      <c r="BK79" s="8">
        <v>0</v>
      </c>
      <c r="BL79" s="8">
        <v>0</v>
      </c>
      <c r="BM79" s="8">
        <v>2</v>
      </c>
      <c r="BN79" s="8">
        <v>1</v>
      </c>
      <c r="BO79" s="8">
        <v>0</v>
      </c>
      <c r="BP79" s="8">
        <v>1</v>
      </c>
      <c r="BQ79" s="8">
        <v>1</v>
      </c>
      <c r="BR79" s="8">
        <v>0</v>
      </c>
      <c r="BS79" s="8">
        <v>0</v>
      </c>
      <c r="BT79" s="8">
        <v>0</v>
      </c>
      <c r="BU79" s="8">
        <v>2</v>
      </c>
      <c r="BV79" s="8">
        <v>1</v>
      </c>
      <c r="BW79" s="8">
        <v>1</v>
      </c>
      <c r="BX79" s="8">
        <v>0</v>
      </c>
      <c r="BY79" s="8">
        <v>1</v>
      </c>
      <c r="BZ79" s="8">
        <v>0</v>
      </c>
      <c r="CA79" s="8">
        <v>0</v>
      </c>
      <c r="CB79" s="8">
        <v>1</v>
      </c>
      <c r="CC79" s="8">
        <v>1</v>
      </c>
      <c r="CD79" s="8">
        <v>1</v>
      </c>
      <c r="CE79" s="8">
        <v>1</v>
      </c>
      <c r="CF79" s="8">
        <v>1</v>
      </c>
      <c r="CG79" s="8">
        <v>0</v>
      </c>
      <c r="CH79" s="8">
        <v>0</v>
      </c>
      <c r="CI79" s="8">
        <v>1</v>
      </c>
      <c r="CJ79" s="8">
        <v>0</v>
      </c>
      <c r="CK79" s="8">
        <v>3</v>
      </c>
      <c r="CL79" s="8">
        <v>2</v>
      </c>
      <c r="CM79" s="8">
        <v>0</v>
      </c>
      <c r="CN79" s="8">
        <v>0</v>
      </c>
      <c r="CO79" s="8">
        <v>1</v>
      </c>
      <c r="CP79" s="8">
        <v>0</v>
      </c>
      <c r="CQ79" s="8">
        <v>1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42</v>
      </c>
    </row>
    <row r="80" spans="1:115" x14ac:dyDescent="0.15">
      <c r="A80" s="7">
        <v>702140</v>
      </c>
      <c r="B80" s="7" t="s">
        <v>289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702140</v>
      </c>
      <c r="B81" s="10" t="s">
        <v>289</v>
      </c>
      <c r="C81" s="10" t="s">
        <v>124</v>
      </c>
      <c r="D81" s="11">
        <v>0</v>
      </c>
      <c r="E81" s="11">
        <v>0</v>
      </c>
      <c r="F81" s="11">
        <v>0</v>
      </c>
      <c r="G81" s="11">
        <v>0</v>
      </c>
      <c r="H81" s="11">
        <v>1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2</v>
      </c>
      <c r="X81" s="11">
        <v>1</v>
      </c>
      <c r="Y81" s="11">
        <v>1</v>
      </c>
      <c r="Z81" s="11">
        <v>1</v>
      </c>
      <c r="AA81" s="11">
        <v>1</v>
      </c>
      <c r="AB81" s="11">
        <v>0</v>
      </c>
      <c r="AC81" s="11">
        <v>1</v>
      </c>
      <c r="AD81" s="11">
        <v>0</v>
      </c>
      <c r="AE81" s="11">
        <v>3</v>
      </c>
      <c r="AF81" s="11">
        <v>1</v>
      </c>
      <c r="AG81" s="11">
        <v>1</v>
      </c>
      <c r="AH81" s="11">
        <v>3</v>
      </c>
      <c r="AI81" s="11">
        <v>0</v>
      </c>
      <c r="AJ81" s="11">
        <v>0</v>
      </c>
      <c r="AK81" s="11">
        <v>2</v>
      </c>
      <c r="AL81" s="11">
        <v>1</v>
      </c>
      <c r="AM81" s="11">
        <v>1</v>
      </c>
      <c r="AN81" s="11">
        <v>0</v>
      </c>
      <c r="AO81" s="11">
        <v>0</v>
      </c>
      <c r="AP81" s="11">
        <v>0</v>
      </c>
      <c r="AQ81" s="11">
        <v>0</v>
      </c>
      <c r="AR81" s="11">
        <v>1</v>
      </c>
      <c r="AS81" s="11">
        <v>0</v>
      </c>
      <c r="AT81" s="11">
        <v>1</v>
      </c>
      <c r="AU81" s="11">
        <v>0</v>
      </c>
      <c r="AV81" s="11">
        <v>0</v>
      </c>
      <c r="AW81" s="11">
        <v>0</v>
      </c>
      <c r="AX81" s="11">
        <v>1</v>
      </c>
      <c r="AY81" s="11">
        <v>3</v>
      </c>
      <c r="AZ81" s="11">
        <v>1</v>
      </c>
      <c r="BA81" s="11">
        <v>2</v>
      </c>
      <c r="BB81" s="11">
        <v>1</v>
      </c>
      <c r="BC81" s="11">
        <v>1</v>
      </c>
      <c r="BD81" s="11">
        <v>2</v>
      </c>
      <c r="BE81" s="11">
        <v>3</v>
      </c>
      <c r="BF81" s="11">
        <v>3</v>
      </c>
      <c r="BG81" s="11">
        <v>2</v>
      </c>
      <c r="BH81" s="11">
        <v>2</v>
      </c>
      <c r="BI81" s="11">
        <v>2</v>
      </c>
      <c r="BJ81" s="11">
        <v>4</v>
      </c>
      <c r="BK81" s="11">
        <v>0</v>
      </c>
      <c r="BL81" s="11">
        <v>0</v>
      </c>
      <c r="BM81" s="11">
        <v>2</v>
      </c>
      <c r="BN81" s="11">
        <v>3</v>
      </c>
      <c r="BO81" s="11">
        <v>2</v>
      </c>
      <c r="BP81" s="11">
        <v>2</v>
      </c>
      <c r="BQ81" s="11">
        <v>1</v>
      </c>
      <c r="BR81" s="11">
        <v>1</v>
      </c>
      <c r="BS81" s="11">
        <v>0</v>
      </c>
      <c r="BT81" s="11">
        <v>0</v>
      </c>
      <c r="BU81" s="11">
        <v>2</v>
      </c>
      <c r="BV81" s="11">
        <v>1</v>
      </c>
      <c r="BW81" s="11">
        <v>1</v>
      </c>
      <c r="BX81" s="11">
        <v>0</v>
      </c>
      <c r="BY81" s="11">
        <v>2</v>
      </c>
      <c r="BZ81" s="11">
        <v>0</v>
      </c>
      <c r="CA81" s="11">
        <v>2</v>
      </c>
      <c r="CB81" s="11">
        <v>2</v>
      </c>
      <c r="CC81" s="11">
        <v>2</v>
      </c>
      <c r="CD81" s="11">
        <v>1</v>
      </c>
      <c r="CE81" s="11">
        <v>1</v>
      </c>
      <c r="CF81" s="11">
        <v>1</v>
      </c>
      <c r="CG81" s="11">
        <v>1</v>
      </c>
      <c r="CH81" s="11">
        <v>1</v>
      </c>
      <c r="CI81" s="11">
        <v>2</v>
      </c>
      <c r="CJ81" s="11">
        <v>0</v>
      </c>
      <c r="CK81" s="11">
        <v>3</v>
      </c>
      <c r="CL81" s="11">
        <v>3</v>
      </c>
      <c r="CM81" s="11">
        <v>0</v>
      </c>
      <c r="CN81" s="11">
        <v>0</v>
      </c>
      <c r="CO81" s="11">
        <v>2</v>
      </c>
      <c r="CP81" s="11">
        <v>0</v>
      </c>
      <c r="CQ81" s="11">
        <v>1</v>
      </c>
      <c r="CR81" s="11">
        <v>0</v>
      </c>
      <c r="CS81" s="11">
        <v>0</v>
      </c>
      <c r="CT81" s="11">
        <v>1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89</v>
      </c>
    </row>
    <row r="82" spans="1:115" x14ac:dyDescent="0.15">
      <c r="A82" s="10">
        <v>702140</v>
      </c>
      <c r="B82" s="10" t="s">
        <v>289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</v>
      </c>
      <c r="X82" s="12">
        <v>1</v>
      </c>
      <c r="Y82" s="12">
        <v>1</v>
      </c>
      <c r="Z82" s="12">
        <v>1</v>
      </c>
      <c r="AA82" s="12">
        <v>0</v>
      </c>
      <c r="AB82" s="12">
        <v>0</v>
      </c>
      <c r="AC82" s="12">
        <v>1</v>
      </c>
      <c r="AD82" s="12">
        <v>0</v>
      </c>
      <c r="AE82" s="12">
        <v>0</v>
      </c>
      <c r="AF82" s="12">
        <v>0</v>
      </c>
      <c r="AG82" s="12">
        <v>0</v>
      </c>
      <c r="AH82" s="12">
        <v>1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6</v>
      </c>
    </row>
    <row r="83" spans="1:115" x14ac:dyDescent="0.15">
      <c r="A83" s="7">
        <v>702150</v>
      </c>
      <c r="B83" s="7" t="s">
        <v>290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1</v>
      </c>
      <c r="P83" s="8">
        <v>1</v>
      </c>
      <c r="Q83" s="8">
        <v>1</v>
      </c>
      <c r="R83" s="8">
        <v>0</v>
      </c>
      <c r="S83" s="8">
        <v>0</v>
      </c>
      <c r="T83" s="8">
        <v>0</v>
      </c>
      <c r="U83" s="8">
        <v>0</v>
      </c>
      <c r="V83" s="8">
        <v>1</v>
      </c>
      <c r="W83" s="8">
        <v>2</v>
      </c>
      <c r="X83" s="8">
        <v>2</v>
      </c>
      <c r="Y83" s="8">
        <v>3</v>
      </c>
      <c r="Z83" s="8">
        <v>1</v>
      </c>
      <c r="AA83" s="8">
        <v>0</v>
      </c>
      <c r="AB83" s="8">
        <v>0</v>
      </c>
      <c r="AC83" s="8">
        <v>0</v>
      </c>
      <c r="AD83" s="8">
        <v>2</v>
      </c>
      <c r="AE83" s="8">
        <v>1</v>
      </c>
      <c r="AF83" s="8">
        <v>2</v>
      </c>
      <c r="AG83" s="8">
        <v>1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3</v>
      </c>
      <c r="AP83" s="8">
        <v>3</v>
      </c>
      <c r="AQ83" s="8">
        <v>1</v>
      </c>
      <c r="AR83" s="8">
        <v>0</v>
      </c>
      <c r="AS83" s="8">
        <v>1</v>
      </c>
      <c r="AT83" s="8">
        <v>0</v>
      </c>
      <c r="AU83" s="8">
        <v>1</v>
      </c>
      <c r="AV83" s="8">
        <v>0</v>
      </c>
      <c r="AW83" s="8">
        <v>0</v>
      </c>
      <c r="AX83" s="8">
        <v>0</v>
      </c>
      <c r="AY83" s="8">
        <v>1</v>
      </c>
      <c r="AZ83" s="8">
        <v>1</v>
      </c>
      <c r="BA83" s="8">
        <v>0</v>
      </c>
      <c r="BB83" s="8">
        <v>1</v>
      </c>
      <c r="BC83" s="8">
        <v>1</v>
      </c>
      <c r="BD83" s="8">
        <v>0</v>
      </c>
      <c r="BE83" s="8">
        <v>1</v>
      </c>
      <c r="BF83" s="8">
        <v>0</v>
      </c>
      <c r="BG83" s="8">
        <v>0</v>
      </c>
      <c r="BH83" s="8">
        <v>1</v>
      </c>
      <c r="BI83" s="8">
        <v>2</v>
      </c>
      <c r="BJ83" s="8">
        <v>5</v>
      </c>
      <c r="BK83" s="8">
        <v>1</v>
      </c>
      <c r="BL83" s="8">
        <v>0</v>
      </c>
      <c r="BM83" s="8">
        <v>2</v>
      </c>
      <c r="BN83" s="8">
        <v>1</v>
      </c>
      <c r="BO83" s="8">
        <v>0</v>
      </c>
      <c r="BP83" s="8">
        <v>0</v>
      </c>
      <c r="BQ83" s="8">
        <v>0</v>
      </c>
      <c r="BR83" s="8">
        <v>0</v>
      </c>
      <c r="BS83" s="8">
        <v>2</v>
      </c>
      <c r="BT83" s="8">
        <v>0</v>
      </c>
      <c r="BU83" s="8">
        <v>1</v>
      </c>
      <c r="BV83" s="8">
        <v>1</v>
      </c>
      <c r="BW83" s="8">
        <v>1</v>
      </c>
      <c r="BX83" s="8">
        <v>0</v>
      </c>
      <c r="BY83" s="8">
        <v>1</v>
      </c>
      <c r="BZ83" s="8">
        <v>1</v>
      </c>
      <c r="CA83" s="8">
        <v>4</v>
      </c>
      <c r="CB83" s="8">
        <v>2</v>
      </c>
      <c r="CC83" s="8">
        <v>2</v>
      </c>
      <c r="CD83" s="8">
        <v>0</v>
      </c>
      <c r="CE83" s="8">
        <v>1</v>
      </c>
      <c r="CF83" s="8">
        <v>2</v>
      </c>
      <c r="CG83" s="8">
        <v>1</v>
      </c>
      <c r="CH83" s="8">
        <v>0</v>
      </c>
      <c r="CI83" s="8">
        <v>2</v>
      </c>
      <c r="CJ83" s="8">
        <v>0</v>
      </c>
      <c r="CK83" s="8">
        <v>2</v>
      </c>
      <c r="CL83" s="8">
        <v>0</v>
      </c>
      <c r="CM83" s="8">
        <v>0</v>
      </c>
      <c r="CN83" s="8">
        <v>1</v>
      </c>
      <c r="CO83" s="8">
        <v>0</v>
      </c>
      <c r="CP83" s="8">
        <v>1</v>
      </c>
      <c r="CQ83" s="8">
        <v>1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70</v>
      </c>
    </row>
    <row r="84" spans="1:115" x14ac:dyDescent="0.15">
      <c r="A84" s="7">
        <v>702150</v>
      </c>
      <c r="B84" s="7" t="s">
        <v>290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1</v>
      </c>
      <c r="W84" s="9">
        <v>2</v>
      </c>
      <c r="X84" s="9">
        <v>1</v>
      </c>
      <c r="Y84" s="9">
        <v>3</v>
      </c>
      <c r="Z84" s="9">
        <v>1</v>
      </c>
      <c r="AA84" s="9">
        <v>0</v>
      </c>
      <c r="AB84" s="9">
        <v>0</v>
      </c>
      <c r="AC84" s="9">
        <v>0</v>
      </c>
      <c r="AD84" s="9">
        <v>2</v>
      </c>
      <c r="AE84" s="9">
        <v>1</v>
      </c>
      <c r="AF84" s="9">
        <v>0</v>
      </c>
      <c r="AG84" s="9">
        <v>1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3</v>
      </c>
      <c r="AP84" s="9">
        <v>2</v>
      </c>
      <c r="AQ84" s="9">
        <v>1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18</v>
      </c>
    </row>
    <row r="85" spans="1:115" x14ac:dyDescent="0.15">
      <c r="A85" s="7">
        <v>702150</v>
      </c>
      <c r="B85" s="7" t="s">
        <v>290</v>
      </c>
      <c r="C85" s="7" t="s">
        <v>122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1</v>
      </c>
      <c r="R85" s="8">
        <v>0</v>
      </c>
      <c r="S85" s="8">
        <v>0</v>
      </c>
      <c r="T85" s="8">
        <v>1</v>
      </c>
      <c r="U85" s="8">
        <v>1</v>
      </c>
      <c r="V85" s="8">
        <v>2</v>
      </c>
      <c r="W85" s="8">
        <v>0</v>
      </c>
      <c r="X85" s="8">
        <v>1</v>
      </c>
      <c r="Y85" s="8">
        <v>0</v>
      </c>
      <c r="Z85" s="8">
        <v>0</v>
      </c>
      <c r="AA85" s="8">
        <v>1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1</v>
      </c>
      <c r="AL85" s="8">
        <v>0</v>
      </c>
      <c r="AM85" s="8">
        <v>1</v>
      </c>
      <c r="AN85" s="8">
        <v>1</v>
      </c>
      <c r="AO85" s="8">
        <v>1</v>
      </c>
      <c r="AP85" s="8">
        <v>0</v>
      </c>
      <c r="AQ85" s="8">
        <v>0</v>
      </c>
      <c r="AR85" s="8">
        <v>0</v>
      </c>
      <c r="AS85" s="8">
        <v>0</v>
      </c>
      <c r="AT85" s="8">
        <v>1</v>
      </c>
      <c r="AU85" s="8">
        <v>0</v>
      </c>
      <c r="AV85" s="8">
        <v>1</v>
      </c>
      <c r="AW85" s="8">
        <v>0</v>
      </c>
      <c r="AX85" s="8">
        <v>1</v>
      </c>
      <c r="AY85" s="8">
        <v>0</v>
      </c>
      <c r="AZ85" s="8">
        <v>2</v>
      </c>
      <c r="BA85" s="8">
        <v>0</v>
      </c>
      <c r="BB85" s="8">
        <v>1</v>
      </c>
      <c r="BC85" s="8">
        <v>2</v>
      </c>
      <c r="BD85" s="8">
        <v>2</v>
      </c>
      <c r="BE85" s="8">
        <v>0</v>
      </c>
      <c r="BF85" s="8">
        <v>0</v>
      </c>
      <c r="BG85" s="8">
        <v>2</v>
      </c>
      <c r="BH85" s="8">
        <v>2</v>
      </c>
      <c r="BI85" s="8">
        <v>1</v>
      </c>
      <c r="BJ85" s="8">
        <v>1</v>
      </c>
      <c r="BK85" s="8">
        <v>4</v>
      </c>
      <c r="BL85" s="8">
        <v>0</v>
      </c>
      <c r="BM85" s="8">
        <v>0</v>
      </c>
      <c r="BN85" s="8">
        <v>1</v>
      </c>
      <c r="BO85" s="8">
        <v>1</v>
      </c>
      <c r="BP85" s="8">
        <v>1</v>
      </c>
      <c r="BQ85" s="8">
        <v>1</v>
      </c>
      <c r="BR85" s="8">
        <v>0</v>
      </c>
      <c r="BS85" s="8">
        <v>0</v>
      </c>
      <c r="BT85" s="8">
        <v>0</v>
      </c>
      <c r="BU85" s="8">
        <v>0</v>
      </c>
      <c r="BV85" s="8">
        <v>2</v>
      </c>
      <c r="BW85" s="8">
        <v>0</v>
      </c>
      <c r="BX85" s="8">
        <v>1</v>
      </c>
      <c r="BY85" s="8">
        <v>2</v>
      </c>
      <c r="BZ85" s="8">
        <v>2</v>
      </c>
      <c r="CA85" s="8">
        <v>3</v>
      </c>
      <c r="CB85" s="8">
        <v>0</v>
      </c>
      <c r="CC85" s="8">
        <v>2</v>
      </c>
      <c r="CD85" s="8">
        <v>2</v>
      </c>
      <c r="CE85" s="8">
        <v>0</v>
      </c>
      <c r="CF85" s="8">
        <v>2</v>
      </c>
      <c r="CG85" s="8">
        <v>4</v>
      </c>
      <c r="CH85" s="8">
        <v>0</v>
      </c>
      <c r="CI85" s="8">
        <v>2</v>
      </c>
      <c r="CJ85" s="8">
        <v>1</v>
      </c>
      <c r="CK85" s="8">
        <v>3</v>
      </c>
      <c r="CL85" s="8">
        <v>0</v>
      </c>
      <c r="CM85" s="8">
        <v>2</v>
      </c>
      <c r="CN85" s="8">
        <v>2</v>
      </c>
      <c r="CO85" s="8">
        <v>2</v>
      </c>
      <c r="CP85" s="8">
        <v>4</v>
      </c>
      <c r="CQ85" s="8">
        <v>1</v>
      </c>
      <c r="CR85" s="8">
        <v>2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74</v>
      </c>
    </row>
    <row r="86" spans="1:115" x14ac:dyDescent="0.15">
      <c r="A86" s="7">
        <v>702150</v>
      </c>
      <c r="B86" s="7" t="s">
        <v>290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1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2</v>
      </c>
    </row>
    <row r="87" spans="1:115" x14ac:dyDescent="0.15">
      <c r="A87" s="10">
        <v>702150</v>
      </c>
      <c r="B87" s="10" t="s">
        <v>290</v>
      </c>
      <c r="C87" s="10" t="s">
        <v>124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1</v>
      </c>
      <c r="P87" s="11">
        <v>1</v>
      </c>
      <c r="Q87" s="11">
        <v>2</v>
      </c>
      <c r="R87" s="11">
        <v>0</v>
      </c>
      <c r="S87" s="11">
        <v>0</v>
      </c>
      <c r="T87" s="11">
        <v>1</v>
      </c>
      <c r="U87" s="11">
        <v>1</v>
      </c>
      <c r="V87" s="11">
        <v>3</v>
      </c>
      <c r="W87" s="11">
        <v>2</v>
      </c>
      <c r="X87" s="11">
        <v>3</v>
      </c>
      <c r="Y87" s="11">
        <v>3</v>
      </c>
      <c r="Z87" s="11">
        <v>1</v>
      </c>
      <c r="AA87" s="11">
        <v>1</v>
      </c>
      <c r="AB87" s="11">
        <v>0</v>
      </c>
      <c r="AC87" s="11">
        <v>0</v>
      </c>
      <c r="AD87" s="11">
        <v>2</v>
      </c>
      <c r="AE87" s="11">
        <v>1</v>
      </c>
      <c r="AF87" s="11">
        <v>2</v>
      </c>
      <c r="AG87" s="11">
        <v>1</v>
      </c>
      <c r="AH87" s="11">
        <v>0</v>
      </c>
      <c r="AI87" s="11">
        <v>0</v>
      </c>
      <c r="AJ87" s="11">
        <v>0</v>
      </c>
      <c r="AK87" s="11">
        <v>1</v>
      </c>
      <c r="AL87" s="11">
        <v>0</v>
      </c>
      <c r="AM87" s="11">
        <v>1</v>
      </c>
      <c r="AN87" s="11">
        <v>1</v>
      </c>
      <c r="AO87" s="11">
        <v>4</v>
      </c>
      <c r="AP87" s="11">
        <v>3</v>
      </c>
      <c r="AQ87" s="11">
        <v>1</v>
      </c>
      <c r="AR87" s="11">
        <v>0</v>
      </c>
      <c r="AS87" s="11">
        <v>1</v>
      </c>
      <c r="AT87" s="11">
        <v>1</v>
      </c>
      <c r="AU87" s="11">
        <v>1</v>
      </c>
      <c r="AV87" s="11">
        <v>1</v>
      </c>
      <c r="AW87" s="11">
        <v>0</v>
      </c>
      <c r="AX87" s="11">
        <v>1</v>
      </c>
      <c r="AY87" s="11">
        <v>1</v>
      </c>
      <c r="AZ87" s="11">
        <v>3</v>
      </c>
      <c r="BA87" s="11">
        <v>0</v>
      </c>
      <c r="BB87" s="11">
        <v>2</v>
      </c>
      <c r="BC87" s="11">
        <v>3</v>
      </c>
      <c r="BD87" s="11">
        <v>2</v>
      </c>
      <c r="BE87" s="11">
        <v>1</v>
      </c>
      <c r="BF87" s="11">
        <v>0</v>
      </c>
      <c r="BG87" s="11">
        <v>2</v>
      </c>
      <c r="BH87" s="11">
        <v>3</v>
      </c>
      <c r="BI87" s="11">
        <v>3</v>
      </c>
      <c r="BJ87" s="11">
        <v>6</v>
      </c>
      <c r="BK87" s="11">
        <v>5</v>
      </c>
      <c r="BL87" s="11">
        <v>0</v>
      </c>
      <c r="BM87" s="11">
        <v>2</v>
      </c>
      <c r="BN87" s="11">
        <v>2</v>
      </c>
      <c r="BO87" s="11">
        <v>1</v>
      </c>
      <c r="BP87" s="11">
        <v>1</v>
      </c>
      <c r="BQ87" s="11">
        <v>1</v>
      </c>
      <c r="BR87" s="11">
        <v>0</v>
      </c>
      <c r="BS87" s="11">
        <v>2</v>
      </c>
      <c r="BT87" s="11">
        <v>0</v>
      </c>
      <c r="BU87" s="11">
        <v>1</v>
      </c>
      <c r="BV87" s="11">
        <v>3</v>
      </c>
      <c r="BW87" s="11">
        <v>1</v>
      </c>
      <c r="BX87" s="11">
        <v>1</v>
      </c>
      <c r="BY87" s="11">
        <v>3</v>
      </c>
      <c r="BZ87" s="11">
        <v>3</v>
      </c>
      <c r="CA87" s="11">
        <v>7</v>
      </c>
      <c r="CB87" s="11">
        <v>2</v>
      </c>
      <c r="CC87" s="11">
        <v>4</v>
      </c>
      <c r="CD87" s="11">
        <v>2</v>
      </c>
      <c r="CE87" s="11">
        <v>1</v>
      </c>
      <c r="CF87" s="11">
        <v>4</v>
      </c>
      <c r="CG87" s="11">
        <v>5</v>
      </c>
      <c r="CH87" s="11">
        <v>0</v>
      </c>
      <c r="CI87" s="11">
        <v>4</v>
      </c>
      <c r="CJ87" s="11">
        <v>1</v>
      </c>
      <c r="CK87" s="11">
        <v>5</v>
      </c>
      <c r="CL87" s="11">
        <v>0</v>
      </c>
      <c r="CM87" s="11">
        <v>2</v>
      </c>
      <c r="CN87" s="11">
        <v>3</v>
      </c>
      <c r="CO87" s="11">
        <v>2</v>
      </c>
      <c r="CP87" s="11">
        <v>5</v>
      </c>
      <c r="CQ87" s="11">
        <v>2</v>
      </c>
      <c r="CR87" s="11">
        <v>2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144</v>
      </c>
    </row>
    <row r="88" spans="1:115" x14ac:dyDescent="0.15">
      <c r="A88" s="10">
        <v>702150</v>
      </c>
      <c r="B88" s="10" t="s">
        <v>290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</v>
      </c>
      <c r="W88" s="12">
        <v>2</v>
      </c>
      <c r="X88" s="12">
        <v>1</v>
      </c>
      <c r="Y88" s="12">
        <v>3</v>
      </c>
      <c r="Z88" s="12">
        <v>1</v>
      </c>
      <c r="AA88" s="12">
        <v>1</v>
      </c>
      <c r="AB88" s="12">
        <v>0</v>
      </c>
      <c r="AC88" s="12">
        <v>0</v>
      </c>
      <c r="AD88" s="12">
        <v>2</v>
      </c>
      <c r="AE88" s="12">
        <v>1</v>
      </c>
      <c r="AF88" s="12">
        <v>0</v>
      </c>
      <c r="AG88" s="12">
        <v>1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4</v>
      </c>
      <c r="AP88" s="12">
        <v>2</v>
      </c>
      <c r="AQ88" s="12">
        <v>1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20</v>
      </c>
    </row>
    <row r="89" spans="1:115" x14ac:dyDescent="0.15">
      <c r="A89" s="7">
        <v>702160</v>
      </c>
      <c r="B89" s="7" t="s">
        <v>291</v>
      </c>
      <c r="C89" s="7" t="s">
        <v>120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0</v>
      </c>
    </row>
    <row r="90" spans="1:115" x14ac:dyDescent="0.15">
      <c r="A90" s="7">
        <v>702160</v>
      </c>
      <c r="B90" s="7" t="s">
        <v>291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702160</v>
      </c>
      <c r="B91" s="7" t="s">
        <v>291</v>
      </c>
      <c r="C91" s="7" t="s">
        <v>122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1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1</v>
      </c>
    </row>
    <row r="92" spans="1:115" x14ac:dyDescent="0.15">
      <c r="A92" s="7">
        <v>702160</v>
      </c>
      <c r="B92" s="7" t="s">
        <v>291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</row>
    <row r="93" spans="1:115" x14ac:dyDescent="0.15">
      <c r="A93" s="10">
        <v>702160</v>
      </c>
      <c r="B93" s="10" t="s">
        <v>291</v>
      </c>
      <c r="C93" s="10" t="s">
        <v>124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11">
        <v>0</v>
      </c>
      <c r="CA93" s="11">
        <v>0</v>
      </c>
      <c r="CB93" s="11">
        <v>0</v>
      </c>
      <c r="CC93" s="11">
        <v>0</v>
      </c>
      <c r="CD93" s="11">
        <v>0</v>
      </c>
      <c r="CE93" s="11">
        <v>0</v>
      </c>
      <c r="CF93" s="11">
        <v>0</v>
      </c>
      <c r="CG93" s="11">
        <v>0</v>
      </c>
      <c r="CH93" s="11">
        <v>0</v>
      </c>
      <c r="CI93" s="11">
        <v>0</v>
      </c>
      <c r="CJ93" s="11">
        <v>1</v>
      </c>
      <c r="CK93" s="11">
        <v>0</v>
      </c>
      <c r="CL93" s="11">
        <v>0</v>
      </c>
      <c r="CM93" s="11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1</v>
      </c>
    </row>
    <row r="94" spans="1:115" x14ac:dyDescent="0.15">
      <c r="A94" s="10">
        <v>702160</v>
      </c>
      <c r="B94" s="10" t="s">
        <v>291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</row>
    <row r="95" spans="1:115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</row>
    <row r="96" spans="1:115" x14ac:dyDescent="0.15">
      <c r="A96" s="7"/>
      <c r="B96" s="7" t="s">
        <v>292</v>
      </c>
      <c r="C96" s="7" t="s">
        <v>120</v>
      </c>
      <c r="D96" s="8">
        <f t="shared" ref="D96:AI96" si="0">SUMIFS(D$5:D$94,$C$5:$C$94,"男")</f>
        <v>2</v>
      </c>
      <c r="E96" s="8">
        <f t="shared" si="0"/>
        <v>2</v>
      </c>
      <c r="F96" s="8">
        <f t="shared" si="0"/>
        <v>2</v>
      </c>
      <c r="G96" s="8">
        <f t="shared" si="0"/>
        <v>0</v>
      </c>
      <c r="H96" s="8">
        <f t="shared" si="0"/>
        <v>3</v>
      </c>
      <c r="I96" s="8">
        <f t="shared" si="0"/>
        <v>2</v>
      </c>
      <c r="J96" s="8">
        <f t="shared" si="0"/>
        <v>4</v>
      </c>
      <c r="K96" s="8">
        <f t="shared" si="0"/>
        <v>1</v>
      </c>
      <c r="L96" s="8">
        <f t="shared" si="0"/>
        <v>2</v>
      </c>
      <c r="M96" s="8">
        <f t="shared" si="0"/>
        <v>4</v>
      </c>
      <c r="N96" s="8">
        <f t="shared" si="0"/>
        <v>3</v>
      </c>
      <c r="O96" s="8">
        <f t="shared" si="0"/>
        <v>4</v>
      </c>
      <c r="P96" s="8">
        <f t="shared" si="0"/>
        <v>8</v>
      </c>
      <c r="Q96" s="8">
        <f t="shared" si="0"/>
        <v>4</v>
      </c>
      <c r="R96" s="8">
        <f t="shared" si="0"/>
        <v>2</v>
      </c>
      <c r="S96" s="8">
        <f t="shared" si="0"/>
        <v>7</v>
      </c>
      <c r="T96" s="8">
        <f t="shared" si="0"/>
        <v>5</v>
      </c>
      <c r="U96" s="8">
        <f t="shared" si="0"/>
        <v>4</v>
      </c>
      <c r="V96" s="8">
        <f t="shared" si="0"/>
        <v>3</v>
      </c>
      <c r="W96" s="8">
        <f t="shared" si="0"/>
        <v>11</v>
      </c>
      <c r="X96" s="8">
        <f t="shared" si="0"/>
        <v>8</v>
      </c>
      <c r="Y96" s="8">
        <f t="shared" si="0"/>
        <v>7</v>
      </c>
      <c r="Z96" s="8">
        <f t="shared" si="0"/>
        <v>12</v>
      </c>
      <c r="AA96" s="8">
        <f t="shared" si="0"/>
        <v>9</v>
      </c>
      <c r="AB96" s="8">
        <f t="shared" si="0"/>
        <v>11</v>
      </c>
      <c r="AC96" s="8">
        <f t="shared" si="0"/>
        <v>9</v>
      </c>
      <c r="AD96" s="8">
        <f t="shared" si="0"/>
        <v>8</v>
      </c>
      <c r="AE96" s="8">
        <f t="shared" si="0"/>
        <v>11</v>
      </c>
      <c r="AF96" s="8">
        <f t="shared" si="0"/>
        <v>4</v>
      </c>
      <c r="AG96" s="8">
        <f t="shared" si="0"/>
        <v>7</v>
      </c>
      <c r="AH96" s="8">
        <f t="shared" si="0"/>
        <v>6</v>
      </c>
      <c r="AI96" s="8">
        <f t="shared" si="0"/>
        <v>5</v>
      </c>
      <c r="AJ96" s="8">
        <f t="shared" ref="AJ96:BO96" si="1">SUMIFS(AJ$5:AJ$94,$C$5:$C$94,"男")</f>
        <v>7</v>
      </c>
      <c r="AK96" s="8">
        <f t="shared" si="1"/>
        <v>3</v>
      </c>
      <c r="AL96" s="8">
        <f t="shared" si="1"/>
        <v>3</v>
      </c>
      <c r="AM96" s="8">
        <f t="shared" si="1"/>
        <v>6</v>
      </c>
      <c r="AN96" s="8">
        <f t="shared" si="1"/>
        <v>0</v>
      </c>
      <c r="AO96" s="8">
        <f t="shared" si="1"/>
        <v>9</v>
      </c>
      <c r="AP96" s="8">
        <f t="shared" si="1"/>
        <v>7</v>
      </c>
      <c r="AQ96" s="8">
        <f t="shared" si="1"/>
        <v>3</v>
      </c>
      <c r="AR96" s="8">
        <f t="shared" si="1"/>
        <v>5</v>
      </c>
      <c r="AS96" s="8">
        <f t="shared" si="1"/>
        <v>5</v>
      </c>
      <c r="AT96" s="8">
        <f t="shared" si="1"/>
        <v>5</v>
      </c>
      <c r="AU96" s="8">
        <f t="shared" si="1"/>
        <v>10</v>
      </c>
      <c r="AV96" s="8">
        <f t="shared" si="1"/>
        <v>5</v>
      </c>
      <c r="AW96" s="8">
        <f t="shared" si="1"/>
        <v>6</v>
      </c>
      <c r="AX96" s="8">
        <f t="shared" si="1"/>
        <v>10</v>
      </c>
      <c r="AY96" s="8">
        <f t="shared" si="1"/>
        <v>12</v>
      </c>
      <c r="AZ96" s="8">
        <f t="shared" si="1"/>
        <v>13</v>
      </c>
      <c r="BA96" s="8">
        <f t="shared" si="1"/>
        <v>14</v>
      </c>
      <c r="BB96" s="8">
        <f t="shared" si="1"/>
        <v>15</v>
      </c>
      <c r="BC96" s="8">
        <f t="shared" si="1"/>
        <v>6</v>
      </c>
      <c r="BD96" s="8">
        <f t="shared" si="1"/>
        <v>11</v>
      </c>
      <c r="BE96" s="8">
        <f t="shared" si="1"/>
        <v>21</v>
      </c>
      <c r="BF96" s="8">
        <f t="shared" si="1"/>
        <v>8</v>
      </c>
      <c r="BG96" s="8">
        <f t="shared" si="1"/>
        <v>8</v>
      </c>
      <c r="BH96" s="8">
        <f t="shared" si="1"/>
        <v>9</v>
      </c>
      <c r="BI96" s="8">
        <f t="shared" si="1"/>
        <v>14</v>
      </c>
      <c r="BJ96" s="8">
        <f t="shared" si="1"/>
        <v>22</v>
      </c>
      <c r="BK96" s="8">
        <f t="shared" si="1"/>
        <v>14</v>
      </c>
      <c r="BL96" s="8">
        <f t="shared" si="1"/>
        <v>10</v>
      </c>
      <c r="BM96" s="8">
        <f t="shared" si="1"/>
        <v>16</v>
      </c>
      <c r="BN96" s="8">
        <f t="shared" si="1"/>
        <v>7</v>
      </c>
      <c r="BO96" s="8">
        <f t="shared" si="1"/>
        <v>14</v>
      </c>
      <c r="BP96" s="8">
        <f t="shared" ref="BP96:CU96" si="2">SUMIFS(BP$5:BP$94,$C$5:$C$94,"男")</f>
        <v>10</v>
      </c>
      <c r="BQ96" s="8">
        <f t="shared" si="2"/>
        <v>10</v>
      </c>
      <c r="BR96" s="8">
        <f t="shared" si="2"/>
        <v>6</v>
      </c>
      <c r="BS96" s="8">
        <f t="shared" si="2"/>
        <v>12</v>
      </c>
      <c r="BT96" s="8">
        <f t="shared" si="2"/>
        <v>5</v>
      </c>
      <c r="BU96" s="8">
        <f t="shared" si="2"/>
        <v>6</v>
      </c>
      <c r="BV96" s="8">
        <f t="shared" si="2"/>
        <v>15</v>
      </c>
      <c r="BW96" s="8">
        <f t="shared" si="2"/>
        <v>6</v>
      </c>
      <c r="BX96" s="8">
        <f t="shared" si="2"/>
        <v>11</v>
      </c>
      <c r="BY96" s="8">
        <f t="shared" si="2"/>
        <v>10</v>
      </c>
      <c r="BZ96" s="8">
        <f t="shared" si="2"/>
        <v>10</v>
      </c>
      <c r="CA96" s="8">
        <f t="shared" si="2"/>
        <v>23</v>
      </c>
      <c r="CB96" s="8">
        <f t="shared" si="2"/>
        <v>14</v>
      </c>
      <c r="CC96" s="8">
        <f t="shared" si="2"/>
        <v>19</v>
      </c>
      <c r="CD96" s="8">
        <f t="shared" si="2"/>
        <v>8</v>
      </c>
      <c r="CE96" s="8">
        <f t="shared" si="2"/>
        <v>13</v>
      </c>
      <c r="CF96" s="8">
        <f t="shared" si="2"/>
        <v>10</v>
      </c>
      <c r="CG96" s="8">
        <f t="shared" si="2"/>
        <v>11</v>
      </c>
      <c r="CH96" s="8">
        <f t="shared" si="2"/>
        <v>10</v>
      </c>
      <c r="CI96" s="8">
        <f t="shared" si="2"/>
        <v>18</v>
      </c>
      <c r="CJ96" s="8">
        <f t="shared" si="2"/>
        <v>7</v>
      </c>
      <c r="CK96" s="8">
        <f t="shared" si="2"/>
        <v>11</v>
      </c>
      <c r="CL96" s="8">
        <f t="shared" si="2"/>
        <v>6</v>
      </c>
      <c r="CM96" s="8">
        <f t="shared" si="2"/>
        <v>3</v>
      </c>
      <c r="CN96" s="8">
        <f t="shared" si="2"/>
        <v>7</v>
      </c>
      <c r="CO96" s="8">
        <f t="shared" si="2"/>
        <v>6</v>
      </c>
      <c r="CP96" s="8">
        <f t="shared" si="2"/>
        <v>2</v>
      </c>
      <c r="CQ96" s="8">
        <f t="shared" si="2"/>
        <v>4</v>
      </c>
      <c r="CR96" s="8">
        <f t="shared" si="2"/>
        <v>3</v>
      </c>
      <c r="CS96" s="8">
        <f t="shared" si="2"/>
        <v>3</v>
      </c>
      <c r="CT96" s="8">
        <f t="shared" si="2"/>
        <v>1</v>
      </c>
      <c r="CU96" s="8">
        <f t="shared" si="2"/>
        <v>0</v>
      </c>
      <c r="CV96" s="8">
        <f t="shared" ref="CV96:DK96" si="3">SUMIFS(CV$5:CV$94,$C$5:$C$94,"男")</f>
        <v>0</v>
      </c>
      <c r="CW96" s="8">
        <f t="shared" si="3"/>
        <v>0</v>
      </c>
      <c r="CX96" s="8">
        <f t="shared" si="3"/>
        <v>0</v>
      </c>
      <c r="CY96" s="8">
        <f t="shared" si="3"/>
        <v>0</v>
      </c>
      <c r="CZ96" s="8">
        <f t="shared" si="3"/>
        <v>0</v>
      </c>
      <c r="DA96" s="8">
        <f t="shared" si="3"/>
        <v>0</v>
      </c>
      <c r="DB96" s="8">
        <f t="shared" si="3"/>
        <v>0</v>
      </c>
      <c r="DC96" s="8">
        <f t="shared" si="3"/>
        <v>0</v>
      </c>
      <c r="DD96" s="8">
        <f t="shared" si="3"/>
        <v>0</v>
      </c>
      <c r="DE96" s="8">
        <f t="shared" si="3"/>
        <v>0</v>
      </c>
      <c r="DF96" s="8">
        <f t="shared" si="3"/>
        <v>0</v>
      </c>
      <c r="DG96" s="8">
        <f t="shared" si="3"/>
        <v>0</v>
      </c>
      <c r="DH96" s="8">
        <f t="shared" si="3"/>
        <v>0</v>
      </c>
      <c r="DI96" s="8">
        <f t="shared" si="3"/>
        <v>0</v>
      </c>
      <c r="DJ96" s="8">
        <f t="shared" si="3"/>
        <v>0</v>
      </c>
      <c r="DK96" s="8">
        <f t="shared" si="3"/>
        <v>748</v>
      </c>
    </row>
    <row r="97" spans="1:115" x14ac:dyDescent="0.15">
      <c r="A97" s="7"/>
      <c r="B97" s="7" t="s">
        <v>292</v>
      </c>
      <c r="C97" s="7" t="s">
        <v>121</v>
      </c>
      <c r="D97" s="9">
        <f t="shared" ref="D97:AI97" si="4">SUMIFS(D$5:D$94,$C$5:$C$94,"男(外)")</f>
        <v>0</v>
      </c>
      <c r="E97" s="9">
        <f t="shared" si="4"/>
        <v>0</v>
      </c>
      <c r="F97" s="9">
        <f t="shared" si="4"/>
        <v>0</v>
      </c>
      <c r="G97" s="9">
        <f t="shared" si="4"/>
        <v>0</v>
      </c>
      <c r="H97" s="9">
        <f t="shared" si="4"/>
        <v>0</v>
      </c>
      <c r="I97" s="9">
        <f t="shared" si="4"/>
        <v>0</v>
      </c>
      <c r="J97" s="9">
        <f t="shared" si="4"/>
        <v>0</v>
      </c>
      <c r="K97" s="9">
        <f t="shared" si="4"/>
        <v>0</v>
      </c>
      <c r="L97" s="9">
        <f t="shared" si="4"/>
        <v>0</v>
      </c>
      <c r="M97" s="9">
        <f t="shared" si="4"/>
        <v>0</v>
      </c>
      <c r="N97" s="9">
        <f t="shared" si="4"/>
        <v>0</v>
      </c>
      <c r="O97" s="9">
        <f t="shared" si="4"/>
        <v>0</v>
      </c>
      <c r="P97" s="9">
        <f t="shared" si="4"/>
        <v>0</v>
      </c>
      <c r="Q97" s="9">
        <f t="shared" si="4"/>
        <v>0</v>
      </c>
      <c r="R97" s="9">
        <f t="shared" si="4"/>
        <v>0</v>
      </c>
      <c r="S97" s="9">
        <f t="shared" si="4"/>
        <v>0</v>
      </c>
      <c r="T97" s="9">
        <f t="shared" si="4"/>
        <v>0</v>
      </c>
      <c r="U97" s="9">
        <f t="shared" si="4"/>
        <v>0</v>
      </c>
      <c r="V97" s="9">
        <f t="shared" si="4"/>
        <v>1</v>
      </c>
      <c r="W97" s="9">
        <f t="shared" si="4"/>
        <v>3</v>
      </c>
      <c r="X97" s="9">
        <f t="shared" si="4"/>
        <v>3</v>
      </c>
      <c r="Y97" s="9">
        <f t="shared" si="4"/>
        <v>4</v>
      </c>
      <c r="Z97" s="9">
        <f t="shared" si="4"/>
        <v>4</v>
      </c>
      <c r="AA97" s="9">
        <f t="shared" si="4"/>
        <v>5</v>
      </c>
      <c r="AB97" s="9">
        <f t="shared" si="4"/>
        <v>6</v>
      </c>
      <c r="AC97" s="9">
        <f t="shared" si="4"/>
        <v>4</v>
      </c>
      <c r="AD97" s="9">
        <f t="shared" si="4"/>
        <v>5</v>
      </c>
      <c r="AE97" s="9">
        <f t="shared" si="4"/>
        <v>1</v>
      </c>
      <c r="AF97" s="9">
        <f t="shared" si="4"/>
        <v>1</v>
      </c>
      <c r="AG97" s="9">
        <f t="shared" si="4"/>
        <v>2</v>
      </c>
      <c r="AH97" s="9">
        <f t="shared" si="4"/>
        <v>1</v>
      </c>
      <c r="AI97" s="9">
        <f t="shared" si="4"/>
        <v>1</v>
      </c>
      <c r="AJ97" s="9">
        <f t="shared" ref="AJ97:BO97" si="5">SUMIFS(AJ$5:AJ$94,$C$5:$C$94,"男(外)")</f>
        <v>0</v>
      </c>
      <c r="AK97" s="9">
        <f t="shared" si="5"/>
        <v>1</v>
      </c>
      <c r="AL97" s="9">
        <f t="shared" si="5"/>
        <v>0</v>
      </c>
      <c r="AM97" s="9">
        <f t="shared" si="5"/>
        <v>2</v>
      </c>
      <c r="AN97" s="9">
        <f t="shared" si="5"/>
        <v>0</v>
      </c>
      <c r="AO97" s="9">
        <f t="shared" si="5"/>
        <v>3</v>
      </c>
      <c r="AP97" s="9">
        <f t="shared" si="5"/>
        <v>3</v>
      </c>
      <c r="AQ97" s="9">
        <f t="shared" si="5"/>
        <v>1</v>
      </c>
      <c r="AR97" s="9">
        <f t="shared" si="5"/>
        <v>0</v>
      </c>
      <c r="AS97" s="9">
        <f t="shared" si="5"/>
        <v>0</v>
      </c>
      <c r="AT97" s="9">
        <f t="shared" si="5"/>
        <v>0</v>
      </c>
      <c r="AU97" s="9">
        <f t="shared" si="5"/>
        <v>0</v>
      </c>
      <c r="AV97" s="9">
        <f t="shared" si="5"/>
        <v>0</v>
      </c>
      <c r="AW97" s="9">
        <f t="shared" si="5"/>
        <v>0</v>
      </c>
      <c r="AX97" s="9">
        <f t="shared" si="5"/>
        <v>1</v>
      </c>
      <c r="AY97" s="9">
        <f t="shared" si="5"/>
        <v>0</v>
      </c>
      <c r="AZ97" s="9">
        <f t="shared" si="5"/>
        <v>0</v>
      </c>
      <c r="BA97" s="9">
        <f t="shared" si="5"/>
        <v>0</v>
      </c>
      <c r="BB97" s="9">
        <f t="shared" si="5"/>
        <v>0</v>
      </c>
      <c r="BC97" s="9">
        <f t="shared" si="5"/>
        <v>0</v>
      </c>
      <c r="BD97" s="9">
        <f t="shared" si="5"/>
        <v>0</v>
      </c>
      <c r="BE97" s="9">
        <f t="shared" si="5"/>
        <v>0</v>
      </c>
      <c r="BF97" s="9">
        <f t="shared" si="5"/>
        <v>0</v>
      </c>
      <c r="BG97" s="9">
        <f t="shared" si="5"/>
        <v>0</v>
      </c>
      <c r="BH97" s="9">
        <f t="shared" si="5"/>
        <v>0</v>
      </c>
      <c r="BI97" s="9">
        <f t="shared" si="5"/>
        <v>0</v>
      </c>
      <c r="BJ97" s="9">
        <f t="shared" si="5"/>
        <v>0</v>
      </c>
      <c r="BK97" s="9">
        <f t="shared" si="5"/>
        <v>0</v>
      </c>
      <c r="BL97" s="9">
        <f t="shared" si="5"/>
        <v>0</v>
      </c>
      <c r="BM97" s="9">
        <f t="shared" si="5"/>
        <v>0</v>
      </c>
      <c r="BN97" s="9">
        <f t="shared" si="5"/>
        <v>0</v>
      </c>
      <c r="BO97" s="9">
        <f t="shared" si="5"/>
        <v>0</v>
      </c>
      <c r="BP97" s="9">
        <f t="shared" ref="BP97:CU97" si="6">SUMIFS(BP$5:BP$94,$C$5:$C$94,"男(外)")</f>
        <v>0</v>
      </c>
      <c r="BQ97" s="9">
        <f t="shared" si="6"/>
        <v>0</v>
      </c>
      <c r="BR97" s="9">
        <f t="shared" si="6"/>
        <v>0</v>
      </c>
      <c r="BS97" s="9">
        <f t="shared" si="6"/>
        <v>0</v>
      </c>
      <c r="BT97" s="9">
        <f t="shared" si="6"/>
        <v>0</v>
      </c>
      <c r="BU97" s="9">
        <f t="shared" si="6"/>
        <v>0</v>
      </c>
      <c r="BV97" s="9">
        <f t="shared" si="6"/>
        <v>0</v>
      </c>
      <c r="BW97" s="9">
        <f t="shared" si="6"/>
        <v>0</v>
      </c>
      <c r="BX97" s="9">
        <f t="shared" si="6"/>
        <v>0</v>
      </c>
      <c r="BY97" s="9">
        <f t="shared" si="6"/>
        <v>0</v>
      </c>
      <c r="BZ97" s="9">
        <f t="shared" si="6"/>
        <v>0</v>
      </c>
      <c r="CA97" s="9">
        <f t="shared" si="6"/>
        <v>0</v>
      </c>
      <c r="CB97" s="9">
        <f t="shared" si="6"/>
        <v>0</v>
      </c>
      <c r="CC97" s="9">
        <f t="shared" si="6"/>
        <v>0</v>
      </c>
      <c r="CD97" s="9">
        <f t="shared" si="6"/>
        <v>0</v>
      </c>
      <c r="CE97" s="9">
        <f t="shared" si="6"/>
        <v>0</v>
      </c>
      <c r="CF97" s="9">
        <f t="shared" si="6"/>
        <v>0</v>
      </c>
      <c r="CG97" s="9">
        <f t="shared" si="6"/>
        <v>0</v>
      </c>
      <c r="CH97" s="9">
        <f t="shared" si="6"/>
        <v>0</v>
      </c>
      <c r="CI97" s="9">
        <f t="shared" si="6"/>
        <v>0</v>
      </c>
      <c r="CJ97" s="9">
        <f t="shared" si="6"/>
        <v>0</v>
      </c>
      <c r="CK97" s="9">
        <f t="shared" si="6"/>
        <v>0</v>
      </c>
      <c r="CL97" s="9">
        <f t="shared" si="6"/>
        <v>0</v>
      </c>
      <c r="CM97" s="9">
        <f t="shared" si="6"/>
        <v>0</v>
      </c>
      <c r="CN97" s="9">
        <f t="shared" si="6"/>
        <v>0</v>
      </c>
      <c r="CO97" s="9">
        <f t="shared" si="6"/>
        <v>0</v>
      </c>
      <c r="CP97" s="9">
        <f t="shared" si="6"/>
        <v>0</v>
      </c>
      <c r="CQ97" s="9">
        <f t="shared" si="6"/>
        <v>0</v>
      </c>
      <c r="CR97" s="9">
        <f t="shared" si="6"/>
        <v>0</v>
      </c>
      <c r="CS97" s="9">
        <f t="shared" si="6"/>
        <v>0</v>
      </c>
      <c r="CT97" s="9">
        <f t="shared" si="6"/>
        <v>0</v>
      </c>
      <c r="CU97" s="9">
        <f t="shared" si="6"/>
        <v>0</v>
      </c>
      <c r="CV97" s="9">
        <f t="shared" ref="CV97:DK97" si="7">SUMIFS(CV$5:CV$94,$C$5:$C$94,"男(外)")</f>
        <v>0</v>
      </c>
      <c r="CW97" s="9">
        <f t="shared" si="7"/>
        <v>0</v>
      </c>
      <c r="CX97" s="9">
        <f t="shared" si="7"/>
        <v>0</v>
      </c>
      <c r="CY97" s="9">
        <f t="shared" si="7"/>
        <v>0</v>
      </c>
      <c r="CZ97" s="9">
        <f t="shared" si="7"/>
        <v>0</v>
      </c>
      <c r="DA97" s="9">
        <f t="shared" si="7"/>
        <v>0</v>
      </c>
      <c r="DB97" s="9">
        <f t="shared" si="7"/>
        <v>0</v>
      </c>
      <c r="DC97" s="9">
        <f t="shared" si="7"/>
        <v>0</v>
      </c>
      <c r="DD97" s="9">
        <f t="shared" si="7"/>
        <v>0</v>
      </c>
      <c r="DE97" s="9">
        <f t="shared" si="7"/>
        <v>0</v>
      </c>
      <c r="DF97" s="9">
        <f t="shared" si="7"/>
        <v>0</v>
      </c>
      <c r="DG97" s="9">
        <f t="shared" si="7"/>
        <v>0</v>
      </c>
      <c r="DH97" s="9">
        <f t="shared" si="7"/>
        <v>0</v>
      </c>
      <c r="DI97" s="9">
        <f t="shared" si="7"/>
        <v>0</v>
      </c>
      <c r="DJ97" s="9">
        <f t="shared" si="7"/>
        <v>0</v>
      </c>
      <c r="DK97" s="9">
        <f t="shared" si="7"/>
        <v>52</v>
      </c>
    </row>
    <row r="98" spans="1:115" x14ac:dyDescent="0.15">
      <c r="A98" s="7"/>
      <c r="B98" s="7" t="s">
        <v>292</v>
      </c>
      <c r="C98" s="7" t="s">
        <v>122</v>
      </c>
      <c r="D98" s="8">
        <f t="shared" ref="D98:AI98" si="8">SUMIFS(D$5:D$94,$C$5:$C$94,"女")</f>
        <v>1</v>
      </c>
      <c r="E98" s="8">
        <f t="shared" si="8"/>
        <v>3</v>
      </c>
      <c r="F98" s="8">
        <f t="shared" si="8"/>
        <v>5</v>
      </c>
      <c r="G98" s="8">
        <f t="shared" si="8"/>
        <v>2</v>
      </c>
      <c r="H98" s="8">
        <f t="shared" si="8"/>
        <v>1</v>
      </c>
      <c r="I98" s="8">
        <f t="shared" si="8"/>
        <v>0</v>
      </c>
      <c r="J98" s="8">
        <f t="shared" si="8"/>
        <v>3</v>
      </c>
      <c r="K98" s="8">
        <f t="shared" si="8"/>
        <v>2</v>
      </c>
      <c r="L98" s="8">
        <f t="shared" si="8"/>
        <v>3</v>
      </c>
      <c r="M98" s="8">
        <f t="shared" si="8"/>
        <v>6</v>
      </c>
      <c r="N98" s="8">
        <f t="shared" si="8"/>
        <v>7</v>
      </c>
      <c r="O98" s="8">
        <f t="shared" si="8"/>
        <v>4</v>
      </c>
      <c r="P98" s="8">
        <f t="shared" si="8"/>
        <v>2</v>
      </c>
      <c r="Q98" s="8">
        <f t="shared" si="8"/>
        <v>8</v>
      </c>
      <c r="R98" s="8">
        <f t="shared" si="8"/>
        <v>8</v>
      </c>
      <c r="S98" s="8">
        <f t="shared" si="8"/>
        <v>5</v>
      </c>
      <c r="T98" s="8">
        <f t="shared" si="8"/>
        <v>6</v>
      </c>
      <c r="U98" s="8">
        <f t="shared" si="8"/>
        <v>5</v>
      </c>
      <c r="V98" s="8">
        <f t="shared" si="8"/>
        <v>10</v>
      </c>
      <c r="W98" s="8">
        <f t="shared" si="8"/>
        <v>4</v>
      </c>
      <c r="X98" s="8">
        <f t="shared" si="8"/>
        <v>4</v>
      </c>
      <c r="Y98" s="8">
        <f t="shared" si="8"/>
        <v>3</v>
      </c>
      <c r="Z98" s="8">
        <f t="shared" si="8"/>
        <v>5</v>
      </c>
      <c r="AA98" s="8">
        <f t="shared" si="8"/>
        <v>1</v>
      </c>
      <c r="AB98" s="8">
        <f t="shared" si="8"/>
        <v>4</v>
      </c>
      <c r="AC98" s="8">
        <f t="shared" si="8"/>
        <v>7</v>
      </c>
      <c r="AD98" s="8">
        <f t="shared" si="8"/>
        <v>6</v>
      </c>
      <c r="AE98" s="8">
        <f t="shared" si="8"/>
        <v>8</v>
      </c>
      <c r="AF98" s="8">
        <f t="shared" si="8"/>
        <v>3</v>
      </c>
      <c r="AG98" s="8">
        <f t="shared" si="8"/>
        <v>5</v>
      </c>
      <c r="AH98" s="8">
        <f t="shared" si="8"/>
        <v>4</v>
      </c>
      <c r="AI98" s="8">
        <f t="shared" si="8"/>
        <v>4</v>
      </c>
      <c r="AJ98" s="8">
        <f t="shared" ref="AJ98:BO98" si="9">SUMIFS(AJ$5:AJ$94,$C$5:$C$94,"女")</f>
        <v>5</v>
      </c>
      <c r="AK98" s="8">
        <f t="shared" si="9"/>
        <v>4</v>
      </c>
      <c r="AL98" s="8">
        <f t="shared" si="9"/>
        <v>4</v>
      </c>
      <c r="AM98" s="8">
        <f t="shared" si="9"/>
        <v>6</v>
      </c>
      <c r="AN98" s="8">
        <f t="shared" si="9"/>
        <v>6</v>
      </c>
      <c r="AO98" s="8">
        <f t="shared" si="9"/>
        <v>7</v>
      </c>
      <c r="AP98" s="8">
        <f t="shared" si="9"/>
        <v>0</v>
      </c>
      <c r="AQ98" s="8">
        <f t="shared" si="9"/>
        <v>6</v>
      </c>
      <c r="AR98" s="8">
        <f t="shared" si="9"/>
        <v>7</v>
      </c>
      <c r="AS98" s="8">
        <f t="shared" si="9"/>
        <v>5</v>
      </c>
      <c r="AT98" s="8">
        <f t="shared" si="9"/>
        <v>9</v>
      </c>
      <c r="AU98" s="8">
        <f t="shared" si="9"/>
        <v>8</v>
      </c>
      <c r="AV98" s="8">
        <f t="shared" si="9"/>
        <v>10</v>
      </c>
      <c r="AW98" s="8">
        <f t="shared" si="9"/>
        <v>10</v>
      </c>
      <c r="AX98" s="8">
        <f t="shared" si="9"/>
        <v>6</v>
      </c>
      <c r="AY98" s="8">
        <f t="shared" si="9"/>
        <v>8</v>
      </c>
      <c r="AZ98" s="8">
        <f t="shared" si="9"/>
        <v>11</v>
      </c>
      <c r="BA98" s="8">
        <f t="shared" si="9"/>
        <v>14</v>
      </c>
      <c r="BB98" s="8">
        <f t="shared" si="9"/>
        <v>9</v>
      </c>
      <c r="BC98" s="8">
        <f t="shared" si="9"/>
        <v>14</v>
      </c>
      <c r="BD98" s="8">
        <f t="shared" si="9"/>
        <v>10</v>
      </c>
      <c r="BE98" s="8">
        <f t="shared" si="9"/>
        <v>16</v>
      </c>
      <c r="BF98" s="8">
        <f t="shared" si="9"/>
        <v>18</v>
      </c>
      <c r="BG98" s="8">
        <f t="shared" si="9"/>
        <v>16</v>
      </c>
      <c r="BH98" s="8">
        <f t="shared" si="9"/>
        <v>19</v>
      </c>
      <c r="BI98" s="8">
        <f t="shared" si="9"/>
        <v>10</v>
      </c>
      <c r="BJ98" s="8">
        <f t="shared" si="9"/>
        <v>17</v>
      </c>
      <c r="BK98" s="8">
        <f t="shared" si="9"/>
        <v>16</v>
      </c>
      <c r="BL98" s="8">
        <f t="shared" si="9"/>
        <v>10</v>
      </c>
      <c r="BM98" s="8">
        <f t="shared" si="9"/>
        <v>13</v>
      </c>
      <c r="BN98" s="8">
        <f t="shared" si="9"/>
        <v>8</v>
      </c>
      <c r="BO98" s="8">
        <f t="shared" si="9"/>
        <v>4</v>
      </c>
      <c r="BP98" s="8">
        <f t="shared" ref="BP98:CU98" si="10">SUMIFS(BP$5:BP$94,$C$5:$C$94,"女")</f>
        <v>11</v>
      </c>
      <c r="BQ98" s="8">
        <f t="shared" si="10"/>
        <v>8</v>
      </c>
      <c r="BR98" s="8">
        <f t="shared" si="10"/>
        <v>12</v>
      </c>
      <c r="BS98" s="8">
        <f t="shared" si="10"/>
        <v>16</v>
      </c>
      <c r="BT98" s="8">
        <f t="shared" si="10"/>
        <v>4</v>
      </c>
      <c r="BU98" s="8">
        <f t="shared" si="10"/>
        <v>12</v>
      </c>
      <c r="BV98" s="8">
        <f t="shared" si="10"/>
        <v>8</v>
      </c>
      <c r="BW98" s="8">
        <f t="shared" si="10"/>
        <v>14</v>
      </c>
      <c r="BX98" s="8">
        <f t="shared" si="10"/>
        <v>16</v>
      </c>
      <c r="BY98" s="8">
        <f t="shared" si="10"/>
        <v>17</v>
      </c>
      <c r="BZ98" s="8">
        <f t="shared" si="10"/>
        <v>20</v>
      </c>
      <c r="CA98" s="8">
        <f t="shared" si="10"/>
        <v>16</v>
      </c>
      <c r="CB98" s="8">
        <f t="shared" si="10"/>
        <v>17</v>
      </c>
      <c r="CC98" s="8">
        <f t="shared" si="10"/>
        <v>12</v>
      </c>
      <c r="CD98" s="8">
        <f t="shared" si="10"/>
        <v>20</v>
      </c>
      <c r="CE98" s="8">
        <f t="shared" si="10"/>
        <v>12</v>
      </c>
      <c r="CF98" s="8">
        <f t="shared" si="10"/>
        <v>17</v>
      </c>
      <c r="CG98" s="8">
        <f t="shared" si="10"/>
        <v>10</v>
      </c>
      <c r="CH98" s="8">
        <f t="shared" si="10"/>
        <v>15</v>
      </c>
      <c r="CI98" s="8">
        <f t="shared" si="10"/>
        <v>11</v>
      </c>
      <c r="CJ98" s="8">
        <f t="shared" si="10"/>
        <v>18</v>
      </c>
      <c r="CK98" s="8">
        <f t="shared" si="10"/>
        <v>13</v>
      </c>
      <c r="CL98" s="8">
        <f t="shared" si="10"/>
        <v>9</v>
      </c>
      <c r="CM98" s="8">
        <f t="shared" si="10"/>
        <v>7</v>
      </c>
      <c r="CN98" s="8">
        <f t="shared" si="10"/>
        <v>8</v>
      </c>
      <c r="CO98" s="8">
        <f t="shared" si="10"/>
        <v>11</v>
      </c>
      <c r="CP98" s="8">
        <f t="shared" si="10"/>
        <v>13</v>
      </c>
      <c r="CQ98" s="8">
        <f t="shared" si="10"/>
        <v>6</v>
      </c>
      <c r="CR98" s="8">
        <f t="shared" si="10"/>
        <v>10</v>
      </c>
      <c r="CS98" s="8">
        <f t="shared" si="10"/>
        <v>1</v>
      </c>
      <c r="CT98" s="8">
        <f t="shared" si="10"/>
        <v>3</v>
      </c>
      <c r="CU98" s="8">
        <f t="shared" si="10"/>
        <v>5</v>
      </c>
      <c r="CV98" s="8">
        <f t="shared" ref="CV98:DK98" si="11">SUMIFS(CV$5:CV$94,$C$5:$C$94,"女")</f>
        <v>1</v>
      </c>
      <c r="CW98" s="8">
        <f t="shared" si="11"/>
        <v>2</v>
      </c>
      <c r="CX98" s="8">
        <f t="shared" si="11"/>
        <v>3</v>
      </c>
      <c r="CY98" s="8">
        <f t="shared" si="11"/>
        <v>0</v>
      </c>
      <c r="CZ98" s="8">
        <f t="shared" si="11"/>
        <v>0</v>
      </c>
      <c r="DA98" s="8">
        <f t="shared" si="11"/>
        <v>1</v>
      </c>
      <c r="DB98" s="8">
        <f t="shared" si="11"/>
        <v>0</v>
      </c>
      <c r="DC98" s="8">
        <f t="shared" si="11"/>
        <v>0</v>
      </c>
      <c r="DD98" s="8">
        <f t="shared" si="11"/>
        <v>0</v>
      </c>
      <c r="DE98" s="8">
        <f t="shared" si="11"/>
        <v>0</v>
      </c>
      <c r="DF98" s="8">
        <f t="shared" si="11"/>
        <v>0</v>
      </c>
      <c r="DG98" s="8">
        <f t="shared" si="11"/>
        <v>0</v>
      </c>
      <c r="DH98" s="8">
        <f t="shared" si="11"/>
        <v>0</v>
      </c>
      <c r="DI98" s="8">
        <f t="shared" si="11"/>
        <v>0</v>
      </c>
      <c r="DJ98" s="8">
        <f t="shared" si="11"/>
        <v>0</v>
      </c>
      <c r="DK98" s="8">
        <f t="shared" si="11"/>
        <v>824</v>
      </c>
    </row>
    <row r="99" spans="1:115" x14ac:dyDescent="0.15">
      <c r="A99" s="7"/>
      <c r="B99" s="7" t="s">
        <v>292</v>
      </c>
      <c r="C99" s="7" t="s">
        <v>123</v>
      </c>
      <c r="D99" s="9">
        <f t="shared" ref="D99:AI99" si="12">SUMIFS(D$5:D$94,$C$5:$C$94,"女(外)")</f>
        <v>0</v>
      </c>
      <c r="E99" s="9">
        <f t="shared" si="12"/>
        <v>0</v>
      </c>
      <c r="F99" s="9">
        <f t="shared" si="12"/>
        <v>0</v>
      </c>
      <c r="G99" s="9">
        <f t="shared" si="12"/>
        <v>0</v>
      </c>
      <c r="H99" s="9">
        <f t="shared" si="12"/>
        <v>0</v>
      </c>
      <c r="I99" s="9">
        <f t="shared" si="12"/>
        <v>0</v>
      </c>
      <c r="J99" s="9">
        <f t="shared" si="12"/>
        <v>0</v>
      </c>
      <c r="K99" s="9">
        <f t="shared" si="12"/>
        <v>0</v>
      </c>
      <c r="L99" s="9">
        <f t="shared" si="12"/>
        <v>0</v>
      </c>
      <c r="M99" s="9">
        <f t="shared" si="12"/>
        <v>0</v>
      </c>
      <c r="N99" s="9">
        <f t="shared" si="12"/>
        <v>0</v>
      </c>
      <c r="O99" s="9">
        <f t="shared" si="12"/>
        <v>0</v>
      </c>
      <c r="P99" s="9">
        <f t="shared" si="12"/>
        <v>0</v>
      </c>
      <c r="Q99" s="9">
        <f t="shared" si="12"/>
        <v>0</v>
      </c>
      <c r="R99" s="9">
        <f t="shared" si="12"/>
        <v>0</v>
      </c>
      <c r="S99" s="9">
        <f t="shared" si="12"/>
        <v>0</v>
      </c>
      <c r="T99" s="9">
        <f t="shared" si="12"/>
        <v>0</v>
      </c>
      <c r="U99" s="9">
        <f t="shared" si="12"/>
        <v>0</v>
      </c>
      <c r="V99" s="9">
        <f t="shared" si="12"/>
        <v>0</v>
      </c>
      <c r="W99" s="9">
        <f t="shared" si="12"/>
        <v>0</v>
      </c>
      <c r="X99" s="9">
        <f t="shared" si="12"/>
        <v>0</v>
      </c>
      <c r="Y99" s="9">
        <f t="shared" si="12"/>
        <v>0</v>
      </c>
      <c r="Z99" s="9">
        <f t="shared" si="12"/>
        <v>0</v>
      </c>
      <c r="AA99" s="9">
        <f t="shared" si="12"/>
        <v>1</v>
      </c>
      <c r="AB99" s="9">
        <f t="shared" si="12"/>
        <v>0</v>
      </c>
      <c r="AC99" s="9">
        <f t="shared" si="12"/>
        <v>1</v>
      </c>
      <c r="AD99" s="9">
        <f t="shared" si="12"/>
        <v>0</v>
      </c>
      <c r="AE99" s="9">
        <f t="shared" si="12"/>
        <v>0</v>
      </c>
      <c r="AF99" s="9">
        <f t="shared" si="12"/>
        <v>0</v>
      </c>
      <c r="AG99" s="9">
        <f t="shared" si="12"/>
        <v>0</v>
      </c>
      <c r="AH99" s="9">
        <f t="shared" si="12"/>
        <v>0</v>
      </c>
      <c r="AI99" s="9">
        <f t="shared" si="12"/>
        <v>0</v>
      </c>
      <c r="AJ99" s="9">
        <f t="shared" ref="AJ99:BO99" si="13">SUMIFS(AJ$5:AJ$94,$C$5:$C$94,"女(外)")</f>
        <v>1</v>
      </c>
      <c r="AK99" s="9">
        <f t="shared" si="13"/>
        <v>0</v>
      </c>
      <c r="AL99" s="9">
        <f t="shared" si="13"/>
        <v>0</v>
      </c>
      <c r="AM99" s="9">
        <f t="shared" si="13"/>
        <v>0</v>
      </c>
      <c r="AN99" s="9">
        <f t="shared" si="13"/>
        <v>0</v>
      </c>
      <c r="AO99" s="9">
        <f t="shared" si="13"/>
        <v>1</v>
      </c>
      <c r="AP99" s="9">
        <f t="shared" si="13"/>
        <v>0</v>
      </c>
      <c r="AQ99" s="9">
        <f t="shared" si="13"/>
        <v>0</v>
      </c>
      <c r="AR99" s="9">
        <f t="shared" si="13"/>
        <v>0</v>
      </c>
      <c r="AS99" s="9">
        <f t="shared" si="13"/>
        <v>0</v>
      </c>
      <c r="AT99" s="9">
        <f t="shared" si="13"/>
        <v>1</v>
      </c>
      <c r="AU99" s="9">
        <f t="shared" si="13"/>
        <v>0</v>
      </c>
      <c r="AV99" s="9">
        <f t="shared" si="13"/>
        <v>0</v>
      </c>
      <c r="AW99" s="9">
        <f t="shared" si="13"/>
        <v>0</v>
      </c>
      <c r="AX99" s="9">
        <f t="shared" si="13"/>
        <v>0</v>
      </c>
      <c r="AY99" s="9">
        <f t="shared" si="13"/>
        <v>0</v>
      </c>
      <c r="AZ99" s="9">
        <f t="shared" si="13"/>
        <v>0</v>
      </c>
      <c r="BA99" s="9">
        <f t="shared" si="13"/>
        <v>0</v>
      </c>
      <c r="BB99" s="9">
        <f t="shared" si="13"/>
        <v>0</v>
      </c>
      <c r="BC99" s="9">
        <f t="shared" si="13"/>
        <v>0</v>
      </c>
      <c r="BD99" s="9">
        <f t="shared" si="13"/>
        <v>0</v>
      </c>
      <c r="BE99" s="9">
        <f t="shared" si="13"/>
        <v>0</v>
      </c>
      <c r="BF99" s="9">
        <f t="shared" si="13"/>
        <v>0</v>
      </c>
      <c r="BG99" s="9">
        <f t="shared" si="13"/>
        <v>0</v>
      </c>
      <c r="BH99" s="9">
        <f t="shared" si="13"/>
        <v>0</v>
      </c>
      <c r="BI99" s="9">
        <f t="shared" si="13"/>
        <v>0</v>
      </c>
      <c r="BJ99" s="9">
        <f t="shared" si="13"/>
        <v>0</v>
      </c>
      <c r="BK99" s="9">
        <f t="shared" si="13"/>
        <v>0</v>
      </c>
      <c r="BL99" s="9">
        <f t="shared" si="13"/>
        <v>0</v>
      </c>
      <c r="BM99" s="9">
        <f t="shared" si="13"/>
        <v>0</v>
      </c>
      <c r="BN99" s="9">
        <f t="shared" si="13"/>
        <v>0</v>
      </c>
      <c r="BO99" s="9">
        <f t="shared" si="13"/>
        <v>0</v>
      </c>
      <c r="BP99" s="9">
        <f t="shared" ref="BP99:CU99" si="14">SUMIFS(BP$5:BP$94,$C$5:$C$94,"女(外)")</f>
        <v>0</v>
      </c>
      <c r="BQ99" s="9">
        <f t="shared" si="14"/>
        <v>0</v>
      </c>
      <c r="BR99" s="9">
        <f t="shared" si="14"/>
        <v>0</v>
      </c>
      <c r="BS99" s="9">
        <f t="shared" si="14"/>
        <v>0</v>
      </c>
      <c r="BT99" s="9">
        <f t="shared" si="14"/>
        <v>0</v>
      </c>
      <c r="BU99" s="9">
        <f t="shared" si="14"/>
        <v>0</v>
      </c>
      <c r="BV99" s="9">
        <f t="shared" si="14"/>
        <v>0</v>
      </c>
      <c r="BW99" s="9">
        <f t="shared" si="14"/>
        <v>0</v>
      </c>
      <c r="BX99" s="9">
        <f t="shared" si="14"/>
        <v>0</v>
      </c>
      <c r="BY99" s="9">
        <f t="shared" si="14"/>
        <v>0</v>
      </c>
      <c r="BZ99" s="9">
        <f t="shared" si="14"/>
        <v>0</v>
      </c>
      <c r="CA99" s="9">
        <f t="shared" si="14"/>
        <v>0</v>
      </c>
      <c r="CB99" s="9">
        <f t="shared" si="14"/>
        <v>0</v>
      </c>
      <c r="CC99" s="9">
        <f t="shared" si="14"/>
        <v>0</v>
      </c>
      <c r="CD99" s="9">
        <f t="shared" si="14"/>
        <v>0</v>
      </c>
      <c r="CE99" s="9">
        <f t="shared" si="14"/>
        <v>0</v>
      </c>
      <c r="CF99" s="9">
        <f t="shared" si="14"/>
        <v>0</v>
      </c>
      <c r="CG99" s="9">
        <f t="shared" si="14"/>
        <v>0</v>
      </c>
      <c r="CH99" s="9">
        <f t="shared" si="14"/>
        <v>0</v>
      </c>
      <c r="CI99" s="9">
        <f t="shared" si="14"/>
        <v>0</v>
      </c>
      <c r="CJ99" s="9">
        <f t="shared" si="14"/>
        <v>0</v>
      </c>
      <c r="CK99" s="9">
        <f t="shared" si="14"/>
        <v>0</v>
      </c>
      <c r="CL99" s="9">
        <f t="shared" si="14"/>
        <v>0</v>
      </c>
      <c r="CM99" s="9">
        <f t="shared" si="14"/>
        <v>0</v>
      </c>
      <c r="CN99" s="9">
        <f t="shared" si="14"/>
        <v>0</v>
      </c>
      <c r="CO99" s="9">
        <f t="shared" si="14"/>
        <v>0</v>
      </c>
      <c r="CP99" s="9">
        <f t="shared" si="14"/>
        <v>0</v>
      </c>
      <c r="CQ99" s="9">
        <f t="shared" si="14"/>
        <v>0</v>
      </c>
      <c r="CR99" s="9">
        <f t="shared" si="14"/>
        <v>0</v>
      </c>
      <c r="CS99" s="9">
        <f t="shared" si="14"/>
        <v>0</v>
      </c>
      <c r="CT99" s="9">
        <f t="shared" si="14"/>
        <v>0</v>
      </c>
      <c r="CU99" s="9">
        <f t="shared" si="14"/>
        <v>0</v>
      </c>
      <c r="CV99" s="9">
        <f t="shared" ref="CV99:DK99" si="15">SUMIFS(CV$5:CV$94,$C$5:$C$94,"女(外)")</f>
        <v>0</v>
      </c>
      <c r="CW99" s="9">
        <f t="shared" si="15"/>
        <v>0</v>
      </c>
      <c r="CX99" s="9">
        <f t="shared" si="15"/>
        <v>0</v>
      </c>
      <c r="CY99" s="9">
        <f t="shared" si="15"/>
        <v>0</v>
      </c>
      <c r="CZ99" s="9">
        <f t="shared" si="15"/>
        <v>0</v>
      </c>
      <c r="DA99" s="9">
        <f t="shared" si="15"/>
        <v>0</v>
      </c>
      <c r="DB99" s="9">
        <f t="shared" si="15"/>
        <v>0</v>
      </c>
      <c r="DC99" s="9">
        <f t="shared" si="15"/>
        <v>0</v>
      </c>
      <c r="DD99" s="9">
        <f t="shared" si="15"/>
        <v>0</v>
      </c>
      <c r="DE99" s="9">
        <f t="shared" si="15"/>
        <v>0</v>
      </c>
      <c r="DF99" s="9">
        <f t="shared" si="15"/>
        <v>0</v>
      </c>
      <c r="DG99" s="9">
        <f t="shared" si="15"/>
        <v>0</v>
      </c>
      <c r="DH99" s="9">
        <f t="shared" si="15"/>
        <v>0</v>
      </c>
      <c r="DI99" s="9">
        <f t="shared" si="15"/>
        <v>0</v>
      </c>
      <c r="DJ99" s="9">
        <f t="shared" si="15"/>
        <v>0</v>
      </c>
      <c r="DK99" s="9">
        <f t="shared" si="15"/>
        <v>5</v>
      </c>
    </row>
    <row r="100" spans="1:115" x14ac:dyDescent="0.15">
      <c r="A100" s="10"/>
      <c r="B100" s="10" t="s">
        <v>292</v>
      </c>
      <c r="C100" s="10" t="s">
        <v>124</v>
      </c>
      <c r="D100" s="11">
        <f t="shared" ref="D100:AI100" si="16">SUMIFS(D$5:D$94,$C$5:$C$94,"計")</f>
        <v>3</v>
      </c>
      <c r="E100" s="11">
        <f t="shared" si="16"/>
        <v>5</v>
      </c>
      <c r="F100" s="11">
        <f t="shared" si="16"/>
        <v>7</v>
      </c>
      <c r="G100" s="11">
        <f t="shared" si="16"/>
        <v>2</v>
      </c>
      <c r="H100" s="11">
        <f t="shared" si="16"/>
        <v>4</v>
      </c>
      <c r="I100" s="11">
        <f t="shared" si="16"/>
        <v>2</v>
      </c>
      <c r="J100" s="11">
        <f t="shared" si="16"/>
        <v>7</v>
      </c>
      <c r="K100" s="11">
        <f t="shared" si="16"/>
        <v>3</v>
      </c>
      <c r="L100" s="11">
        <f t="shared" si="16"/>
        <v>5</v>
      </c>
      <c r="M100" s="11">
        <f t="shared" si="16"/>
        <v>10</v>
      </c>
      <c r="N100" s="11">
        <f t="shared" si="16"/>
        <v>10</v>
      </c>
      <c r="O100" s="11">
        <f t="shared" si="16"/>
        <v>8</v>
      </c>
      <c r="P100" s="11">
        <f t="shared" si="16"/>
        <v>10</v>
      </c>
      <c r="Q100" s="11">
        <f t="shared" si="16"/>
        <v>12</v>
      </c>
      <c r="R100" s="11">
        <f t="shared" si="16"/>
        <v>10</v>
      </c>
      <c r="S100" s="11">
        <f t="shared" si="16"/>
        <v>12</v>
      </c>
      <c r="T100" s="11">
        <f t="shared" si="16"/>
        <v>11</v>
      </c>
      <c r="U100" s="11">
        <f t="shared" si="16"/>
        <v>9</v>
      </c>
      <c r="V100" s="11">
        <f t="shared" si="16"/>
        <v>13</v>
      </c>
      <c r="W100" s="11">
        <f t="shared" si="16"/>
        <v>15</v>
      </c>
      <c r="X100" s="11">
        <f t="shared" si="16"/>
        <v>12</v>
      </c>
      <c r="Y100" s="11">
        <f t="shared" si="16"/>
        <v>10</v>
      </c>
      <c r="Z100" s="11">
        <f t="shared" si="16"/>
        <v>17</v>
      </c>
      <c r="AA100" s="11">
        <f t="shared" si="16"/>
        <v>10</v>
      </c>
      <c r="AB100" s="11">
        <f t="shared" si="16"/>
        <v>15</v>
      </c>
      <c r="AC100" s="11">
        <f t="shared" si="16"/>
        <v>16</v>
      </c>
      <c r="AD100" s="11">
        <f t="shared" si="16"/>
        <v>14</v>
      </c>
      <c r="AE100" s="11">
        <f t="shared" si="16"/>
        <v>19</v>
      </c>
      <c r="AF100" s="11">
        <f t="shared" si="16"/>
        <v>7</v>
      </c>
      <c r="AG100" s="11">
        <f t="shared" si="16"/>
        <v>12</v>
      </c>
      <c r="AH100" s="11">
        <f t="shared" si="16"/>
        <v>10</v>
      </c>
      <c r="AI100" s="11">
        <f t="shared" si="16"/>
        <v>9</v>
      </c>
      <c r="AJ100" s="11">
        <f t="shared" ref="AJ100:BO100" si="17">SUMIFS(AJ$5:AJ$94,$C$5:$C$94,"計")</f>
        <v>12</v>
      </c>
      <c r="AK100" s="11">
        <f t="shared" si="17"/>
        <v>7</v>
      </c>
      <c r="AL100" s="11">
        <f t="shared" si="17"/>
        <v>7</v>
      </c>
      <c r="AM100" s="11">
        <f t="shared" si="17"/>
        <v>12</v>
      </c>
      <c r="AN100" s="11">
        <f t="shared" si="17"/>
        <v>6</v>
      </c>
      <c r="AO100" s="11">
        <f t="shared" si="17"/>
        <v>16</v>
      </c>
      <c r="AP100" s="11">
        <f t="shared" si="17"/>
        <v>7</v>
      </c>
      <c r="AQ100" s="11">
        <f t="shared" si="17"/>
        <v>9</v>
      </c>
      <c r="AR100" s="11">
        <f t="shared" si="17"/>
        <v>12</v>
      </c>
      <c r="AS100" s="11">
        <f t="shared" si="17"/>
        <v>10</v>
      </c>
      <c r="AT100" s="11">
        <f t="shared" si="17"/>
        <v>14</v>
      </c>
      <c r="AU100" s="11">
        <f t="shared" si="17"/>
        <v>18</v>
      </c>
      <c r="AV100" s="11">
        <f t="shared" si="17"/>
        <v>15</v>
      </c>
      <c r="AW100" s="11">
        <f t="shared" si="17"/>
        <v>16</v>
      </c>
      <c r="AX100" s="11">
        <f t="shared" si="17"/>
        <v>16</v>
      </c>
      <c r="AY100" s="11">
        <f t="shared" si="17"/>
        <v>20</v>
      </c>
      <c r="AZ100" s="11">
        <f t="shared" si="17"/>
        <v>24</v>
      </c>
      <c r="BA100" s="11">
        <f t="shared" si="17"/>
        <v>28</v>
      </c>
      <c r="BB100" s="11">
        <f t="shared" si="17"/>
        <v>24</v>
      </c>
      <c r="BC100" s="11">
        <f t="shared" si="17"/>
        <v>20</v>
      </c>
      <c r="BD100" s="11">
        <f t="shared" si="17"/>
        <v>21</v>
      </c>
      <c r="BE100" s="11">
        <f t="shared" si="17"/>
        <v>37</v>
      </c>
      <c r="BF100" s="11">
        <f t="shared" si="17"/>
        <v>26</v>
      </c>
      <c r="BG100" s="11">
        <f t="shared" si="17"/>
        <v>24</v>
      </c>
      <c r="BH100" s="11">
        <f t="shared" si="17"/>
        <v>28</v>
      </c>
      <c r="BI100" s="11">
        <f t="shared" si="17"/>
        <v>24</v>
      </c>
      <c r="BJ100" s="11">
        <f t="shared" si="17"/>
        <v>39</v>
      </c>
      <c r="BK100" s="11">
        <f t="shared" si="17"/>
        <v>30</v>
      </c>
      <c r="BL100" s="11">
        <f t="shared" si="17"/>
        <v>20</v>
      </c>
      <c r="BM100" s="11">
        <f t="shared" si="17"/>
        <v>29</v>
      </c>
      <c r="BN100" s="11">
        <f t="shared" si="17"/>
        <v>15</v>
      </c>
      <c r="BO100" s="11">
        <f t="shared" si="17"/>
        <v>18</v>
      </c>
      <c r="BP100" s="11">
        <f t="shared" ref="BP100:CU100" si="18">SUMIFS(BP$5:BP$94,$C$5:$C$94,"計")</f>
        <v>21</v>
      </c>
      <c r="BQ100" s="11">
        <f t="shared" si="18"/>
        <v>18</v>
      </c>
      <c r="BR100" s="11">
        <f t="shared" si="18"/>
        <v>18</v>
      </c>
      <c r="BS100" s="11">
        <f t="shared" si="18"/>
        <v>28</v>
      </c>
      <c r="BT100" s="11">
        <f t="shared" si="18"/>
        <v>9</v>
      </c>
      <c r="BU100" s="11">
        <f t="shared" si="18"/>
        <v>18</v>
      </c>
      <c r="BV100" s="11">
        <f t="shared" si="18"/>
        <v>23</v>
      </c>
      <c r="BW100" s="11">
        <f t="shared" si="18"/>
        <v>20</v>
      </c>
      <c r="BX100" s="11">
        <f t="shared" si="18"/>
        <v>27</v>
      </c>
      <c r="BY100" s="11">
        <f t="shared" si="18"/>
        <v>27</v>
      </c>
      <c r="BZ100" s="11">
        <f t="shared" si="18"/>
        <v>30</v>
      </c>
      <c r="CA100" s="11">
        <f t="shared" si="18"/>
        <v>39</v>
      </c>
      <c r="CB100" s="11">
        <f t="shared" si="18"/>
        <v>31</v>
      </c>
      <c r="CC100" s="11">
        <f t="shared" si="18"/>
        <v>31</v>
      </c>
      <c r="CD100" s="11">
        <f t="shared" si="18"/>
        <v>28</v>
      </c>
      <c r="CE100" s="11">
        <f t="shared" si="18"/>
        <v>25</v>
      </c>
      <c r="CF100" s="11">
        <f t="shared" si="18"/>
        <v>27</v>
      </c>
      <c r="CG100" s="11">
        <f t="shared" si="18"/>
        <v>21</v>
      </c>
      <c r="CH100" s="11">
        <f t="shared" si="18"/>
        <v>25</v>
      </c>
      <c r="CI100" s="11">
        <f t="shared" si="18"/>
        <v>29</v>
      </c>
      <c r="CJ100" s="11">
        <f t="shared" si="18"/>
        <v>25</v>
      </c>
      <c r="CK100" s="11">
        <f t="shared" si="18"/>
        <v>24</v>
      </c>
      <c r="CL100" s="11">
        <f t="shared" si="18"/>
        <v>15</v>
      </c>
      <c r="CM100" s="11">
        <f t="shared" si="18"/>
        <v>10</v>
      </c>
      <c r="CN100" s="11">
        <f t="shared" si="18"/>
        <v>15</v>
      </c>
      <c r="CO100" s="11">
        <f t="shared" si="18"/>
        <v>17</v>
      </c>
      <c r="CP100" s="11">
        <f t="shared" si="18"/>
        <v>15</v>
      </c>
      <c r="CQ100" s="11">
        <f t="shared" si="18"/>
        <v>10</v>
      </c>
      <c r="CR100" s="11">
        <f t="shared" si="18"/>
        <v>13</v>
      </c>
      <c r="CS100" s="11">
        <f t="shared" si="18"/>
        <v>4</v>
      </c>
      <c r="CT100" s="11">
        <f t="shared" si="18"/>
        <v>4</v>
      </c>
      <c r="CU100" s="11">
        <f t="shared" si="18"/>
        <v>5</v>
      </c>
      <c r="CV100" s="11">
        <f t="shared" ref="CV100:DK100" si="19">SUMIFS(CV$5:CV$94,$C$5:$C$94,"計")</f>
        <v>1</v>
      </c>
      <c r="CW100" s="11">
        <f t="shared" si="19"/>
        <v>2</v>
      </c>
      <c r="CX100" s="11">
        <f t="shared" si="19"/>
        <v>3</v>
      </c>
      <c r="CY100" s="11">
        <f t="shared" si="19"/>
        <v>0</v>
      </c>
      <c r="CZ100" s="11">
        <f t="shared" si="19"/>
        <v>0</v>
      </c>
      <c r="DA100" s="11">
        <f t="shared" si="19"/>
        <v>1</v>
      </c>
      <c r="DB100" s="11">
        <f t="shared" si="19"/>
        <v>0</v>
      </c>
      <c r="DC100" s="11">
        <f t="shared" si="19"/>
        <v>0</v>
      </c>
      <c r="DD100" s="11">
        <f t="shared" si="19"/>
        <v>0</v>
      </c>
      <c r="DE100" s="11">
        <f t="shared" si="19"/>
        <v>0</v>
      </c>
      <c r="DF100" s="11">
        <f t="shared" si="19"/>
        <v>0</v>
      </c>
      <c r="DG100" s="11">
        <f t="shared" si="19"/>
        <v>0</v>
      </c>
      <c r="DH100" s="11">
        <f t="shared" si="19"/>
        <v>0</v>
      </c>
      <c r="DI100" s="11">
        <f t="shared" si="19"/>
        <v>0</v>
      </c>
      <c r="DJ100" s="11">
        <f t="shared" si="19"/>
        <v>0</v>
      </c>
      <c r="DK100" s="11">
        <f t="shared" si="19"/>
        <v>1572</v>
      </c>
    </row>
    <row r="101" spans="1:115" ht="12.75" thickBot="1" x14ac:dyDescent="0.2">
      <c r="A101" s="13"/>
      <c r="B101" s="13" t="s">
        <v>292</v>
      </c>
      <c r="C101" s="13" t="s">
        <v>125</v>
      </c>
      <c r="D101" s="14">
        <f t="shared" ref="D101:AI101" si="20">SUMIFS(D$5:D$94,$C$5:$C$94,"計(外)")</f>
        <v>0</v>
      </c>
      <c r="E101" s="14">
        <f t="shared" si="20"/>
        <v>0</v>
      </c>
      <c r="F101" s="14">
        <f t="shared" si="20"/>
        <v>0</v>
      </c>
      <c r="G101" s="14">
        <f t="shared" si="20"/>
        <v>0</v>
      </c>
      <c r="H101" s="14">
        <f t="shared" si="20"/>
        <v>0</v>
      </c>
      <c r="I101" s="14">
        <f t="shared" si="20"/>
        <v>0</v>
      </c>
      <c r="J101" s="14">
        <f t="shared" si="20"/>
        <v>0</v>
      </c>
      <c r="K101" s="14">
        <f t="shared" si="20"/>
        <v>0</v>
      </c>
      <c r="L101" s="14">
        <f t="shared" si="20"/>
        <v>0</v>
      </c>
      <c r="M101" s="14">
        <f t="shared" si="20"/>
        <v>0</v>
      </c>
      <c r="N101" s="14">
        <f t="shared" si="20"/>
        <v>0</v>
      </c>
      <c r="O101" s="14">
        <f t="shared" si="20"/>
        <v>0</v>
      </c>
      <c r="P101" s="14">
        <f t="shared" si="20"/>
        <v>0</v>
      </c>
      <c r="Q101" s="14">
        <f t="shared" si="20"/>
        <v>0</v>
      </c>
      <c r="R101" s="14">
        <f t="shared" si="20"/>
        <v>0</v>
      </c>
      <c r="S101" s="14">
        <f t="shared" si="20"/>
        <v>0</v>
      </c>
      <c r="T101" s="14">
        <f t="shared" si="20"/>
        <v>0</v>
      </c>
      <c r="U101" s="14">
        <f t="shared" si="20"/>
        <v>0</v>
      </c>
      <c r="V101" s="14">
        <f t="shared" si="20"/>
        <v>1</v>
      </c>
      <c r="W101" s="14">
        <f t="shared" si="20"/>
        <v>3</v>
      </c>
      <c r="X101" s="14">
        <f t="shared" si="20"/>
        <v>3</v>
      </c>
      <c r="Y101" s="14">
        <f t="shared" si="20"/>
        <v>4</v>
      </c>
      <c r="Z101" s="14">
        <f t="shared" si="20"/>
        <v>4</v>
      </c>
      <c r="AA101" s="14">
        <f t="shared" si="20"/>
        <v>6</v>
      </c>
      <c r="AB101" s="14">
        <f t="shared" si="20"/>
        <v>6</v>
      </c>
      <c r="AC101" s="14">
        <f t="shared" si="20"/>
        <v>5</v>
      </c>
      <c r="AD101" s="14">
        <f t="shared" si="20"/>
        <v>5</v>
      </c>
      <c r="AE101" s="14">
        <f t="shared" si="20"/>
        <v>1</v>
      </c>
      <c r="AF101" s="14">
        <f t="shared" si="20"/>
        <v>1</v>
      </c>
      <c r="AG101" s="14">
        <f t="shared" si="20"/>
        <v>2</v>
      </c>
      <c r="AH101" s="14">
        <f t="shared" si="20"/>
        <v>1</v>
      </c>
      <c r="AI101" s="14">
        <f t="shared" si="20"/>
        <v>1</v>
      </c>
      <c r="AJ101" s="14">
        <f t="shared" ref="AJ101:BO101" si="21">SUMIFS(AJ$5:AJ$94,$C$5:$C$94,"計(外)")</f>
        <v>1</v>
      </c>
      <c r="AK101" s="14">
        <f t="shared" si="21"/>
        <v>1</v>
      </c>
      <c r="AL101" s="14">
        <f t="shared" si="21"/>
        <v>0</v>
      </c>
      <c r="AM101" s="14">
        <f t="shared" si="21"/>
        <v>2</v>
      </c>
      <c r="AN101" s="14">
        <f t="shared" si="21"/>
        <v>0</v>
      </c>
      <c r="AO101" s="14">
        <f t="shared" si="21"/>
        <v>4</v>
      </c>
      <c r="AP101" s="14">
        <f t="shared" si="21"/>
        <v>3</v>
      </c>
      <c r="AQ101" s="14">
        <f t="shared" si="21"/>
        <v>1</v>
      </c>
      <c r="AR101" s="14">
        <f t="shared" si="21"/>
        <v>0</v>
      </c>
      <c r="AS101" s="14">
        <f t="shared" si="21"/>
        <v>0</v>
      </c>
      <c r="AT101" s="14">
        <f t="shared" si="21"/>
        <v>1</v>
      </c>
      <c r="AU101" s="14">
        <f t="shared" si="21"/>
        <v>0</v>
      </c>
      <c r="AV101" s="14">
        <f t="shared" si="21"/>
        <v>0</v>
      </c>
      <c r="AW101" s="14">
        <f t="shared" si="21"/>
        <v>0</v>
      </c>
      <c r="AX101" s="14">
        <f t="shared" si="21"/>
        <v>1</v>
      </c>
      <c r="AY101" s="14">
        <f t="shared" si="21"/>
        <v>0</v>
      </c>
      <c r="AZ101" s="14">
        <f t="shared" si="21"/>
        <v>0</v>
      </c>
      <c r="BA101" s="14">
        <f t="shared" si="21"/>
        <v>0</v>
      </c>
      <c r="BB101" s="14">
        <f t="shared" si="21"/>
        <v>0</v>
      </c>
      <c r="BC101" s="14">
        <f t="shared" si="21"/>
        <v>0</v>
      </c>
      <c r="BD101" s="14">
        <f t="shared" si="21"/>
        <v>0</v>
      </c>
      <c r="BE101" s="14">
        <f t="shared" si="21"/>
        <v>0</v>
      </c>
      <c r="BF101" s="14">
        <f t="shared" si="21"/>
        <v>0</v>
      </c>
      <c r="BG101" s="14">
        <f t="shared" si="21"/>
        <v>0</v>
      </c>
      <c r="BH101" s="14">
        <f t="shared" si="21"/>
        <v>0</v>
      </c>
      <c r="BI101" s="14">
        <f t="shared" si="21"/>
        <v>0</v>
      </c>
      <c r="BJ101" s="14">
        <f t="shared" si="21"/>
        <v>0</v>
      </c>
      <c r="BK101" s="14">
        <f t="shared" si="21"/>
        <v>0</v>
      </c>
      <c r="BL101" s="14">
        <f t="shared" si="21"/>
        <v>0</v>
      </c>
      <c r="BM101" s="14">
        <f t="shared" si="21"/>
        <v>0</v>
      </c>
      <c r="BN101" s="14">
        <f t="shared" si="21"/>
        <v>0</v>
      </c>
      <c r="BO101" s="14">
        <f t="shared" si="21"/>
        <v>0</v>
      </c>
      <c r="BP101" s="14">
        <f t="shared" ref="BP101:CU101" si="22">SUMIFS(BP$5:BP$94,$C$5:$C$94,"計(外)")</f>
        <v>0</v>
      </c>
      <c r="BQ101" s="14">
        <f t="shared" si="22"/>
        <v>0</v>
      </c>
      <c r="BR101" s="14">
        <f t="shared" si="22"/>
        <v>0</v>
      </c>
      <c r="BS101" s="14">
        <f t="shared" si="22"/>
        <v>0</v>
      </c>
      <c r="BT101" s="14">
        <f t="shared" si="22"/>
        <v>0</v>
      </c>
      <c r="BU101" s="14">
        <f t="shared" si="22"/>
        <v>0</v>
      </c>
      <c r="BV101" s="14">
        <f t="shared" si="22"/>
        <v>0</v>
      </c>
      <c r="BW101" s="14">
        <f t="shared" si="22"/>
        <v>0</v>
      </c>
      <c r="BX101" s="14">
        <f t="shared" si="22"/>
        <v>0</v>
      </c>
      <c r="BY101" s="14">
        <f t="shared" si="22"/>
        <v>0</v>
      </c>
      <c r="BZ101" s="14">
        <f t="shared" si="22"/>
        <v>0</v>
      </c>
      <c r="CA101" s="14">
        <f t="shared" si="22"/>
        <v>0</v>
      </c>
      <c r="CB101" s="14">
        <f t="shared" si="22"/>
        <v>0</v>
      </c>
      <c r="CC101" s="14">
        <f t="shared" si="22"/>
        <v>0</v>
      </c>
      <c r="CD101" s="14">
        <f t="shared" si="22"/>
        <v>0</v>
      </c>
      <c r="CE101" s="14">
        <f t="shared" si="22"/>
        <v>0</v>
      </c>
      <c r="CF101" s="14">
        <f t="shared" si="22"/>
        <v>0</v>
      </c>
      <c r="CG101" s="14">
        <f t="shared" si="22"/>
        <v>0</v>
      </c>
      <c r="CH101" s="14">
        <f t="shared" si="22"/>
        <v>0</v>
      </c>
      <c r="CI101" s="14">
        <f t="shared" si="22"/>
        <v>0</v>
      </c>
      <c r="CJ101" s="14">
        <f t="shared" si="22"/>
        <v>0</v>
      </c>
      <c r="CK101" s="14">
        <f t="shared" si="22"/>
        <v>0</v>
      </c>
      <c r="CL101" s="14">
        <f t="shared" si="22"/>
        <v>0</v>
      </c>
      <c r="CM101" s="14">
        <f t="shared" si="22"/>
        <v>0</v>
      </c>
      <c r="CN101" s="14">
        <f t="shared" si="22"/>
        <v>0</v>
      </c>
      <c r="CO101" s="14">
        <f t="shared" si="22"/>
        <v>0</v>
      </c>
      <c r="CP101" s="14">
        <f t="shared" si="22"/>
        <v>0</v>
      </c>
      <c r="CQ101" s="14">
        <f t="shared" si="22"/>
        <v>0</v>
      </c>
      <c r="CR101" s="14">
        <f t="shared" si="22"/>
        <v>0</v>
      </c>
      <c r="CS101" s="14">
        <f t="shared" si="22"/>
        <v>0</v>
      </c>
      <c r="CT101" s="14">
        <f t="shared" si="22"/>
        <v>0</v>
      </c>
      <c r="CU101" s="14">
        <f t="shared" si="22"/>
        <v>0</v>
      </c>
      <c r="CV101" s="14">
        <f t="shared" ref="CV101:DK101" si="23">SUMIFS(CV$5:CV$94,$C$5:$C$94,"計(外)")</f>
        <v>0</v>
      </c>
      <c r="CW101" s="14">
        <f t="shared" si="23"/>
        <v>0</v>
      </c>
      <c r="CX101" s="14">
        <f t="shared" si="23"/>
        <v>0</v>
      </c>
      <c r="CY101" s="14">
        <f t="shared" si="23"/>
        <v>0</v>
      </c>
      <c r="CZ101" s="14">
        <f t="shared" si="23"/>
        <v>0</v>
      </c>
      <c r="DA101" s="14">
        <f t="shared" si="23"/>
        <v>0</v>
      </c>
      <c r="DB101" s="14">
        <f t="shared" si="23"/>
        <v>0</v>
      </c>
      <c r="DC101" s="14">
        <f t="shared" si="23"/>
        <v>0</v>
      </c>
      <c r="DD101" s="14">
        <f t="shared" si="23"/>
        <v>0</v>
      </c>
      <c r="DE101" s="14">
        <f t="shared" si="23"/>
        <v>0</v>
      </c>
      <c r="DF101" s="14">
        <f t="shared" si="23"/>
        <v>0</v>
      </c>
      <c r="DG101" s="14">
        <f t="shared" si="23"/>
        <v>0</v>
      </c>
      <c r="DH101" s="14">
        <f t="shared" si="23"/>
        <v>0</v>
      </c>
      <c r="DI101" s="14">
        <f t="shared" si="23"/>
        <v>0</v>
      </c>
      <c r="DJ101" s="14">
        <f t="shared" si="23"/>
        <v>0</v>
      </c>
      <c r="DK101" s="14">
        <f t="shared" si="23"/>
        <v>57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49E3-10DF-4973-AF44-62800E871A75}">
  <dimension ref="A1:DK18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293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801101</v>
      </c>
      <c r="B5" s="7" t="s">
        <v>294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2</v>
      </c>
      <c r="M5" s="8">
        <v>0</v>
      </c>
      <c r="N5" s="8">
        <v>2</v>
      </c>
      <c r="O5" s="8">
        <v>0</v>
      </c>
      <c r="P5" s="8">
        <v>1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1</v>
      </c>
      <c r="AR5" s="8">
        <v>0</v>
      </c>
      <c r="AS5" s="8">
        <v>0</v>
      </c>
      <c r="AT5" s="8">
        <v>0</v>
      </c>
      <c r="AU5" s="8">
        <v>1</v>
      </c>
      <c r="AV5" s="8">
        <v>1</v>
      </c>
      <c r="AW5" s="8">
        <v>1</v>
      </c>
      <c r="AX5" s="8">
        <v>0</v>
      </c>
      <c r="AY5" s="8">
        <v>1</v>
      </c>
      <c r="AZ5" s="8">
        <v>1</v>
      </c>
      <c r="BA5" s="8">
        <v>0</v>
      </c>
      <c r="BB5" s="8">
        <v>1</v>
      </c>
      <c r="BC5" s="8">
        <v>0</v>
      </c>
      <c r="BD5" s="8">
        <v>2</v>
      </c>
      <c r="BE5" s="8">
        <v>0</v>
      </c>
      <c r="BF5" s="8">
        <v>0</v>
      </c>
      <c r="BG5" s="8">
        <v>1</v>
      </c>
      <c r="BH5" s="8">
        <v>0</v>
      </c>
      <c r="BI5" s="8">
        <v>2</v>
      </c>
      <c r="BJ5" s="8">
        <v>0</v>
      </c>
      <c r="BK5" s="8">
        <v>1</v>
      </c>
      <c r="BL5" s="8">
        <v>0</v>
      </c>
      <c r="BM5" s="8">
        <v>1</v>
      </c>
      <c r="BN5" s="8">
        <v>0</v>
      </c>
      <c r="BO5" s="8">
        <v>3</v>
      </c>
      <c r="BP5" s="8">
        <v>1</v>
      </c>
      <c r="BQ5" s="8">
        <v>1</v>
      </c>
      <c r="BR5" s="8">
        <v>0</v>
      </c>
      <c r="BS5" s="8">
        <v>0</v>
      </c>
      <c r="BT5" s="8">
        <v>0</v>
      </c>
      <c r="BU5" s="8">
        <v>1</v>
      </c>
      <c r="BV5" s="8">
        <v>0</v>
      </c>
      <c r="BW5" s="8">
        <v>3</v>
      </c>
      <c r="BX5" s="8">
        <v>0</v>
      </c>
      <c r="BY5" s="8">
        <v>2</v>
      </c>
      <c r="BZ5" s="8">
        <v>0</v>
      </c>
      <c r="CA5" s="8">
        <v>0</v>
      </c>
      <c r="CB5" s="8">
        <v>1</v>
      </c>
      <c r="CC5" s="8">
        <v>1</v>
      </c>
      <c r="CD5" s="8">
        <v>1</v>
      </c>
      <c r="CE5" s="8">
        <v>3</v>
      </c>
      <c r="CF5" s="8">
        <v>1</v>
      </c>
      <c r="CG5" s="8">
        <v>0</v>
      </c>
      <c r="CH5" s="8">
        <v>2</v>
      </c>
      <c r="CI5" s="8">
        <v>1</v>
      </c>
      <c r="CJ5" s="8">
        <v>0</v>
      </c>
      <c r="CK5" s="8">
        <v>1</v>
      </c>
      <c r="CL5" s="8">
        <v>0</v>
      </c>
      <c r="CM5" s="8">
        <v>0</v>
      </c>
      <c r="CN5" s="8">
        <v>1</v>
      </c>
      <c r="CO5" s="8">
        <v>1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44</v>
      </c>
    </row>
    <row r="6" spans="1:115" x14ac:dyDescent="0.15">
      <c r="A6" s="7">
        <v>801101</v>
      </c>
      <c r="B6" s="7" t="s">
        <v>294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801101</v>
      </c>
      <c r="B7" s="7" t="s">
        <v>294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8">
        <v>1</v>
      </c>
      <c r="S7" s="8">
        <v>1</v>
      </c>
      <c r="T7" s="8">
        <v>1</v>
      </c>
      <c r="U7" s="8">
        <v>0</v>
      </c>
      <c r="V7" s="8">
        <v>1</v>
      </c>
      <c r="W7" s="8">
        <v>0</v>
      </c>
      <c r="X7" s="8">
        <v>0</v>
      </c>
      <c r="Y7" s="8">
        <v>0</v>
      </c>
      <c r="Z7" s="8">
        <v>1</v>
      </c>
      <c r="AA7" s="8">
        <v>0</v>
      </c>
      <c r="AB7" s="8">
        <v>1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2</v>
      </c>
      <c r="AK7" s="8">
        <v>1</v>
      </c>
      <c r="AL7" s="8">
        <v>0</v>
      </c>
      <c r="AM7" s="8">
        <v>0</v>
      </c>
      <c r="AN7" s="8">
        <v>0</v>
      </c>
      <c r="AO7" s="8">
        <v>1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1</v>
      </c>
      <c r="AV7" s="8">
        <v>1</v>
      </c>
      <c r="AW7" s="8">
        <v>1</v>
      </c>
      <c r="AX7" s="8">
        <v>0</v>
      </c>
      <c r="AY7" s="8">
        <v>0</v>
      </c>
      <c r="AZ7" s="8">
        <v>2</v>
      </c>
      <c r="BA7" s="8">
        <v>3</v>
      </c>
      <c r="BB7" s="8">
        <v>0</v>
      </c>
      <c r="BC7" s="8">
        <v>0</v>
      </c>
      <c r="BD7" s="8">
        <v>0</v>
      </c>
      <c r="BE7" s="8">
        <v>1</v>
      </c>
      <c r="BF7" s="8">
        <v>0</v>
      </c>
      <c r="BG7" s="8">
        <v>1</v>
      </c>
      <c r="BH7" s="8">
        <v>0</v>
      </c>
      <c r="BI7" s="8">
        <v>0</v>
      </c>
      <c r="BJ7" s="8">
        <v>1</v>
      </c>
      <c r="BK7" s="8">
        <v>0</v>
      </c>
      <c r="BL7" s="8">
        <v>0</v>
      </c>
      <c r="BM7" s="8">
        <v>0</v>
      </c>
      <c r="BN7" s="8">
        <v>0</v>
      </c>
      <c r="BO7" s="8">
        <v>1</v>
      </c>
      <c r="BP7" s="8">
        <v>1</v>
      </c>
      <c r="BQ7" s="8">
        <v>0</v>
      </c>
      <c r="BR7" s="8">
        <v>2</v>
      </c>
      <c r="BS7" s="8">
        <v>1</v>
      </c>
      <c r="BT7" s="8">
        <v>1</v>
      </c>
      <c r="BU7" s="8">
        <v>1</v>
      </c>
      <c r="BV7" s="8">
        <v>0</v>
      </c>
      <c r="BW7" s="8">
        <v>1</v>
      </c>
      <c r="BX7" s="8">
        <v>0</v>
      </c>
      <c r="BY7" s="8">
        <v>0</v>
      </c>
      <c r="BZ7" s="8">
        <v>1</v>
      </c>
      <c r="CA7" s="8">
        <v>2</v>
      </c>
      <c r="CB7" s="8">
        <v>1</v>
      </c>
      <c r="CC7" s="8">
        <v>2</v>
      </c>
      <c r="CD7" s="8">
        <v>1</v>
      </c>
      <c r="CE7" s="8">
        <v>3</v>
      </c>
      <c r="CF7" s="8">
        <v>0</v>
      </c>
      <c r="CG7" s="8">
        <v>2</v>
      </c>
      <c r="CH7" s="8">
        <v>0</v>
      </c>
      <c r="CI7" s="8">
        <v>0</v>
      </c>
      <c r="CJ7" s="8">
        <v>2</v>
      </c>
      <c r="CK7" s="8">
        <v>3</v>
      </c>
      <c r="CL7" s="8">
        <v>0</v>
      </c>
      <c r="CM7" s="8">
        <v>1</v>
      </c>
      <c r="CN7" s="8">
        <v>0</v>
      </c>
      <c r="CO7" s="8">
        <v>0</v>
      </c>
      <c r="CP7" s="8">
        <v>1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1</v>
      </c>
      <c r="CW7" s="8">
        <v>0</v>
      </c>
      <c r="CX7" s="8">
        <v>0</v>
      </c>
      <c r="CY7" s="8">
        <v>0</v>
      </c>
      <c r="CZ7" s="8">
        <v>1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52</v>
      </c>
    </row>
    <row r="8" spans="1:115" x14ac:dyDescent="0.15">
      <c r="A8" s="7">
        <v>801101</v>
      </c>
      <c r="B8" s="7" t="s">
        <v>294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1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1</v>
      </c>
    </row>
    <row r="9" spans="1:115" x14ac:dyDescent="0.15">
      <c r="A9" s="10">
        <v>801101</v>
      </c>
      <c r="B9" s="10" t="s">
        <v>294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1</v>
      </c>
      <c r="K9" s="11">
        <v>0</v>
      </c>
      <c r="L9" s="11">
        <v>2</v>
      </c>
      <c r="M9" s="11">
        <v>0</v>
      </c>
      <c r="N9" s="11">
        <v>2</v>
      </c>
      <c r="O9" s="11">
        <v>1</v>
      </c>
      <c r="P9" s="11">
        <v>1</v>
      </c>
      <c r="Q9" s="11">
        <v>0</v>
      </c>
      <c r="R9" s="11">
        <v>1</v>
      </c>
      <c r="S9" s="11">
        <v>1</v>
      </c>
      <c r="T9" s="11">
        <v>1</v>
      </c>
      <c r="U9" s="11">
        <v>0</v>
      </c>
      <c r="V9" s="11">
        <v>1</v>
      </c>
      <c r="W9" s="11">
        <v>1</v>
      </c>
      <c r="X9" s="11">
        <v>0</v>
      </c>
      <c r="Y9" s="11">
        <v>0</v>
      </c>
      <c r="Z9" s="11">
        <v>1</v>
      </c>
      <c r="AA9" s="11">
        <v>0</v>
      </c>
      <c r="AB9" s="11">
        <v>1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2</v>
      </c>
      <c r="AK9" s="11">
        <v>1</v>
      </c>
      <c r="AL9" s="11">
        <v>0</v>
      </c>
      <c r="AM9" s="11">
        <v>0</v>
      </c>
      <c r="AN9" s="11">
        <v>0</v>
      </c>
      <c r="AO9" s="11">
        <v>1</v>
      </c>
      <c r="AP9" s="11">
        <v>0</v>
      </c>
      <c r="AQ9" s="11">
        <v>1</v>
      </c>
      <c r="AR9" s="11">
        <v>0</v>
      </c>
      <c r="AS9" s="11">
        <v>0</v>
      </c>
      <c r="AT9" s="11">
        <v>0</v>
      </c>
      <c r="AU9" s="11">
        <v>2</v>
      </c>
      <c r="AV9" s="11">
        <v>2</v>
      </c>
      <c r="AW9" s="11">
        <v>2</v>
      </c>
      <c r="AX9" s="11">
        <v>0</v>
      </c>
      <c r="AY9" s="11">
        <v>1</v>
      </c>
      <c r="AZ9" s="11">
        <v>3</v>
      </c>
      <c r="BA9" s="11">
        <v>3</v>
      </c>
      <c r="BB9" s="11">
        <v>1</v>
      </c>
      <c r="BC9" s="11">
        <v>0</v>
      </c>
      <c r="BD9" s="11">
        <v>2</v>
      </c>
      <c r="BE9" s="11">
        <v>1</v>
      </c>
      <c r="BF9" s="11">
        <v>0</v>
      </c>
      <c r="BG9" s="11">
        <v>2</v>
      </c>
      <c r="BH9" s="11">
        <v>0</v>
      </c>
      <c r="BI9" s="11">
        <v>2</v>
      </c>
      <c r="BJ9" s="11">
        <v>1</v>
      </c>
      <c r="BK9" s="11">
        <v>1</v>
      </c>
      <c r="BL9" s="11">
        <v>0</v>
      </c>
      <c r="BM9" s="11">
        <v>1</v>
      </c>
      <c r="BN9" s="11">
        <v>0</v>
      </c>
      <c r="BO9" s="11">
        <v>4</v>
      </c>
      <c r="BP9" s="11">
        <v>2</v>
      </c>
      <c r="BQ9" s="11">
        <v>1</v>
      </c>
      <c r="BR9" s="11">
        <v>2</v>
      </c>
      <c r="BS9" s="11">
        <v>1</v>
      </c>
      <c r="BT9" s="11">
        <v>1</v>
      </c>
      <c r="BU9" s="11">
        <v>2</v>
      </c>
      <c r="BV9" s="11">
        <v>0</v>
      </c>
      <c r="BW9" s="11">
        <v>4</v>
      </c>
      <c r="BX9" s="11">
        <v>0</v>
      </c>
      <c r="BY9" s="11">
        <v>2</v>
      </c>
      <c r="BZ9" s="11">
        <v>1</v>
      </c>
      <c r="CA9" s="11">
        <v>2</v>
      </c>
      <c r="CB9" s="11">
        <v>2</v>
      </c>
      <c r="CC9" s="11">
        <v>3</v>
      </c>
      <c r="CD9" s="11">
        <v>2</v>
      </c>
      <c r="CE9" s="11">
        <v>6</v>
      </c>
      <c r="CF9" s="11">
        <v>1</v>
      </c>
      <c r="CG9" s="11">
        <v>2</v>
      </c>
      <c r="CH9" s="11">
        <v>2</v>
      </c>
      <c r="CI9" s="11">
        <v>1</v>
      </c>
      <c r="CJ9" s="11">
        <v>2</v>
      </c>
      <c r="CK9" s="11">
        <v>4</v>
      </c>
      <c r="CL9" s="11">
        <v>0</v>
      </c>
      <c r="CM9" s="11">
        <v>1</v>
      </c>
      <c r="CN9" s="11">
        <v>1</v>
      </c>
      <c r="CO9" s="11">
        <v>1</v>
      </c>
      <c r="CP9" s="11">
        <v>1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1</v>
      </c>
      <c r="CW9" s="11">
        <v>0</v>
      </c>
      <c r="CX9" s="11">
        <v>0</v>
      </c>
      <c r="CY9" s="11">
        <v>0</v>
      </c>
      <c r="CZ9" s="11">
        <v>1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96</v>
      </c>
    </row>
    <row r="10" spans="1:115" x14ac:dyDescent="0.15">
      <c r="A10" s="10">
        <v>801101</v>
      </c>
      <c r="B10" s="10" t="s">
        <v>294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1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1</v>
      </c>
    </row>
    <row r="11" spans="1:115" x14ac:dyDescent="0.15">
      <c r="A11" s="7">
        <v>801102</v>
      </c>
      <c r="B11" s="7" t="s">
        <v>295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2</v>
      </c>
      <c r="P11" s="8">
        <v>0</v>
      </c>
      <c r="Q11" s="8">
        <v>0</v>
      </c>
      <c r="R11" s="8">
        <v>2</v>
      </c>
      <c r="S11" s="8">
        <v>0</v>
      </c>
      <c r="T11" s="8">
        <v>0</v>
      </c>
      <c r="U11" s="8">
        <v>0</v>
      </c>
      <c r="V11" s="8">
        <v>3</v>
      </c>
      <c r="W11" s="8">
        <v>0</v>
      </c>
      <c r="X11" s="8">
        <v>1</v>
      </c>
      <c r="Y11" s="8">
        <v>0</v>
      </c>
      <c r="Z11" s="8">
        <v>0</v>
      </c>
      <c r="AA11" s="8">
        <v>0</v>
      </c>
      <c r="AB11" s="8">
        <v>2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</v>
      </c>
      <c r="AJ11" s="8">
        <v>0</v>
      </c>
      <c r="AK11" s="8">
        <v>1</v>
      </c>
      <c r="AL11" s="8">
        <v>2</v>
      </c>
      <c r="AM11" s="8">
        <v>0</v>
      </c>
      <c r="AN11" s="8">
        <v>1</v>
      </c>
      <c r="AO11" s="8">
        <v>0</v>
      </c>
      <c r="AP11" s="8">
        <v>1</v>
      </c>
      <c r="AQ11" s="8">
        <v>0</v>
      </c>
      <c r="AR11" s="8">
        <v>0</v>
      </c>
      <c r="AS11" s="8">
        <v>1</v>
      </c>
      <c r="AT11" s="8">
        <v>1</v>
      </c>
      <c r="AU11" s="8">
        <v>0</v>
      </c>
      <c r="AV11" s="8">
        <v>1</v>
      </c>
      <c r="AW11" s="8">
        <v>2</v>
      </c>
      <c r="AX11" s="8">
        <v>1</v>
      </c>
      <c r="AY11" s="8">
        <v>1</v>
      </c>
      <c r="AZ11" s="8">
        <v>1</v>
      </c>
      <c r="BA11" s="8">
        <v>1</v>
      </c>
      <c r="BB11" s="8">
        <v>0</v>
      </c>
      <c r="BC11" s="8">
        <v>2</v>
      </c>
      <c r="BD11" s="8">
        <v>0</v>
      </c>
      <c r="BE11" s="8">
        <v>1</v>
      </c>
      <c r="BF11" s="8">
        <v>1</v>
      </c>
      <c r="BG11" s="8">
        <v>1</v>
      </c>
      <c r="BH11" s="8">
        <v>1</v>
      </c>
      <c r="BI11" s="8">
        <v>1</v>
      </c>
      <c r="BJ11" s="8">
        <v>0</v>
      </c>
      <c r="BK11" s="8">
        <v>0</v>
      </c>
      <c r="BL11" s="8">
        <v>2</v>
      </c>
      <c r="BM11" s="8">
        <v>3</v>
      </c>
      <c r="BN11" s="8">
        <v>1</v>
      </c>
      <c r="BO11" s="8">
        <v>0</v>
      </c>
      <c r="BP11" s="8">
        <v>5</v>
      </c>
      <c r="BQ11" s="8">
        <v>1</v>
      </c>
      <c r="BR11" s="8">
        <v>2</v>
      </c>
      <c r="BS11" s="8">
        <v>1</v>
      </c>
      <c r="BT11" s="8">
        <v>2</v>
      </c>
      <c r="BU11" s="8">
        <v>0</v>
      </c>
      <c r="BV11" s="8">
        <v>0</v>
      </c>
      <c r="BW11" s="8">
        <v>1</v>
      </c>
      <c r="BX11" s="8">
        <v>1</v>
      </c>
      <c r="BY11" s="8">
        <v>0</v>
      </c>
      <c r="BZ11" s="8">
        <v>3</v>
      </c>
      <c r="CA11" s="8">
        <v>0</v>
      </c>
      <c r="CB11" s="8">
        <v>1</v>
      </c>
      <c r="CC11" s="8">
        <v>1</v>
      </c>
      <c r="CD11" s="8">
        <v>2</v>
      </c>
      <c r="CE11" s="8">
        <v>0</v>
      </c>
      <c r="CF11" s="8">
        <v>2</v>
      </c>
      <c r="CG11" s="8">
        <v>1</v>
      </c>
      <c r="CH11" s="8">
        <v>1</v>
      </c>
      <c r="CI11" s="8">
        <v>0</v>
      </c>
      <c r="CJ11" s="8">
        <v>1</v>
      </c>
      <c r="CK11" s="8">
        <v>2</v>
      </c>
      <c r="CL11" s="8">
        <v>2</v>
      </c>
      <c r="CM11" s="8">
        <v>1</v>
      </c>
      <c r="CN11" s="8">
        <v>0</v>
      </c>
      <c r="CO11" s="8">
        <v>0</v>
      </c>
      <c r="CP11" s="8">
        <v>0</v>
      </c>
      <c r="CQ11" s="8">
        <v>0</v>
      </c>
      <c r="CR11" s="8">
        <v>1</v>
      </c>
      <c r="CS11" s="8">
        <v>1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71</v>
      </c>
    </row>
    <row r="12" spans="1:115" x14ac:dyDescent="0.15">
      <c r="A12" s="7">
        <v>801102</v>
      </c>
      <c r="B12" s="7" t="s">
        <v>295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801102</v>
      </c>
      <c r="B13" s="7" t="s">
        <v>295</v>
      </c>
      <c r="C13" s="7" t="s">
        <v>122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2</v>
      </c>
      <c r="R13" s="8">
        <v>1</v>
      </c>
      <c r="S13" s="8">
        <v>0</v>
      </c>
      <c r="T13" s="8">
        <v>0</v>
      </c>
      <c r="U13" s="8">
        <v>0</v>
      </c>
      <c r="V13" s="8">
        <v>1</v>
      </c>
      <c r="W13" s="8">
        <v>0</v>
      </c>
      <c r="X13" s="8">
        <v>1</v>
      </c>
      <c r="Y13" s="8">
        <v>0</v>
      </c>
      <c r="Z13" s="8">
        <v>0</v>
      </c>
      <c r="AA13" s="8">
        <v>2</v>
      </c>
      <c r="AB13" s="8">
        <v>0</v>
      </c>
      <c r="AC13" s="8">
        <v>0</v>
      </c>
      <c r="AD13" s="8">
        <v>0</v>
      </c>
      <c r="AE13" s="8">
        <v>1</v>
      </c>
      <c r="AF13" s="8">
        <v>0</v>
      </c>
      <c r="AG13" s="8">
        <v>1</v>
      </c>
      <c r="AH13" s="8">
        <v>0</v>
      </c>
      <c r="AI13" s="8">
        <v>0</v>
      </c>
      <c r="AJ13" s="8">
        <v>0</v>
      </c>
      <c r="AK13" s="8">
        <v>1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1</v>
      </c>
      <c r="AU13" s="8">
        <v>2</v>
      </c>
      <c r="AV13" s="8">
        <v>1</v>
      </c>
      <c r="AW13" s="8">
        <v>1</v>
      </c>
      <c r="AX13" s="8">
        <v>0</v>
      </c>
      <c r="AY13" s="8">
        <v>0</v>
      </c>
      <c r="AZ13" s="8">
        <v>2</v>
      </c>
      <c r="BA13" s="8">
        <v>0</v>
      </c>
      <c r="BB13" s="8">
        <v>1</v>
      </c>
      <c r="BC13" s="8">
        <v>4</v>
      </c>
      <c r="BD13" s="8">
        <v>1</v>
      </c>
      <c r="BE13" s="8">
        <v>0</v>
      </c>
      <c r="BF13" s="8">
        <v>0</v>
      </c>
      <c r="BG13" s="8">
        <v>2</v>
      </c>
      <c r="BH13" s="8">
        <v>1</v>
      </c>
      <c r="BI13" s="8">
        <v>1</v>
      </c>
      <c r="BJ13" s="8">
        <v>3</v>
      </c>
      <c r="BK13" s="8">
        <v>2</v>
      </c>
      <c r="BL13" s="8">
        <v>3</v>
      </c>
      <c r="BM13" s="8">
        <v>0</v>
      </c>
      <c r="BN13" s="8">
        <v>2</v>
      </c>
      <c r="BO13" s="8">
        <v>1</v>
      </c>
      <c r="BP13" s="8">
        <v>0</v>
      </c>
      <c r="BQ13" s="8">
        <v>0</v>
      </c>
      <c r="BR13" s="8">
        <v>3</v>
      </c>
      <c r="BS13" s="8">
        <v>1</v>
      </c>
      <c r="BT13" s="8">
        <v>2</v>
      </c>
      <c r="BU13" s="8">
        <v>1</v>
      </c>
      <c r="BV13" s="8">
        <v>0</v>
      </c>
      <c r="BW13" s="8">
        <v>1</v>
      </c>
      <c r="BX13" s="8">
        <v>0</v>
      </c>
      <c r="BY13" s="8">
        <v>1</v>
      </c>
      <c r="BZ13" s="8">
        <v>0</v>
      </c>
      <c r="CA13" s="8">
        <v>2</v>
      </c>
      <c r="CB13" s="8">
        <v>2</v>
      </c>
      <c r="CC13" s="8">
        <v>2</v>
      </c>
      <c r="CD13" s="8">
        <v>6</v>
      </c>
      <c r="CE13" s="8">
        <v>6</v>
      </c>
      <c r="CF13" s="8">
        <v>4</v>
      </c>
      <c r="CG13" s="8">
        <v>1</v>
      </c>
      <c r="CH13" s="8">
        <v>0</v>
      </c>
      <c r="CI13" s="8">
        <v>2</v>
      </c>
      <c r="CJ13" s="8">
        <v>3</v>
      </c>
      <c r="CK13" s="8">
        <v>1</v>
      </c>
      <c r="CL13" s="8">
        <v>0</v>
      </c>
      <c r="CM13" s="8">
        <v>1</v>
      </c>
      <c r="CN13" s="8">
        <v>3</v>
      </c>
      <c r="CO13" s="8">
        <v>1</v>
      </c>
      <c r="CP13" s="8">
        <v>2</v>
      </c>
      <c r="CQ13" s="8">
        <v>0</v>
      </c>
      <c r="CR13" s="8">
        <v>0</v>
      </c>
      <c r="CS13" s="8">
        <v>0</v>
      </c>
      <c r="CT13" s="8">
        <v>0</v>
      </c>
      <c r="CU13" s="8">
        <v>1</v>
      </c>
      <c r="CV13" s="8">
        <v>0</v>
      </c>
      <c r="CW13" s="8">
        <v>0</v>
      </c>
      <c r="CX13" s="8">
        <v>1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88</v>
      </c>
    </row>
    <row r="14" spans="1:115" x14ac:dyDescent="0.15">
      <c r="A14" s="7">
        <v>801102</v>
      </c>
      <c r="B14" s="7" t="s">
        <v>295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801102</v>
      </c>
      <c r="B15" s="10" t="s">
        <v>295</v>
      </c>
      <c r="C15" s="10" t="s">
        <v>124</v>
      </c>
      <c r="D15" s="11">
        <v>0</v>
      </c>
      <c r="E15" s="11">
        <v>0</v>
      </c>
      <c r="F15" s="11">
        <v>1</v>
      </c>
      <c r="G15" s="11">
        <v>0</v>
      </c>
      <c r="H15" s="11">
        <v>0</v>
      </c>
      <c r="I15" s="11">
        <v>0</v>
      </c>
      <c r="J15" s="11">
        <v>1</v>
      </c>
      <c r="K15" s="11">
        <v>0</v>
      </c>
      <c r="L15" s="11">
        <v>0</v>
      </c>
      <c r="M15" s="11">
        <v>2</v>
      </c>
      <c r="N15" s="11">
        <v>0</v>
      </c>
      <c r="O15" s="11">
        <v>2</v>
      </c>
      <c r="P15" s="11">
        <v>0</v>
      </c>
      <c r="Q15" s="11">
        <v>2</v>
      </c>
      <c r="R15" s="11">
        <v>3</v>
      </c>
      <c r="S15" s="11">
        <v>0</v>
      </c>
      <c r="T15" s="11">
        <v>0</v>
      </c>
      <c r="U15" s="11">
        <v>0</v>
      </c>
      <c r="V15" s="11">
        <v>4</v>
      </c>
      <c r="W15" s="11">
        <v>0</v>
      </c>
      <c r="X15" s="11">
        <v>2</v>
      </c>
      <c r="Y15" s="11">
        <v>0</v>
      </c>
      <c r="Z15" s="11">
        <v>0</v>
      </c>
      <c r="AA15" s="11">
        <v>2</v>
      </c>
      <c r="AB15" s="11">
        <v>2</v>
      </c>
      <c r="AC15" s="11">
        <v>0</v>
      </c>
      <c r="AD15" s="11">
        <v>0</v>
      </c>
      <c r="AE15" s="11">
        <v>1</v>
      </c>
      <c r="AF15" s="11">
        <v>0</v>
      </c>
      <c r="AG15" s="11">
        <v>1</v>
      </c>
      <c r="AH15" s="11">
        <v>0</v>
      </c>
      <c r="AI15" s="11">
        <v>1</v>
      </c>
      <c r="AJ15" s="11">
        <v>0</v>
      </c>
      <c r="AK15" s="11">
        <v>2</v>
      </c>
      <c r="AL15" s="11">
        <v>2</v>
      </c>
      <c r="AM15" s="11">
        <v>0</v>
      </c>
      <c r="AN15" s="11">
        <v>1</v>
      </c>
      <c r="AO15" s="11">
        <v>0</v>
      </c>
      <c r="AP15" s="11">
        <v>1</v>
      </c>
      <c r="AQ15" s="11">
        <v>0</v>
      </c>
      <c r="AR15" s="11">
        <v>0</v>
      </c>
      <c r="AS15" s="11">
        <v>1</v>
      </c>
      <c r="AT15" s="11">
        <v>2</v>
      </c>
      <c r="AU15" s="11">
        <v>2</v>
      </c>
      <c r="AV15" s="11">
        <v>2</v>
      </c>
      <c r="AW15" s="11">
        <v>3</v>
      </c>
      <c r="AX15" s="11">
        <v>1</v>
      </c>
      <c r="AY15" s="11">
        <v>1</v>
      </c>
      <c r="AZ15" s="11">
        <v>3</v>
      </c>
      <c r="BA15" s="11">
        <v>1</v>
      </c>
      <c r="BB15" s="11">
        <v>1</v>
      </c>
      <c r="BC15" s="11">
        <v>6</v>
      </c>
      <c r="BD15" s="11">
        <v>1</v>
      </c>
      <c r="BE15" s="11">
        <v>1</v>
      </c>
      <c r="BF15" s="11">
        <v>1</v>
      </c>
      <c r="BG15" s="11">
        <v>3</v>
      </c>
      <c r="BH15" s="11">
        <v>2</v>
      </c>
      <c r="BI15" s="11">
        <v>2</v>
      </c>
      <c r="BJ15" s="11">
        <v>3</v>
      </c>
      <c r="BK15" s="11">
        <v>2</v>
      </c>
      <c r="BL15" s="11">
        <v>5</v>
      </c>
      <c r="BM15" s="11">
        <v>3</v>
      </c>
      <c r="BN15" s="11">
        <v>3</v>
      </c>
      <c r="BO15" s="11">
        <v>1</v>
      </c>
      <c r="BP15" s="11">
        <v>5</v>
      </c>
      <c r="BQ15" s="11">
        <v>1</v>
      </c>
      <c r="BR15" s="11">
        <v>5</v>
      </c>
      <c r="BS15" s="11">
        <v>2</v>
      </c>
      <c r="BT15" s="11">
        <v>4</v>
      </c>
      <c r="BU15" s="11">
        <v>1</v>
      </c>
      <c r="BV15" s="11">
        <v>0</v>
      </c>
      <c r="BW15" s="11">
        <v>2</v>
      </c>
      <c r="BX15" s="11">
        <v>1</v>
      </c>
      <c r="BY15" s="11">
        <v>1</v>
      </c>
      <c r="BZ15" s="11">
        <v>3</v>
      </c>
      <c r="CA15" s="11">
        <v>2</v>
      </c>
      <c r="CB15" s="11">
        <v>3</v>
      </c>
      <c r="CC15" s="11">
        <v>3</v>
      </c>
      <c r="CD15" s="11">
        <v>8</v>
      </c>
      <c r="CE15" s="11">
        <v>6</v>
      </c>
      <c r="CF15" s="11">
        <v>6</v>
      </c>
      <c r="CG15" s="11">
        <v>2</v>
      </c>
      <c r="CH15" s="11">
        <v>1</v>
      </c>
      <c r="CI15" s="11">
        <v>2</v>
      </c>
      <c r="CJ15" s="11">
        <v>4</v>
      </c>
      <c r="CK15" s="11">
        <v>3</v>
      </c>
      <c r="CL15" s="11">
        <v>2</v>
      </c>
      <c r="CM15" s="11">
        <v>2</v>
      </c>
      <c r="CN15" s="11">
        <v>3</v>
      </c>
      <c r="CO15" s="11">
        <v>1</v>
      </c>
      <c r="CP15" s="11">
        <v>2</v>
      </c>
      <c r="CQ15" s="11">
        <v>0</v>
      </c>
      <c r="CR15" s="11">
        <v>1</v>
      </c>
      <c r="CS15" s="11">
        <v>1</v>
      </c>
      <c r="CT15" s="11">
        <v>0</v>
      </c>
      <c r="CU15" s="11">
        <v>1</v>
      </c>
      <c r="CV15" s="11">
        <v>0</v>
      </c>
      <c r="CW15" s="11">
        <v>0</v>
      </c>
      <c r="CX15" s="11">
        <v>1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159</v>
      </c>
    </row>
    <row r="16" spans="1:115" x14ac:dyDescent="0.15">
      <c r="A16" s="10">
        <v>801102</v>
      </c>
      <c r="B16" s="10" t="s">
        <v>295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801103</v>
      </c>
      <c r="B17" s="7" t="s">
        <v>296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1</v>
      </c>
      <c r="N17" s="8">
        <v>1</v>
      </c>
      <c r="O17" s="8">
        <v>0</v>
      </c>
      <c r="P17" s="8">
        <v>0</v>
      </c>
      <c r="Q17" s="8">
        <v>0</v>
      </c>
      <c r="R17" s="8">
        <v>1</v>
      </c>
      <c r="S17" s="8">
        <v>0</v>
      </c>
      <c r="T17" s="8">
        <v>2</v>
      </c>
      <c r="U17" s="8">
        <v>0</v>
      </c>
      <c r="V17" s="8">
        <v>2</v>
      </c>
      <c r="W17" s="8">
        <v>2</v>
      </c>
      <c r="X17" s="8">
        <v>0</v>
      </c>
      <c r="Y17" s="8">
        <v>2</v>
      </c>
      <c r="Z17" s="8">
        <v>1</v>
      </c>
      <c r="AA17" s="8">
        <v>0</v>
      </c>
      <c r="AB17" s="8">
        <v>1</v>
      </c>
      <c r="AC17" s="8">
        <v>0</v>
      </c>
      <c r="AD17" s="8">
        <v>1</v>
      </c>
      <c r="AE17" s="8">
        <v>1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2</v>
      </c>
      <c r="AM17" s="8">
        <v>0</v>
      </c>
      <c r="AN17" s="8">
        <v>1</v>
      </c>
      <c r="AO17" s="8">
        <v>0</v>
      </c>
      <c r="AP17" s="8">
        <v>0</v>
      </c>
      <c r="AQ17" s="8">
        <v>0</v>
      </c>
      <c r="AR17" s="8">
        <v>0</v>
      </c>
      <c r="AS17" s="8">
        <v>1</v>
      </c>
      <c r="AT17" s="8">
        <v>2</v>
      </c>
      <c r="AU17" s="8">
        <v>1</v>
      </c>
      <c r="AV17" s="8">
        <v>0</v>
      </c>
      <c r="AW17" s="8">
        <v>1</v>
      </c>
      <c r="AX17" s="8">
        <v>1</v>
      </c>
      <c r="AY17" s="8">
        <v>4</v>
      </c>
      <c r="AZ17" s="8">
        <v>2</v>
      </c>
      <c r="BA17" s="8">
        <v>1</v>
      </c>
      <c r="BB17" s="8">
        <v>0</v>
      </c>
      <c r="BC17" s="8">
        <v>5</v>
      </c>
      <c r="BD17" s="8">
        <v>5</v>
      </c>
      <c r="BE17" s="8">
        <v>1</v>
      </c>
      <c r="BF17" s="8">
        <v>2</v>
      </c>
      <c r="BG17" s="8">
        <v>0</v>
      </c>
      <c r="BH17" s="8">
        <v>2</v>
      </c>
      <c r="BI17" s="8">
        <v>0</v>
      </c>
      <c r="BJ17" s="8">
        <v>2</v>
      </c>
      <c r="BK17" s="8">
        <v>0</v>
      </c>
      <c r="BL17" s="8">
        <v>2</v>
      </c>
      <c r="BM17" s="8">
        <v>1</v>
      </c>
      <c r="BN17" s="8">
        <v>2</v>
      </c>
      <c r="BO17" s="8">
        <v>2</v>
      </c>
      <c r="BP17" s="8">
        <v>0</v>
      </c>
      <c r="BQ17" s="8">
        <v>2</v>
      </c>
      <c r="BR17" s="8">
        <v>0</v>
      </c>
      <c r="BS17" s="8">
        <v>2</v>
      </c>
      <c r="BT17" s="8">
        <v>3</v>
      </c>
      <c r="BU17" s="8">
        <v>0</v>
      </c>
      <c r="BV17" s="8">
        <v>2</v>
      </c>
      <c r="BW17" s="8">
        <v>0</v>
      </c>
      <c r="BX17" s="8">
        <v>0</v>
      </c>
      <c r="BY17" s="8">
        <v>2</v>
      </c>
      <c r="BZ17" s="8">
        <v>2</v>
      </c>
      <c r="CA17" s="8">
        <v>2</v>
      </c>
      <c r="CB17" s="8">
        <v>1</v>
      </c>
      <c r="CC17" s="8">
        <v>1</v>
      </c>
      <c r="CD17" s="8">
        <v>4</v>
      </c>
      <c r="CE17" s="8">
        <v>0</v>
      </c>
      <c r="CF17" s="8">
        <v>1</v>
      </c>
      <c r="CG17" s="8">
        <v>1</v>
      </c>
      <c r="CH17" s="8">
        <v>3</v>
      </c>
      <c r="CI17" s="8">
        <v>0</v>
      </c>
      <c r="CJ17" s="8">
        <v>2</v>
      </c>
      <c r="CK17" s="8">
        <v>0</v>
      </c>
      <c r="CL17" s="8">
        <v>1</v>
      </c>
      <c r="CM17" s="8">
        <v>0</v>
      </c>
      <c r="CN17" s="8">
        <v>0</v>
      </c>
      <c r="CO17" s="8">
        <v>0</v>
      </c>
      <c r="CP17" s="8">
        <v>0</v>
      </c>
      <c r="CQ17" s="8">
        <v>1</v>
      </c>
      <c r="CR17" s="8">
        <v>0</v>
      </c>
      <c r="CS17" s="8">
        <v>1</v>
      </c>
      <c r="CT17" s="8">
        <v>0</v>
      </c>
      <c r="CU17" s="8">
        <v>0</v>
      </c>
      <c r="CV17" s="8">
        <v>1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88</v>
      </c>
    </row>
    <row r="18" spans="1:115" x14ac:dyDescent="0.15">
      <c r="A18" s="7">
        <v>801103</v>
      </c>
      <c r="B18" s="7" t="s">
        <v>296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1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1</v>
      </c>
    </row>
    <row r="19" spans="1:115" x14ac:dyDescent="0.15">
      <c r="A19" s="7">
        <v>801103</v>
      </c>
      <c r="B19" s="7" t="s">
        <v>296</v>
      </c>
      <c r="C19" s="7" t="s">
        <v>122</v>
      </c>
      <c r="D19" s="8">
        <v>1</v>
      </c>
      <c r="E19" s="8">
        <v>0</v>
      </c>
      <c r="F19" s="8">
        <v>0</v>
      </c>
      <c r="G19" s="8">
        <v>0</v>
      </c>
      <c r="H19" s="8">
        <v>1</v>
      </c>
      <c r="I19" s="8">
        <v>1</v>
      </c>
      <c r="J19" s="8">
        <v>0</v>
      </c>
      <c r="K19" s="8">
        <v>2</v>
      </c>
      <c r="L19" s="8">
        <v>0</v>
      </c>
      <c r="M19" s="8">
        <v>1</v>
      </c>
      <c r="N19" s="8">
        <v>0</v>
      </c>
      <c r="O19" s="8">
        <v>0</v>
      </c>
      <c r="P19" s="8">
        <v>2</v>
      </c>
      <c r="Q19" s="8">
        <v>0</v>
      </c>
      <c r="R19" s="8">
        <v>1</v>
      </c>
      <c r="S19" s="8">
        <v>2</v>
      </c>
      <c r="T19" s="8">
        <v>0</v>
      </c>
      <c r="U19" s="8">
        <v>0</v>
      </c>
      <c r="V19" s="8">
        <v>2</v>
      </c>
      <c r="W19" s="8">
        <v>1</v>
      </c>
      <c r="X19" s="8">
        <v>0</v>
      </c>
      <c r="Y19" s="8">
        <v>0</v>
      </c>
      <c r="Z19" s="8">
        <v>0</v>
      </c>
      <c r="AA19" s="8">
        <v>0</v>
      </c>
      <c r="AB19" s="8">
        <v>1</v>
      </c>
      <c r="AC19" s="8">
        <v>0</v>
      </c>
      <c r="AD19" s="8">
        <v>0</v>
      </c>
      <c r="AE19" s="8">
        <v>2</v>
      </c>
      <c r="AF19" s="8">
        <v>0</v>
      </c>
      <c r="AG19" s="8">
        <v>1</v>
      </c>
      <c r="AH19" s="8">
        <v>0</v>
      </c>
      <c r="AI19" s="8">
        <v>1</v>
      </c>
      <c r="AJ19" s="8">
        <v>0</v>
      </c>
      <c r="AK19" s="8">
        <v>0</v>
      </c>
      <c r="AL19" s="8">
        <v>1</v>
      </c>
      <c r="AM19" s="8">
        <v>0</v>
      </c>
      <c r="AN19" s="8">
        <v>1</v>
      </c>
      <c r="AO19" s="8">
        <v>0</v>
      </c>
      <c r="AP19" s="8">
        <v>1</v>
      </c>
      <c r="AQ19" s="8">
        <v>0</v>
      </c>
      <c r="AR19" s="8">
        <v>1</v>
      </c>
      <c r="AS19" s="8">
        <v>0</v>
      </c>
      <c r="AT19" s="8">
        <v>0</v>
      </c>
      <c r="AU19" s="8">
        <v>0</v>
      </c>
      <c r="AV19" s="8">
        <v>0</v>
      </c>
      <c r="AW19" s="8">
        <v>1</v>
      </c>
      <c r="AX19" s="8">
        <v>3</v>
      </c>
      <c r="AY19" s="8">
        <v>1</v>
      </c>
      <c r="AZ19" s="8">
        <v>0</v>
      </c>
      <c r="BA19" s="8">
        <v>1</v>
      </c>
      <c r="BB19" s="8">
        <v>1</v>
      </c>
      <c r="BC19" s="8">
        <v>1</v>
      </c>
      <c r="BD19" s="8">
        <v>1</v>
      </c>
      <c r="BE19" s="8">
        <v>1</v>
      </c>
      <c r="BF19" s="8">
        <v>2</v>
      </c>
      <c r="BG19" s="8">
        <v>1</v>
      </c>
      <c r="BH19" s="8">
        <v>3</v>
      </c>
      <c r="BI19" s="8">
        <v>0</v>
      </c>
      <c r="BJ19" s="8">
        <v>1</v>
      </c>
      <c r="BK19" s="8">
        <v>3</v>
      </c>
      <c r="BL19" s="8">
        <v>1</v>
      </c>
      <c r="BM19" s="8">
        <v>0</v>
      </c>
      <c r="BN19" s="8">
        <v>0</v>
      </c>
      <c r="BO19" s="8">
        <v>3</v>
      </c>
      <c r="BP19" s="8">
        <v>2</v>
      </c>
      <c r="BQ19" s="8">
        <v>1</v>
      </c>
      <c r="BR19" s="8">
        <v>2</v>
      </c>
      <c r="BS19" s="8">
        <v>0</v>
      </c>
      <c r="BT19" s="8">
        <v>0</v>
      </c>
      <c r="BU19" s="8">
        <v>1</v>
      </c>
      <c r="BV19" s="8">
        <v>2</v>
      </c>
      <c r="BW19" s="8">
        <v>1</v>
      </c>
      <c r="BX19" s="8">
        <v>3</v>
      </c>
      <c r="BY19" s="8">
        <v>1</v>
      </c>
      <c r="BZ19" s="8">
        <v>3</v>
      </c>
      <c r="CA19" s="8">
        <v>4</v>
      </c>
      <c r="CB19" s="8">
        <v>3</v>
      </c>
      <c r="CC19" s="8">
        <v>3</v>
      </c>
      <c r="CD19" s="8">
        <v>2</v>
      </c>
      <c r="CE19" s="8">
        <v>1</v>
      </c>
      <c r="CF19" s="8">
        <v>0</v>
      </c>
      <c r="CG19" s="8">
        <v>3</v>
      </c>
      <c r="CH19" s="8">
        <v>3</v>
      </c>
      <c r="CI19" s="8">
        <v>2</v>
      </c>
      <c r="CJ19" s="8">
        <v>0</v>
      </c>
      <c r="CK19" s="8">
        <v>2</v>
      </c>
      <c r="CL19" s="8">
        <v>2</v>
      </c>
      <c r="CM19" s="8">
        <v>3</v>
      </c>
      <c r="CN19" s="8">
        <v>0</v>
      </c>
      <c r="CO19" s="8">
        <v>0</v>
      </c>
      <c r="CP19" s="8">
        <v>1</v>
      </c>
      <c r="CQ19" s="8">
        <v>2</v>
      </c>
      <c r="CR19" s="8">
        <v>0</v>
      </c>
      <c r="CS19" s="8">
        <v>1</v>
      </c>
      <c r="CT19" s="8">
        <v>1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96</v>
      </c>
    </row>
    <row r="20" spans="1:115" x14ac:dyDescent="0.15">
      <c r="A20" s="7">
        <v>801103</v>
      </c>
      <c r="B20" s="7" t="s">
        <v>296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801103</v>
      </c>
      <c r="B21" s="10" t="s">
        <v>296</v>
      </c>
      <c r="C21" s="10" t="s">
        <v>124</v>
      </c>
      <c r="D21" s="11">
        <v>1</v>
      </c>
      <c r="E21" s="11">
        <v>0</v>
      </c>
      <c r="F21" s="11">
        <v>0</v>
      </c>
      <c r="G21" s="11">
        <v>0</v>
      </c>
      <c r="H21" s="11">
        <v>1</v>
      </c>
      <c r="I21" s="11">
        <v>1</v>
      </c>
      <c r="J21" s="11">
        <v>0</v>
      </c>
      <c r="K21" s="11">
        <v>3</v>
      </c>
      <c r="L21" s="11">
        <v>0</v>
      </c>
      <c r="M21" s="11">
        <v>2</v>
      </c>
      <c r="N21" s="11">
        <v>1</v>
      </c>
      <c r="O21" s="11">
        <v>0</v>
      </c>
      <c r="P21" s="11">
        <v>2</v>
      </c>
      <c r="Q21" s="11">
        <v>0</v>
      </c>
      <c r="R21" s="11">
        <v>2</v>
      </c>
      <c r="S21" s="11">
        <v>2</v>
      </c>
      <c r="T21" s="11">
        <v>2</v>
      </c>
      <c r="U21" s="11">
        <v>0</v>
      </c>
      <c r="V21" s="11">
        <v>4</v>
      </c>
      <c r="W21" s="11">
        <v>3</v>
      </c>
      <c r="X21" s="11">
        <v>0</v>
      </c>
      <c r="Y21" s="11">
        <v>2</v>
      </c>
      <c r="Z21" s="11">
        <v>1</v>
      </c>
      <c r="AA21" s="11">
        <v>0</v>
      </c>
      <c r="AB21" s="11">
        <v>2</v>
      </c>
      <c r="AC21" s="11">
        <v>0</v>
      </c>
      <c r="AD21" s="11">
        <v>1</v>
      </c>
      <c r="AE21" s="11">
        <v>3</v>
      </c>
      <c r="AF21" s="11">
        <v>0</v>
      </c>
      <c r="AG21" s="11">
        <v>1</v>
      </c>
      <c r="AH21" s="11">
        <v>0</v>
      </c>
      <c r="AI21" s="11">
        <v>1</v>
      </c>
      <c r="AJ21" s="11">
        <v>0</v>
      </c>
      <c r="AK21" s="11">
        <v>0</v>
      </c>
      <c r="AL21" s="11">
        <v>3</v>
      </c>
      <c r="AM21" s="11">
        <v>0</v>
      </c>
      <c r="AN21" s="11">
        <v>2</v>
      </c>
      <c r="AO21" s="11">
        <v>0</v>
      </c>
      <c r="AP21" s="11">
        <v>1</v>
      </c>
      <c r="AQ21" s="11">
        <v>0</v>
      </c>
      <c r="AR21" s="11">
        <v>1</v>
      </c>
      <c r="AS21" s="11">
        <v>1</v>
      </c>
      <c r="AT21" s="11">
        <v>2</v>
      </c>
      <c r="AU21" s="11">
        <v>1</v>
      </c>
      <c r="AV21" s="11">
        <v>0</v>
      </c>
      <c r="AW21" s="11">
        <v>2</v>
      </c>
      <c r="AX21" s="11">
        <v>4</v>
      </c>
      <c r="AY21" s="11">
        <v>5</v>
      </c>
      <c r="AZ21" s="11">
        <v>2</v>
      </c>
      <c r="BA21" s="11">
        <v>2</v>
      </c>
      <c r="BB21" s="11">
        <v>1</v>
      </c>
      <c r="BC21" s="11">
        <v>6</v>
      </c>
      <c r="BD21" s="11">
        <v>6</v>
      </c>
      <c r="BE21" s="11">
        <v>2</v>
      </c>
      <c r="BF21" s="11">
        <v>4</v>
      </c>
      <c r="BG21" s="11">
        <v>1</v>
      </c>
      <c r="BH21" s="11">
        <v>5</v>
      </c>
      <c r="BI21" s="11">
        <v>0</v>
      </c>
      <c r="BJ21" s="11">
        <v>3</v>
      </c>
      <c r="BK21" s="11">
        <v>3</v>
      </c>
      <c r="BL21" s="11">
        <v>3</v>
      </c>
      <c r="BM21" s="11">
        <v>1</v>
      </c>
      <c r="BN21" s="11">
        <v>2</v>
      </c>
      <c r="BO21" s="11">
        <v>5</v>
      </c>
      <c r="BP21" s="11">
        <v>2</v>
      </c>
      <c r="BQ21" s="11">
        <v>3</v>
      </c>
      <c r="BR21" s="11">
        <v>2</v>
      </c>
      <c r="BS21" s="11">
        <v>2</v>
      </c>
      <c r="BT21" s="11">
        <v>3</v>
      </c>
      <c r="BU21" s="11">
        <v>1</v>
      </c>
      <c r="BV21" s="11">
        <v>4</v>
      </c>
      <c r="BW21" s="11">
        <v>1</v>
      </c>
      <c r="BX21" s="11">
        <v>3</v>
      </c>
      <c r="BY21" s="11">
        <v>3</v>
      </c>
      <c r="BZ21" s="11">
        <v>5</v>
      </c>
      <c r="CA21" s="11">
        <v>6</v>
      </c>
      <c r="CB21" s="11">
        <v>4</v>
      </c>
      <c r="CC21" s="11">
        <v>4</v>
      </c>
      <c r="CD21" s="11">
        <v>6</v>
      </c>
      <c r="CE21" s="11">
        <v>1</v>
      </c>
      <c r="CF21" s="11">
        <v>1</v>
      </c>
      <c r="CG21" s="11">
        <v>4</v>
      </c>
      <c r="CH21" s="11">
        <v>6</v>
      </c>
      <c r="CI21" s="11">
        <v>2</v>
      </c>
      <c r="CJ21" s="11">
        <v>2</v>
      </c>
      <c r="CK21" s="11">
        <v>2</v>
      </c>
      <c r="CL21" s="11">
        <v>3</v>
      </c>
      <c r="CM21" s="11">
        <v>3</v>
      </c>
      <c r="CN21" s="11">
        <v>0</v>
      </c>
      <c r="CO21" s="11">
        <v>0</v>
      </c>
      <c r="CP21" s="11">
        <v>1</v>
      </c>
      <c r="CQ21" s="11">
        <v>3</v>
      </c>
      <c r="CR21" s="11">
        <v>0</v>
      </c>
      <c r="CS21" s="11">
        <v>2</v>
      </c>
      <c r="CT21" s="11">
        <v>1</v>
      </c>
      <c r="CU21" s="11">
        <v>0</v>
      </c>
      <c r="CV21" s="11">
        <v>1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184</v>
      </c>
    </row>
    <row r="22" spans="1:115" x14ac:dyDescent="0.15">
      <c r="A22" s="10">
        <v>801103</v>
      </c>
      <c r="B22" s="10" t="s">
        <v>296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1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1</v>
      </c>
    </row>
    <row r="23" spans="1:115" x14ac:dyDescent="0.15">
      <c r="A23" s="7">
        <v>801104</v>
      </c>
      <c r="B23" s="7" t="s">
        <v>297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1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1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1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3</v>
      </c>
    </row>
    <row r="24" spans="1:115" x14ac:dyDescent="0.15">
      <c r="A24" s="7">
        <v>801104</v>
      </c>
      <c r="B24" s="7" t="s">
        <v>297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801104</v>
      </c>
      <c r="B25" s="7" t="s">
        <v>297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1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1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1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1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1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5</v>
      </c>
    </row>
    <row r="26" spans="1:115" x14ac:dyDescent="0.15">
      <c r="A26" s="7">
        <v>801104</v>
      </c>
      <c r="B26" s="7" t="s">
        <v>297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801104</v>
      </c>
      <c r="B27" s="10" t="s">
        <v>297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1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1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2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1</v>
      </c>
      <c r="CF27" s="11">
        <v>0</v>
      </c>
      <c r="CG27" s="11">
        <v>0</v>
      </c>
      <c r="CH27" s="11">
        <v>0</v>
      </c>
      <c r="CI27" s="11">
        <v>0</v>
      </c>
      <c r="CJ27" s="11">
        <v>1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1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1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8</v>
      </c>
    </row>
    <row r="28" spans="1:115" x14ac:dyDescent="0.15">
      <c r="A28" s="10">
        <v>801104</v>
      </c>
      <c r="B28" s="10" t="s">
        <v>297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801105</v>
      </c>
      <c r="B29" s="7" t="s">
        <v>298</v>
      </c>
      <c r="C29" s="7" t="s">
        <v>120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1</v>
      </c>
      <c r="M29" s="8">
        <v>0</v>
      </c>
      <c r="N29" s="8">
        <v>0</v>
      </c>
      <c r="O29" s="8">
        <v>1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1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2</v>
      </c>
      <c r="AI29" s="8">
        <v>0</v>
      </c>
      <c r="AJ29" s="8">
        <v>0</v>
      </c>
      <c r="AK29" s="8">
        <v>0</v>
      </c>
      <c r="AL29" s="8">
        <v>1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1</v>
      </c>
      <c r="AW29" s="8">
        <v>0</v>
      </c>
      <c r="AX29" s="8">
        <v>0</v>
      </c>
      <c r="AY29" s="8">
        <v>1</v>
      </c>
      <c r="AZ29" s="8">
        <v>0</v>
      </c>
      <c r="BA29" s="8">
        <v>0</v>
      </c>
      <c r="BB29" s="8">
        <v>1</v>
      </c>
      <c r="BC29" s="8">
        <v>0</v>
      </c>
      <c r="BD29" s="8">
        <v>2</v>
      </c>
      <c r="BE29" s="8">
        <v>1</v>
      </c>
      <c r="BF29" s="8">
        <v>0</v>
      </c>
      <c r="BG29" s="8">
        <v>1</v>
      </c>
      <c r="BH29" s="8">
        <v>0</v>
      </c>
      <c r="BI29" s="8">
        <v>1</v>
      </c>
      <c r="BJ29" s="8">
        <v>0</v>
      </c>
      <c r="BK29" s="8">
        <v>0</v>
      </c>
      <c r="BL29" s="8">
        <v>1</v>
      </c>
      <c r="BM29" s="8">
        <v>2</v>
      </c>
      <c r="BN29" s="8">
        <v>1</v>
      </c>
      <c r="BO29" s="8">
        <v>0</v>
      </c>
      <c r="BP29" s="8">
        <v>3</v>
      </c>
      <c r="BQ29" s="8">
        <v>0</v>
      </c>
      <c r="BR29" s="8">
        <v>0</v>
      </c>
      <c r="BS29" s="8">
        <v>0</v>
      </c>
      <c r="BT29" s="8">
        <v>2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1</v>
      </c>
      <c r="CC29" s="8">
        <v>2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1</v>
      </c>
      <c r="CJ29" s="8">
        <v>0</v>
      </c>
      <c r="CK29" s="8">
        <v>0</v>
      </c>
      <c r="CL29" s="8">
        <v>1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1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30</v>
      </c>
    </row>
    <row r="30" spans="1:115" x14ac:dyDescent="0.15">
      <c r="A30" s="7">
        <v>801105</v>
      </c>
      <c r="B30" s="7" t="s">
        <v>298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801105</v>
      </c>
      <c r="B31" s="7" t="s">
        <v>298</v>
      </c>
      <c r="C31" s="7" t="s">
        <v>122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1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1</v>
      </c>
      <c r="AK31" s="8">
        <v>0</v>
      </c>
      <c r="AL31" s="8">
        <v>0</v>
      </c>
      <c r="AM31" s="8">
        <v>1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1</v>
      </c>
      <c r="BD31" s="8">
        <v>0</v>
      </c>
      <c r="BE31" s="8">
        <v>0</v>
      </c>
      <c r="BF31" s="8">
        <v>0</v>
      </c>
      <c r="BG31" s="8">
        <v>1</v>
      </c>
      <c r="BH31" s="8">
        <v>0</v>
      </c>
      <c r="BI31" s="8">
        <v>1</v>
      </c>
      <c r="BJ31" s="8">
        <v>0</v>
      </c>
      <c r="BK31" s="8">
        <v>2</v>
      </c>
      <c r="BL31" s="8">
        <v>0</v>
      </c>
      <c r="BM31" s="8">
        <v>1</v>
      </c>
      <c r="BN31" s="8">
        <v>1</v>
      </c>
      <c r="BO31" s="8">
        <v>0</v>
      </c>
      <c r="BP31" s="8">
        <v>1</v>
      </c>
      <c r="BQ31" s="8">
        <v>1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1</v>
      </c>
      <c r="BY31" s="8">
        <v>0</v>
      </c>
      <c r="BZ31" s="8">
        <v>1</v>
      </c>
      <c r="CA31" s="8">
        <v>0</v>
      </c>
      <c r="CB31" s="8">
        <v>0</v>
      </c>
      <c r="CC31" s="8">
        <v>1</v>
      </c>
      <c r="CD31" s="8">
        <v>1</v>
      </c>
      <c r="CE31" s="8">
        <v>1</v>
      </c>
      <c r="CF31" s="8">
        <v>1</v>
      </c>
      <c r="CG31" s="8">
        <v>0</v>
      </c>
      <c r="CH31" s="8">
        <v>0</v>
      </c>
      <c r="CI31" s="8">
        <v>3</v>
      </c>
      <c r="CJ31" s="8">
        <v>0</v>
      </c>
      <c r="CK31" s="8">
        <v>0</v>
      </c>
      <c r="CL31" s="8">
        <v>0</v>
      </c>
      <c r="CM31" s="8">
        <v>0</v>
      </c>
      <c r="CN31" s="8">
        <v>1</v>
      </c>
      <c r="CO31" s="8">
        <v>0</v>
      </c>
      <c r="CP31" s="8">
        <v>1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23</v>
      </c>
    </row>
    <row r="32" spans="1:115" x14ac:dyDescent="0.15">
      <c r="A32" s="7">
        <v>801105</v>
      </c>
      <c r="B32" s="7" t="s">
        <v>298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801105</v>
      </c>
      <c r="B33" s="10" t="s">
        <v>298</v>
      </c>
      <c r="C33" s="10" t="s">
        <v>124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1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</v>
      </c>
      <c r="Z33" s="11">
        <v>0</v>
      </c>
      <c r="AA33" s="11">
        <v>0</v>
      </c>
      <c r="AB33" s="11">
        <v>0</v>
      </c>
      <c r="AC33" s="11">
        <v>0</v>
      </c>
      <c r="AD33" s="11">
        <v>1</v>
      </c>
      <c r="AE33" s="11">
        <v>1</v>
      </c>
      <c r="AF33" s="11">
        <v>0</v>
      </c>
      <c r="AG33" s="11">
        <v>0</v>
      </c>
      <c r="AH33" s="11">
        <v>2</v>
      </c>
      <c r="AI33" s="11">
        <v>0</v>
      </c>
      <c r="AJ33" s="11">
        <v>1</v>
      </c>
      <c r="AK33" s="11">
        <v>0</v>
      </c>
      <c r="AL33" s="11">
        <v>1</v>
      </c>
      <c r="AM33" s="11">
        <v>1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1</v>
      </c>
      <c r="AW33" s="11">
        <v>0</v>
      </c>
      <c r="AX33" s="11">
        <v>0</v>
      </c>
      <c r="AY33" s="11">
        <v>1</v>
      </c>
      <c r="AZ33" s="11">
        <v>0</v>
      </c>
      <c r="BA33" s="11">
        <v>0</v>
      </c>
      <c r="BB33" s="11">
        <v>1</v>
      </c>
      <c r="BC33" s="11">
        <v>1</v>
      </c>
      <c r="BD33" s="11">
        <v>2</v>
      </c>
      <c r="BE33" s="11">
        <v>1</v>
      </c>
      <c r="BF33" s="11">
        <v>0</v>
      </c>
      <c r="BG33" s="11">
        <v>2</v>
      </c>
      <c r="BH33" s="11">
        <v>0</v>
      </c>
      <c r="BI33" s="11">
        <v>2</v>
      </c>
      <c r="BJ33" s="11">
        <v>0</v>
      </c>
      <c r="BK33" s="11">
        <v>2</v>
      </c>
      <c r="BL33" s="11">
        <v>1</v>
      </c>
      <c r="BM33" s="11">
        <v>3</v>
      </c>
      <c r="BN33" s="11">
        <v>2</v>
      </c>
      <c r="BO33" s="11">
        <v>0</v>
      </c>
      <c r="BP33" s="11">
        <v>4</v>
      </c>
      <c r="BQ33" s="11">
        <v>1</v>
      </c>
      <c r="BR33" s="11">
        <v>0</v>
      </c>
      <c r="BS33" s="11">
        <v>0</v>
      </c>
      <c r="BT33" s="11">
        <v>2</v>
      </c>
      <c r="BU33" s="11">
        <v>0</v>
      </c>
      <c r="BV33" s="11">
        <v>0</v>
      </c>
      <c r="BW33" s="11">
        <v>0</v>
      </c>
      <c r="BX33" s="11">
        <v>1</v>
      </c>
      <c r="BY33" s="11">
        <v>0</v>
      </c>
      <c r="BZ33" s="11">
        <v>1</v>
      </c>
      <c r="CA33" s="11">
        <v>0</v>
      </c>
      <c r="CB33" s="11">
        <v>1</v>
      </c>
      <c r="CC33" s="11">
        <v>3</v>
      </c>
      <c r="CD33" s="11">
        <v>1</v>
      </c>
      <c r="CE33" s="11">
        <v>1</v>
      </c>
      <c r="CF33" s="11">
        <v>1</v>
      </c>
      <c r="CG33" s="11">
        <v>0</v>
      </c>
      <c r="CH33" s="11">
        <v>0</v>
      </c>
      <c r="CI33" s="11">
        <v>4</v>
      </c>
      <c r="CJ33" s="11">
        <v>0</v>
      </c>
      <c r="CK33" s="11">
        <v>0</v>
      </c>
      <c r="CL33" s="11">
        <v>1</v>
      </c>
      <c r="CM33" s="11">
        <v>0</v>
      </c>
      <c r="CN33" s="11">
        <v>1</v>
      </c>
      <c r="CO33" s="11">
        <v>0</v>
      </c>
      <c r="CP33" s="11">
        <v>1</v>
      </c>
      <c r="CQ33" s="11">
        <v>0</v>
      </c>
      <c r="CR33" s="11">
        <v>1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53</v>
      </c>
    </row>
    <row r="34" spans="1:115" x14ac:dyDescent="0.15">
      <c r="A34" s="10">
        <v>801105</v>
      </c>
      <c r="B34" s="10" t="s">
        <v>298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801106</v>
      </c>
      <c r="B35" s="7" t="s">
        <v>299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1</v>
      </c>
      <c r="M35" s="8">
        <v>0</v>
      </c>
      <c r="N35" s="8">
        <v>0</v>
      </c>
      <c r="O35" s="8">
        <v>0</v>
      </c>
      <c r="P35" s="8">
        <v>0</v>
      </c>
      <c r="Q35" s="8">
        <v>1</v>
      </c>
      <c r="R35" s="8">
        <v>0</v>
      </c>
      <c r="S35" s="8">
        <v>0</v>
      </c>
      <c r="T35" s="8">
        <v>1</v>
      </c>
      <c r="U35" s="8">
        <v>0</v>
      </c>
      <c r="V35" s="8">
        <v>1</v>
      </c>
      <c r="W35" s="8">
        <v>1</v>
      </c>
      <c r="X35" s="8">
        <v>1</v>
      </c>
      <c r="Y35" s="8">
        <v>0</v>
      </c>
      <c r="Z35" s="8">
        <v>1</v>
      </c>
      <c r="AA35" s="8">
        <v>0</v>
      </c>
      <c r="AB35" s="8">
        <v>0</v>
      </c>
      <c r="AC35" s="8">
        <v>1</v>
      </c>
      <c r="AD35" s="8">
        <v>0</v>
      </c>
      <c r="AE35" s="8">
        <v>0</v>
      </c>
      <c r="AF35" s="8">
        <v>1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2</v>
      </c>
      <c r="AO35" s="8">
        <v>0</v>
      </c>
      <c r="AP35" s="8">
        <v>0</v>
      </c>
      <c r="AQ35" s="8">
        <v>0</v>
      </c>
      <c r="AR35" s="8">
        <v>1</v>
      </c>
      <c r="AS35" s="8">
        <v>0</v>
      </c>
      <c r="AT35" s="8">
        <v>1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2</v>
      </c>
      <c r="BA35" s="8">
        <v>1</v>
      </c>
      <c r="BB35" s="8">
        <v>0</v>
      </c>
      <c r="BC35" s="8">
        <v>1</v>
      </c>
      <c r="BD35" s="8">
        <v>0</v>
      </c>
      <c r="BE35" s="8">
        <v>1</v>
      </c>
      <c r="BF35" s="8">
        <v>1</v>
      </c>
      <c r="BG35" s="8">
        <v>1</v>
      </c>
      <c r="BH35" s="8">
        <v>2</v>
      </c>
      <c r="BI35" s="8">
        <v>1</v>
      </c>
      <c r="BJ35" s="8">
        <v>2</v>
      </c>
      <c r="BK35" s="8">
        <v>1</v>
      </c>
      <c r="BL35" s="8">
        <v>2</v>
      </c>
      <c r="BM35" s="8">
        <v>2</v>
      </c>
      <c r="BN35" s="8">
        <v>2</v>
      </c>
      <c r="BO35" s="8">
        <v>1</v>
      </c>
      <c r="BP35" s="8">
        <v>1</v>
      </c>
      <c r="BQ35" s="8">
        <v>0</v>
      </c>
      <c r="BR35" s="8">
        <v>0</v>
      </c>
      <c r="BS35" s="8">
        <v>1</v>
      </c>
      <c r="BT35" s="8">
        <v>1</v>
      </c>
      <c r="BU35" s="8">
        <v>0</v>
      </c>
      <c r="BV35" s="8">
        <v>0</v>
      </c>
      <c r="BW35" s="8">
        <v>1</v>
      </c>
      <c r="BX35" s="8">
        <v>1</v>
      </c>
      <c r="BY35" s="8">
        <v>0</v>
      </c>
      <c r="BZ35" s="8">
        <v>1</v>
      </c>
      <c r="CA35" s="8">
        <v>0</v>
      </c>
      <c r="CB35" s="8">
        <v>0</v>
      </c>
      <c r="CC35" s="8">
        <v>0</v>
      </c>
      <c r="CD35" s="8">
        <v>0</v>
      </c>
      <c r="CE35" s="8">
        <v>1</v>
      </c>
      <c r="CF35" s="8">
        <v>1</v>
      </c>
      <c r="CG35" s="8">
        <v>0</v>
      </c>
      <c r="CH35" s="8">
        <v>0</v>
      </c>
      <c r="CI35" s="8">
        <v>0</v>
      </c>
      <c r="CJ35" s="8">
        <v>1</v>
      </c>
      <c r="CK35" s="8">
        <v>2</v>
      </c>
      <c r="CL35" s="8">
        <v>1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1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46</v>
      </c>
    </row>
    <row r="36" spans="1:115" x14ac:dyDescent="0.15">
      <c r="A36" s="7">
        <v>801106</v>
      </c>
      <c r="B36" s="7" t="s">
        <v>299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801106</v>
      </c>
      <c r="B37" s="7" t="s">
        <v>299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3</v>
      </c>
      <c r="T37" s="8">
        <v>0</v>
      </c>
      <c r="U37" s="8">
        <v>0</v>
      </c>
      <c r="V37" s="8">
        <v>0</v>
      </c>
      <c r="W37" s="8">
        <v>0</v>
      </c>
      <c r="X37" s="8">
        <v>1</v>
      </c>
      <c r="Y37" s="8">
        <v>2</v>
      </c>
      <c r="Z37" s="8">
        <v>1</v>
      </c>
      <c r="AA37" s="8">
        <v>1</v>
      </c>
      <c r="AB37" s="8">
        <v>1</v>
      </c>
      <c r="AC37" s="8">
        <v>0</v>
      </c>
      <c r="AD37" s="8">
        <v>0</v>
      </c>
      <c r="AE37" s="8">
        <v>0</v>
      </c>
      <c r="AF37" s="8">
        <v>1</v>
      </c>
      <c r="AG37" s="8">
        <v>0</v>
      </c>
      <c r="AH37" s="8">
        <v>0</v>
      </c>
      <c r="AI37" s="8">
        <v>2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2</v>
      </c>
      <c r="AP37" s="8">
        <v>0</v>
      </c>
      <c r="AQ37" s="8">
        <v>1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</v>
      </c>
      <c r="BA37" s="8">
        <v>1</v>
      </c>
      <c r="BB37" s="8">
        <v>2</v>
      </c>
      <c r="BC37" s="8">
        <v>1</v>
      </c>
      <c r="BD37" s="8">
        <v>4</v>
      </c>
      <c r="BE37" s="8">
        <v>1</v>
      </c>
      <c r="BF37" s="8">
        <v>2</v>
      </c>
      <c r="BG37" s="8">
        <v>0</v>
      </c>
      <c r="BH37" s="8">
        <v>2</v>
      </c>
      <c r="BI37" s="8">
        <v>3</v>
      </c>
      <c r="BJ37" s="8">
        <v>2</v>
      </c>
      <c r="BK37" s="8">
        <v>2</v>
      </c>
      <c r="BL37" s="8">
        <v>1</v>
      </c>
      <c r="BM37" s="8">
        <v>0</v>
      </c>
      <c r="BN37" s="8">
        <v>1</v>
      </c>
      <c r="BO37" s="8">
        <v>0</v>
      </c>
      <c r="BP37" s="8">
        <v>1</v>
      </c>
      <c r="BQ37" s="8">
        <v>0</v>
      </c>
      <c r="BR37" s="8">
        <v>1</v>
      </c>
      <c r="BS37" s="8">
        <v>0</v>
      </c>
      <c r="BT37" s="8">
        <v>0</v>
      </c>
      <c r="BU37" s="8">
        <v>0</v>
      </c>
      <c r="BV37" s="8">
        <v>0</v>
      </c>
      <c r="BW37" s="8">
        <v>1</v>
      </c>
      <c r="BX37" s="8">
        <v>1</v>
      </c>
      <c r="BY37" s="8">
        <v>0</v>
      </c>
      <c r="BZ37" s="8">
        <v>1</v>
      </c>
      <c r="CA37" s="8">
        <v>0</v>
      </c>
      <c r="CB37" s="8">
        <v>3</v>
      </c>
      <c r="CC37" s="8">
        <v>1</v>
      </c>
      <c r="CD37" s="8">
        <v>0</v>
      </c>
      <c r="CE37" s="8">
        <v>2</v>
      </c>
      <c r="CF37" s="8">
        <v>2</v>
      </c>
      <c r="CG37" s="8">
        <v>1</v>
      </c>
      <c r="CH37" s="8">
        <v>0</v>
      </c>
      <c r="CI37" s="8">
        <v>1</v>
      </c>
      <c r="CJ37" s="8">
        <v>1</v>
      </c>
      <c r="CK37" s="8">
        <v>0</v>
      </c>
      <c r="CL37" s="8">
        <v>1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56</v>
      </c>
    </row>
    <row r="38" spans="1:115" x14ac:dyDescent="0.15">
      <c r="A38" s="7">
        <v>801106</v>
      </c>
      <c r="B38" s="7" t="s">
        <v>299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801106</v>
      </c>
      <c r="B39" s="10" t="s">
        <v>299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1</v>
      </c>
      <c r="M39" s="11">
        <v>0</v>
      </c>
      <c r="N39" s="11">
        <v>1</v>
      </c>
      <c r="O39" s="11">
        <v>0</v>
      </c>
      <c r="P39" s="11">
        <v>0</v>
      </c>
      <c r="Q39" s="11">
        <v>1</v>
      </c>
      <c r="R39" s="11">
        <v>0</v>
      </c>
      <c r="S39" s="11">
        <v>3</v>
      </c>
      <c r="T39" s="11">
        <v>1</v>
      </c>
      <c r="U39" s="11">
        <v>0</v>
      </c>
      <c r="V39" s="11">
        <v>1</v>
      </c>
      <c r="W39" s="11">
        <v>1</v>
      </c>
      <c r="X39" s="11">
        <v>2</v>
      </c>
      <c r="Y39" s="11">
        <v>2</v>
      </c>
      <c r="Z39" s="11">
        <v>2</v>
      </c>
      <c r="AA39" s="11">
        <v>1</v>
      </c>
      <c r="AB39" s="11">
        <v>1</v>
      </c>
      <c r="AC39" s="11">
        <v>1</v>
      </c>
      <c r="AD39" s="11">
        <v>0</v>
      </c>
      <c r="AE39" s="11">
        <v>0</v>
      </c>
      <c r="AF39" s="11">
        <v>2</v>
      </c>
      <c r="AG39" s="11">
        <v>0</v>
      </c>
      <c r="AH39" s="11">
        <v>0</v>
      </c>
      <c r="AI39" s="11">
        <v>2</v>
      </c>
      <c r="AJ39" s="11">
        <v>0</v>
      </c>
      <c r="AK39" s="11">
        <v>0</v>
      </c>
      <c r="AL39" s="11">
        <v>0</v>
      </c>
      <c r="AM39" s="11">
        <v>0</v>
      </c>
      <c r="AN39" s="11">
        <v>2</v>
      </c>
      <c r="AO39" s="11">
        <v>2</v>
      </c>
      <c r="AP39" s="11">
        <v>0</v>
      </c>
      <c r="AQ39" s="11">
        <v>1</v>
      </c>
      <c r="AR39" s="11">
        <v>1</v>
      </c>
      <c r="AS39" s="11">
        <v>0</v>
      </c>
      <c r="AT39" s="11">
        <v>1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3</v>
      </c>
      <c r="BA39" s="11">
        <v>2</v>
      </c>
      <c r="BB39" s="11">
        <v>2</v>
      </c>
      <c r="BC39" s="11">
        <v>2</v>
      </c>
      <c r="BD39" s="11">
        <v>4</v>
      </c>
      <c r="BE39" s="11">
        <v>2</v>
      </c>
      <c r="BF39" s="11">
        <v>3</v>
      </c>
      <c r="BG39" s="11">
        <v>1</v>
      </c>
      <c r="BH39" s="11">
        <v>4</v>
      </c>
      <c r="BI39" s="11">
        <v>4</v>
      </c>
      <c r="BJ39" s="11">
        <v>4</v>
      </c>
      <c r="BK39" s="11">
        <v>3</v>
      </c>
      <c r="BL39" s="11">
        <v>3</v>
      </c>
      <c r="BM39" s="11">
        <v>2</v>
      </c>
      <c r="BN39" s="11">
        <v>3</v>
      </c>
      <c r="BO39" s="11">
        <v>1</v>
      </c>
      <c r="BP39" s="11">
        <v>2</v>
      </c>
      <c r="BQ39" s="11">
        <v>0</v>
      </c>
      <c r="BR39" s="11">
        <v>1</v>
      </c>
      <c r="BS39" s="11">
        <v>1</v>
      </c>
      <c r="BT39" s="11">
        <v>1</v>
      </c>
      <c r="BU39" s="11">
        <v>0</v>
      </c>
      <c r="BV39" s="11">
        <v>0</v>
      </c>
      <c r="BW39" s="11">
        <v>2</v>
      </c>
      <c r="BX39" s="11">
        <v>2</v>
      </c>
      <c r="BY39" s="11">
        <v>0</v>
      </c>
      <c r="BZ39" s="11">
        <v>2</v>
      </c>
      <c r="CA39" s="11">
        <v>0</v>
      </c>
      <c r="CB39" s="11">
        <v>3</v>
      </c>
      <c r="CC39" s="11">
        <v>1</v>
      </c>
      <c r="CD39" s="11">
        <v>0</v>
      </c>
      <c r="CE39" s="11">
        <v>3</v>
      </c>
      <c r="CF39" s="11">
        <v>3</v>
      </c>
      <c r="CG39" s="11">
        <v>1</v>
      </c>
      <c r="CH39" s="11">
        <v>0</v>
      </c>
      <c r="CI39" s="11">
        <v>1</v>
      </c>
      <c r="CJ39" s="11">
        <v>2</v>
      </c>
      <c r="CK39" s="11">
        <v>2</v>
      </c>
      <c r="CL39" s="11">
        <v>2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1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102</v>
      </c>
    </row>
    <row r="40" spans="1:115" x14ac:dyDescent="0.15">
      <c r="A40" s="10">
        <v>801106</v>
      </c>
      <c r="B40" s="10" t="s">
        <v>299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801107</v>
      </c>
      <c r="B41" s="7" t="s">
        <v>300</v>
      </c>
      <c r="C41" s="7" t="s">
        <v>120</v>
      </c>
      <c r="D41" s="8">
        <v>0</v>
      </c>
      <c r="E41" s="8">
        <v>0</v>
      </c>
      <c r="F41" s="8">
        <v>1</v>
      </c>
      <c r="G41" s="8">
        <v>1</v>
      </c>
      <c r="H41" s="8">
        <v>1</v>
      </c>
      <c r="I41" s="8">
        <v>2</v>
      </c>
      <c r="J41" s="8">
        <v>4</v>
      </c>
      <c r="K41" s="8">
        <v>1</v>
      </c>
      <c r="L41" s="8">
        <v>2</v>
      </c>
      <c r="M41" s="8">
        <v>2</v>
      </c>
      <c r="N41" s="8">
        <v>1</v>
      </c>
      <c r="O41" s="8">
        <v>1</v>
      </c>
      <c r="P41" s="8">
        <v>2</v>
      </c>
      <c r="Q41" s="8">
        <v>1</v>
      </c>
      <c r="R41" s="8">
        <v>1</v>
      </c>
      <c r="S41" s="8">
        <v>3</v>
      </c>
      <c r="T41" s="8">
        <v>1</v>
      </c>
      <c r="U41" s="8">
        <v>1</v>
      </c>
      <c r="V41" s="8">
        <v>0</v>
      </c>
      <c r="W41" s="8">
        <v>0</v>
      </c>
      <c r="X41" s="8">
        <v>1</v>
      </c>
      <c r="Y41" s="8">
        <v>1</v>
      </c>
      <c r="Z41" s="8">
        <v>1</v>
      </c>
      <c r="AA41" s="8">
        <v>2</v>
      </c>
      <c r="AB41" s="8">
        <v>1</v>
      </c>
      <c r="AC41" s="8">
        <v>2</v>
      </c>
      <c r="AD41" s="8">
        <v>1</v>
      </c>
      <c r="AE41" s="8">
        <v>1</v>
      </c>
      <c r="AF41" s="8">
        <v>0</v>
      </c>
      <c r="AG41" s="8">
        <v>1</v>
      </c>
      <c r="AH41" s="8">
        <v>0</v>
      </c>
      <c r="AI41" s="8">
        <v>1</v>
      </c>
      <c r="AJ41" s="8">
        <v>1</v>
      </c>
      <c r="AK41" s="8">
        <v>1</v>
      </c>
      <c r="AL41" s="8">
        <v>1</v>
      </c>
      <c r="AM41" s="8">
        <v>5</v>
      </c>
      <c r="AN41" s="8">
        <v>0</v>
      </c>
      <c r="AO41" s="8">
        <v>1</v>
      </c>
      <c r="AP41" s="8">
        <v>0</v>
      </c>
      <c r="AQ41" s="8">
        <v>1</v>
      </c>
      <c r="AR41" s="8">
        <v>1</v>
      </c>
      <c r="AS41" s="8">
        <v>1</v>
      </c>
      <c r="AT41" s="8">
        <v>1</v>
      </c>
      <c r="AU41" s="8">
        <v>2</v>
      </c>
      <c r="AV41" s="8">
        <v>2</v>
      </c>
      <c r="AW41" s="8">
        <v>0</v>
      </c>
      <c r="AX41" s="8">
        <v>1</v>
      </c>
      <c r="AY41" s="8">
        <v>1</v>
      </c>
      <c r="AZ41" s="8">
        <v>0</v>
      </c>
      <c r="BA41" s="8">
        <v>2</v>
      </c>
      <c r="BB41" s="8">
        <v>0</v>
      </c>
      <c r="BC41" s="8">
        <v>1</v>
      </c>
      <c r="BD41" s="8">
        <v>3</v>
      </c>
      <c r="BE41" s="8">
        <v>3</v>
      </c>
      <c r="BF41" s="8">
        <v>2</v>
      </c>
      <c r="BG41" s="8">
        <v>2</v>
      </c>
      <c r="BH41" s="8">
        <v>0</v>
      </c>
      <c r="BI41" s="8">
        <v>0</v>
      </c>
      <c r="BJ41" s="8">
        <v>1</v>
      </c>
      <c r="BK41" s="8">
        <v>1</v>
      </c>
      <c r="BL41" s="8">
        <v>0</v>
      </c>
      <c r="BM41" s="8">
        <v>0</v>
      </c>
      <c r="BN41" s="8">
        <v>1</v>
      </c>
      <c r="BO41" s="8">
        <v>0</v>
      </c>
      <c r="BP41" s="8">
        <v>2</v>
      </c>
      <c r="BQ41" s="8">
        <v>1</v>
      </c>
      <c r="BR41" s="8">
        <v>2</v>
      </c>
      <c r="BS41" s="8">
        <v>1</v>
      </c>
      <c r="BT41" s="8">
        <v>3</v>
      </c>
      <c r="BU41" s="8">
        <v>2</v>
      </c>
      <c r="BV41" s="8">
        <v>1</v>
      </c>
      <c r="BW41" s="8">
        <v>1</v>
      </c>
      <c r="BX41" s="8">
        <v>0</v>
      </c>
      <c r="BY41" s="8">
        <v>0</v>
      </c>
      <c r="BZ41" s="8">
        <v>0</v>
      </c>
      <c r="CA41" s="8">
        <v>3</v>
      </c>
      <c r="CB41" s="8">
        <v>2</v>
      </c>
      <c r="CC41" s="8">
        <v>0</v>
      </c>
      <c r="CD41" s="8">
        <v>3</v>
      </c>
      <c r="CE41" s="8">
        <v>2</v>
      </c>
      <c r="CF41" s="8">
        <v>1</v>
      </c>
      <c r="CG41" s="8">
        <v>1</v>
      </c>
      <c r="CH41" s="8">
        <v>1</v>
      </c>
      <c r="CI41" s="8">
        <v>1</v>
      </c>
      <c r="CJ41" s="8">
        <v>0</v>
      </c>
      <c r="CK41" s="8">
        <v>0</v>
      </c>
      <c r="CL41" s="8">
        <v>3</v>
      </c>
      <c r="CM41" s="8">
        <v>0</v>
      </c>
      <c r="CN41" s="8">
        <v>0</v>
      </c>
      <c r="CO41" s="8">
        <v>1</v>
      </c>
      <c r="CP41" s="8">
        <v>1</v>
      </c>
      <c r="CQ41" s="8">
        <v>0</v>
      </c>
      <c r="CR41" s="8">
        <v>1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105</v>
      </c>
    </row>
    <row r="42" spans="1:115" x14ac:dyDescent="0.15">
      <c r="A42" s="7">
        <v>801107</v>
      </c>
      <c r="B42" s="7" t="s">
        <v>300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1</v>
      </c>
    </row>
    <row r="43" spans="1:115" x14ac:dyDescent="0.15">
      <c r="A43" s="7">
        <v>801107</v>
      </c>
      <c r="B43" s="7" t="s">
        <v>300</v>
      </c>
      <c r="C43" s="7" t="s">
        <v>122</v>
      </c>
      <c r="D43" s="8">
        <v>1</v>
      </c>
      <c r="E43" s="8">
        <v>0</v>
      </c>
      <c r="F43" s="8">
        <v>0</v>
      </c>
      <c r="G43" s="8">
        <v>1</v>
      </c>
      <c r="H43" s="8">
        <v>0</v>
      </c>
      <c r="I43" s="8">
        <v>0</v>
      </c>
      <c r="J43" s="8">
        <v>1</v>
      </c>
      <c r="K43" s="8">
        <v>1</v>
      </c>
      <c r="L43" s="8">
        <v>2</v>
      </c>
      <c r="M43" s="8">
        <v>1</v>
      </c>
      <c r="N43" s="8">
        <v>2</v>
      </c>
      <c r="O43" s="8">
        <v>0</v>
      </c>
      <c r="P43" s="8">
        <v>0</v>
      </c>
      <c r="Q43" s="8">
        <v>1</v>
      </c>
      <c r="R43" s="8">
        <v>0</v>
      </c>
      <c r="S43" s="8">
        <v>2</v>
      </c>
      <c r="T43" s="8">
        <v>1</v>
      </c>
      <c r="U43" s="8">
        <v>1</v>
      </c>
      <c r="V43" s="8">
        <v>1</v>
      </c>
      <c r="W43" s="8">
        <v>2</v>
      </c>
      <c r="X43" s="8">
        <v>1</v>
      </c>
      <c r="Y43" s="8">
        <v>1</v>
      </c>
      <c r="Z43" s="8">
        <v>0</v>
      </c>
      <c r="AA43" s="8">
        <v>1</v>
      </c>
      <c r="AB43" s="8">
        <v>0</v>
      </c>
      <c r="AC43" s="8">
        <v>0</v>
      </c>
      <c r="AD43" s="8">
        <v>1</v>
      </c>
      <c r="AE43" s="8">
        <v>1</v>
      </c>
      <c r="AF43" s="8">
        <v>1</v>
      </c>
      <c r="AG43" s="8">
        <v>0</v>
      </c>
      <c r="AH43" s="8">
        <v>1</v>
      </c>
      <c r="AI43" s="8">
        <v>0</v>
      </c>
      <c r="AJ43" s="8">
        <v>1</v>
      </c>
      <c r="AK43" s="8">
        <v>0</v>
      </c>
      <c r="AL43" s="8">
        <v>4</v>
      </c>
      <c r="AM43" s="8">
        <v>1</v>
      </c>
      <c r="AN43" s="8">
        <v>2</v>
      </c>
      <c r="AO43" s="8">
        <v>0</v>
      </c>
      <c r="AP43" s="8">
        <v>2</v>
      </c>
      <c r="AQ43" s="8">
        <v>0</v>
      </c>
      <c r="AR43" s="8">
        <v>2</v>
      </c>
      <c r="AS43" s="8">
        <v>0</v>
      </c>
      <c r="AT43" s="8">
        <v>1</v>
      </c>
      <c r="AU43" s="8">
        <v>0</v>
      </c>
      <c r="AV43" s="8">
        <v>1</v>
      </c>
      <c r="AW43" s="8">
        <v>2</v>
      </c>
      <c r="AX43" s="8">
        <v>2</v>
      </c>
      <c r="AY43" s="8">
        <v>2</v>
      </c>
      <c r="AZ43" s="8">
        <v>1</v>
      </c>
      <c r="BA43" s="8">
        <v>1</v>
      </c>
      <c r="BB43" s="8">
        <v>1</v>
      </c>
      <c r="BC43" s="8">
        <v>3</v>
      </c>
      <c r="BD43" s="8">
        <v>3</v>
      </c>
      <c r="BE43" s="8">
        <v>3</v>
      </c>
      <c r="BF43" s="8">
        <v>0</v>
      </c>
      <c r="BG43" s="8">
        <v>1</v>
      </c>
      <c r="BH43" s="8">
        <v>0</v>
      </c>
      <c r="BI43" s="8">
        <v>1</v>
      </c>
      <c r="BJ43" s="8">
        <v>2</v>
      </c>
      <c r="BK43" s="8">
        <v>2</v>
      </c>
      <c r="BL43" s="8">
        <v>0</v>
      </c>
      <c r="BM43" s="8">
        <v>1</v>
      </c>
      <c r="BN43" s="8">
        <v>2</v>
      </c>
      <c r="BO43" s="8">
        <v>1</v>
      </c>
      <c r="BP43" s="8">
        <v>0</v>
      </c>
      <c r="BQ43" s="8">
        <v>2</v>
      </c>
      <c r="BR43" s="8">
        <v>3</v>
      </c>
      <c r="BS43" s="8">
        <v>1</v>
      </c>
      <c r="BT43" s="8">
        <v>0</v>
      </c>
      <c r="BU43" s="8">
        <v>0</v>
      </c>
      <c r="BV43" s="8">
        <v>2</v>
      </c>
      <c r="BW43" s="8">
        <v>3</v>
      </c>
      <c r="BX43" s="8">
        <v>0</v>
      </c>
      <c r="BY43" s="8">
        <v>1</v>
      </c>
      <c r="BZ43" s="8">
        <v>1</v>
      </c>
      <c r="CA43" s="8">
        <v>3</v>
      </c>
      <c r="CB43" s="8">
        <v>0</v>
      </c>
      <c r="CC43" s="8">
        <v>2</v>
      </c>
      <c r="CD43" s="8">
        <v>4</v>
      </c>
      <c r="CE43" s="8">
        <v>3</v>
      </c>
      <c r="CF43" s="8">
        <v>0</v>
      </c>
      <c r="CG43" s="8">
        <v>0</v>
      </c>
      <c r="CH43" s="8">
        <v>3</v>
      </c>
      <c r="CI43" s="8">
        <v>2</v>
      </c>
      <c r="CJ43" s="8">
        <v>2</v>
      </c>
      <c r="CK43" s="8">
        <v>1</v>
      </c>
      <c r="CL43" s="8">
        <v>2</v>
      </c>
      <c r="CM43" s="8">
        <v>2</v>
      </c>
      <c r="CN43" s="8">
        <v>0</v>
      </c>
      <c r="CO43" s="8">
        <v>2</v>
      </c>
      <c r="CP43" s="8">
        <v>1</v>
      </c>
      <c r="CQ43" s="8">
        <v>0</v>
      </c>
      <c r="CR43" s="8">
        <v>1</v>
      </c>
      <c r="CS43" s="8">
        <v>0</v>
      </c>
      <c r="CT43" s="8">
        <v>0</v>
      </c>
      <c r="CU43" s="8">
        <v>1</v>
      </c>
      <c r="CV43" s="8">
        <v>0</v>
      </c>
      <c r="CW43" s="8">
        <v>0</v>
      </c>
      <c r="CX43" s="8">
        <v>1</v>
      </c>
      <c r="CY43" s="8">
        <v>1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110</v>
      </c>
    </row>
    <row r="44" spans="1:115" x14ac:dyDescent="0.15">
      <c r="A44" s="7">
        <v>801107</v>
      </c>
      <c r="B44" s="7" t="s">
        <v>300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801107</v>
      </c>
      <c r="B45" s="10" t="s">
        <v>300</v>
      </c>
      <c r="C45" s="10" t="s">
        <v>124</v>
      </c>
      <c r="D45" s="11">
        <v>1</v>
      </c>
      <c r="E45" s="11">
        <v>0</v>
      </c>
      <c r="F45" s="11">
        <v>1</v>
      </c>
      <c r="G45" s="11">
        <v>2</v>
      </c>
      <c r="H45" s="11">
        <v>1</v>
      </c>
      <c r="I45" s="11">
        <v>2</v>
      </c>
      <c r="J45" s="11">
        <v>5</v>
      </c>
      <c r="K45" s="11">
        <v>2</v>
      </c>
      <c r="L45" s="11">
        <v>4</v>
      </c>
      <c r="M45" s="11">
        <v>3</v>
      </c>
      <c r="N45" s="11">
        <v>3</v>
      </c>
      <c r="O45" s="11">
        <v>1</v>
      </c>
      <c r="P45" s="11">
        <v>2</v>
      </c>
      <c r="Q45" s="11">
        <v>2</v>
      </c>
      <c r="R45" s="11">
        <v>1</v>
      </c>
      <c r="S45" s="11">
        <v>5</v>
      </c>
      <c r="T45" s="11">
        <v>2</v>
      </c>
      <c r="U45" s="11">
        <v>2</v>
      </c>
      <c r="V45" s="11">
        <v>1</v>
      </c>
      <c r="W45" s="11">
        <v>2</v>
      </c>
      <c r="X45" s="11">
        <v>2</v>
      </c>
      <c r="Y45" s="11">
        <v>2</v>
      </c>
      <c r="Z45" s="11">
        <v>1</v>
      </c>
      <c r="AA45" s="11">
        <v>3</v>
      </c>
      <c r="AB45" s="11">
        <v>1</v>
      </c>
      <c r="AC45" s="11">
        <v>2</v>
      </c>
      <c r="AD45" s="11">
        <v>2</v>
      </c>
      <c r="AE45" s="11">
        <v>2</v>
      </c>
      <c r="AF45" s="11">
        <v>1</v>
      </c>
      <c r="AG45" s="11">
        <v>1</v>
      </c>
      <c r="AH45" s="11">
        <v>1</v>
      </c>
      <c r="AI45" s="11">
        <v>1</v>
      </c>
      <c r="AJ45" s="11">
        <v>2</v>
      </c>
      <c r="AK45" s="11">
        <v>1</v>
      </c>
      <c r="AL45" s="11">
        <v>5</v>
      </c>
      <c r="AM45" s="11">
        <v>6</v>
      </c>
      <c r="AN45" s="11">
        <v>2</v>
      </c>
      <c r="AO45" s="11">
        <v>1</v>
      </c>
      <c r="AP45" s="11">
        <v>2</v>
      </c>
      <c r="AQ45" s="11">
        <v>1</v>
      </c>
      <c r="AR45" s="11">
        <v>3</v>
      </c>
      <c r="AS45" s="11">
        <v>1</v>
      </c>
      <c r="AT45" s="11">
        <v>2</v>
      </c>
      <c r="AU45" s="11">
        <v>2</v>
      </c>
      <c r="AV45" s="11">
        <v>3</v>
      </c>
      <c r="AW45" s="11">
        <v>2</v>
      </c>
      <c r="AX45" s="11">
        <v>3</v>
      </c>
      <c r="AY45" s="11">
        <v>3</v>
      </c>
      <c r="AZ45" s="11">
        <v>1</v>
      </c>
      <c r="BA45" s="11">
        <v>3</v>
      </c>
      <c r="BB45" s="11">
        <v>1</v>
      </c>
      <c r="BC45" s="11">
        <v>4</v>
      </c>
      <c r="BD45" s="11">
        <v>6</v>
      </c>
      <c r="BE45" s="11">
        <v>6</v>
      </c>
      <c r="BF45" s="11">
        <v>2</v>
      </c>
      <c r="BG45" s="11">
        <v>3</v>
      </c>
      <c r="BH45" s="11">
        <v>0</v>
      </c>
      <c r="BI45" s="11">
        <v>1</v>
      </c>
      <c r="BJ45" s="11">
        <v>3</v>
      </c>
      <c r="BK45" s="11">
        <v>3</v>
      </c>
      <c r="BL45" s="11">
        <v>0</v>
      </c>
      <c r="BM45" s="11">
        <v>1</v>
      </c>
      <c r="BN45" s="11">
        <v>3</v>
      </c>
      <c r="BO45" s="11">
        <v>1</v>
      </c>
      <c r="BP45" s="11">
        <v>2</v>
      </c>
      <c r="BQ45" s="11">
        <v>3</v>
      </c>
      <c r="BR45" s="11">
        <v>5</v>
      </c>
      <c r="BS45" s="11">
        <v>2</v>
      </c>
      <c r="BT45" s="11">
        <v>3</v>
      </c>
      <c r="BU45" s="11">
        <v>2</v>
      </c>
      <c r="BV45" s="11">
        <v>3</v>
      </c>
      <c r="BW45" s="11">
        <v>4</v>
      </c>
      <c r="BX45" s="11">
        <v>0</v>
      </c>
      <c r="BY45" s="11">
        <v>1</v>
      </c>
      <c r="BZ45" s="11">
        <v>1</v>
      </c>
      <c r="CA45" s="11">
        <v>6</v>
      </c>
      <c r="CB45" s="11">
        <v>2</v>
      </c>
      <c r="CC45" s="11">
        <v>2</v>
      </c>
      <c r="CD45" s="11">
        <v>7</v>
      </c>
      <c r="CE45" s="11">
        <v>5</v>
      </c>
      <c r="CF45" s="11">
        <v>1</v>
      </c>
      <c r="CG45" s="11">
        <v>1</v>
      </c>
      <c r="CH45" s="11">
        <v>4</v>
      </c>
      <c r="CI45" s="11">
        <v>3</v>
      </c>
      <c r="CJ45" s="11">
        <v>2</v>
      </c>
      <c r="CK45" s="11">
        <v>1</v>
      </c>
      <c r="CL45" s="11">
        <v>5</v>
      </c>
      <c r="CM45" s="11">
        <v>2</v>
      </c>
      <c r="CN45" s="11">
        <v>0</v>
      </c>
      <c r="CO45" s="11">
        <v>3</v>
      </c>
      <c r="CP45" s="11">
        <v>2</v>
      </c>
      <c r="CQ45" s="11">
        <v>0</v>
      </c>
      <c r="CR45" s="11">
        <v>2</v>
      </c>
      <c r="CS45" s="11">
        <v>0</v>
      </c>
      <c r="CT45" s="11">
        <v>0</v>
      </c>
      <c r="CU45" s="11">
        <v>1</v>
      </c>
      <c r="CV45" s="11">
        <v>0</v>
      </c>
      <c r="CW45" s="11">
        <v>0</v>
      </c>
      <c r="CX45" s="11">
        <v>1</v>
      </c>
      <c r="CY45" s="11">
        <v>1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215</v>
      </c>
    </row>
    <row r="46" spans="1:115" x14ac:dyDescent="0.15">
      <c r="A46" s="10">
        <v>801107</v>
      </c>
      <c r="B46" s="10" t="s">
        <v>300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1</v>
      </c>
    </row>
    <row r="47" spans="1:115" x14ac:dyDescent="0.15">
      <c r="A47" s="7">
        <v>801108</v>
      </c>
      <c r="B47" s="7" t="s">
        <v>301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1</v>
      </c>
      <c r="L47" s="8">
        <v>1</v>
      </c>
      <c r="M47" s="8">
        <v>0</v>
      </c>
      <c r="N47" s="8">
        <v>1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8">
        <v>2</v>
      </c>
      <c r="AB47" s="8">
        <v>1</v>
      </c>
      <c r="AC47" s="8">
        <v>0</v>
      </c>
      <c r="AD47" s="8">
        <v>1</v>
      </c>
      <c r="AE47" s="8">
        <v>0</v>
      </c>
      <c r="AF47" s="8">
        <v>0</v>
      </c>
      <c r="AG47" s="8">
        <v>1</v>
      </c>
      <c r="AH47" s="8">
        <v>1</v>
      </c>
      <c r="AI47" s="8">
        <v>1</v>
      </c>
      <c r="AJ47" s="8">
        <v>0</v>
      </c>
      <c r="AK47" s="8">
        <v>1</v>
      </c>
      <c r="AL47" s="8">
        <v>1</v>
      </c>
      <c r="AM47" s="8">
        <v>1</v>
      </c>
      <c r="AN47" s="8">
        <v>1</v>
      </c>
      <c r="AO47" s="8">
        <v>1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1</v>
      </c>
      <c r="AX47" s="8">
        <v>0</v>
      </c>
      <c r="AY47" s="8">
        <v>1</v>
      </c>
      <c r="AZ47" s="8">
        <v>1</v>
      </c>
      <c r="BA47" s="8">
        <v>0</v>
      </c>
      <c r="BB47" s="8">
        <v>1</v>
      </c>
      <c r="BC47" s="8">
        <v>1</v>
      </c>
      <c r="BD47" s="8">
        <v>0</v>
      </c>
      <c r="BE47" s="8">
        <v>1</v>
      </c>
      <c r="BF47" s="8">
        <v>1</v>
      </c>
      <c r="BG47" s="8">
        <v>0</v>
      </c>
      <c r="BH47" s="8">
        <v>0</v>
      </c>
      <c r="BI47" s="8">
        <v>2</v>
      </c>
      <c r="BJ47" s="8">
        <v>0</v>
      </c>
      <c r="BK47" s="8">
        <v>1</v>
      </c>
      <c r="BL47" s="8">
        <v>1</v>
      </c>
      <c r="BM47" s="8">
        <v>0</v>
      </c>
      <c r="BN47" s="8">
        <v>1</v>
      </c>
      <c r="BO47" s="8">
        <v>0</v>
      </c>
      <c r="BP47" s="8">
        <v>1</v>
      </c>
      <c r="BQ47" s="8">
        <v>1</v>
      </c>
      <c r="BR47" s="8">
        <v>0</v>
      </c>
      <c r="BS47" s="8">
        <v>0</v>
      </c>
      <c r="BT47" s="8">
        <v>1</v>
      </c>
      <c r="BU47" s="8">
        <v>0</v>
      </c>
      <c r="BV47" s="8">
        <v>0</v>
      </c>
      <c r="BW47" s="8">
        <v>2</v>
      </c>
      <c r="BX47" s="8">
        <v>1</v>
      </c>
      <c r="BY47" s="8">
        <v>2</v>
      </c>
      <c r="BZ47" s="8">
        <v>2</v>
      </c>
      <c r="CA47" s="8">
        <v>0</v>
      </c>
      <c r="CB47" s="8">
        <v>0</v>
      </c>
      <c r="CC47" s="8">
        <v>0</v>
      </c>
      <c r="CD47" s="8">
        <v>1</v>
      </c>
      <c r="CE47" s="8">
        <v>0</v>
      </c>
      <c r="CF47" s="8">
        <v>0</v>
      </c>
      <c r="CG47" s="8">
        <v>1</v>
      </c>
      <c r="CH47" s="8">
        <v>1</v>
      </c>
      <c r="CI47" s="8">
        <v>0</v>
      </c>
      <c r="CJ47" s="8">
        <v>1</v>
      </c>
      <c r="CK47" s="8">
        <v>0</v>
      </c>
      <c r="CL47" s="8">
        <v>0</v>
      </c>
      <c r="CM47" s="8">
        <v>1</v>
      </c>
      <c r="CN47" s="8">
        <v>1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44</v>
      </c>
    </row>
    <row r="48" spans="1:115" x14ac:dyDescent="0.15">
      <c r="A48" s="7">
        <v>801108</v>
      </c>
      <c r="B48" s="7" t="s">
        <v>301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1</v>
      </c>
      <c r="AH48" s="9">
        <v>0</v>
      </c>
      <c r="AI48" s="9">
        <v>0</v>
      </c>
      <c r="AJ48" s="9">
        <v>0</v>
      </c>
      <c r="AK48" s="9">
        <v>0</v>
      </c>
      <c r="AL48" s="9">
        <v>1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3</v>
      </c>
    </row>
    <row r="49" spans="1:115" x14ac:dyDescent="0.15">
      <c r="A49" s="7">
        <v>801108</v>
      </c>
      <c r="B49" s="7" t="s">
        <v>301</v>
      </c>
      <c r="C49" s="7" t="s">
        <v>122</v>
      </c>
      <c r="D49" s="8">
        <v>0</v>
      </c>
      <c r="E49" s="8">
        <v>0</v>
      </c>
      <c r="F49" s="8">
        <v>0</v>
      </c>
      <c r="G49" s="8">
        <v>1</v>
      </c>
      <c r="H49" s="8">
        <v>0</v>
      </c>
      <c r="I49" s="8">
        <v>0</v>
      </c>
      <c r="J49" s="8">
        <v>1</v>
      </c>
      <c r="K49" s="8">
        <v>0</v>
      </c>
      <c r="L49" s="8">
        <v>0</v>
      </c>
      <c r="M49" s="8">
        <v>0</v>
      </c>
      <c r="N49" s="8">
        <v>0</v>
      </c>
      <c r="O49" s="8">
        <v>1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1</v>
      </c>
      <c r="Z49" s="8">
        <v>1</v>
      </c>
      <c r="AA49" s="8">
        <v>0</v>
      </c>
      <c r="AB49" s="8">
        <v>0</v>
      </c>
      <c r="AC49" s="8">
        <v>1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1</v>
      </c>
      <c r="AL49" s="8">
        <v>0</v>
      </c>
      <c r="AM49" s="8">
        <v>1</v>
      </c>
      <c r="AN49" s="8">
        <v>0</v>
      </c>
      <c r="AO49" s="8">
        <v>1</v>
      </c>
      <c r="AP49" s="8">
        <v>1</v>
      </c>
      <c r="AQ49" s="8">
        <v>0</v>
      </c>
      <c r="AR49" s="8">
        <v>0</v>
      </c>
      <c r="AS49" s="8">
        <v>1</v>
      </c>
      <c r="AT49" s="8">
        <v>0</v>
      </c>
      <c r="AU49" s="8">
        <v>0</v>
      </c>
      <c r="AV49" s="8">
        <v>0</v>
      </c>
      <c r="AW49" s="8">
        <v>1</v>
      </c>
      <c r="AX49" s="8">
        <v>1</v>
      </c>
      <c r="AY49" s="8">
        <v>0</v>
      </c>
      <c r="AZ49" s="8">
        <v>1</v>
      </c>
      <c r="BA49" s="8">
        <v>1</v>
      </c>
      <c r="BB49" s="8">
        <v>0</v>
      </c>
      <c r="BC49" s="8">
        <v>0</v>
      </c>
      <c r="BD49" s="8">
        <v>3</v>
      </c>
      <c r="BE49" s="8">
        <v>2</v>
      </c>
      <c r="BF49" s="8">
        <v>0</v>
      </c>
      <c r="BG49" s="8">
        <v>1</v>
      </c>
      <c r="BH49" s="8">
        <v>1</v>
      </c>
      <c r="BI49" s="8">
        <v>0</v>
      </c>
      <c r="BJ49" s="8">
        <v>0</v>
      </c>
      <c r="BK49" s="8">
        <v>0</v>
      </c>
      <c r="BL49" s="8">
        <v>1</v>
      </c>
      <c r="BM49" s="8">
        <v>0</v>
      </c>
      <c r="BN49" s="8">
        <v>1</v>
      </c>
      <c r="BO49" s="8">
        <v>0</v>
      </c>
      <c r="BP49" s="8">
        <v>1</v>
      </c>
      <c r="BQ49" s="8">
        <v>3</v>
      </c>
      <c r="BR49" s="8">
        <v>1</v>
      </c>
      <c r="BS49" s="8">
        <v>0</v>
      </c>
      <c r="BT49" s="8">
        <v>1</v>
      </c>
      <c r="BU49" s="8">
        <v>2</v>
      </c>
      <c r="BV49" s="8">
        <v>2</v>
      </c>
      <c r="BW49" s="8">
        <v>1</v>
      </c>
      <c r="BX49" s="8">
        <v>0</v>
      </c>
      <c r="BY49" s="8">
        <v>1</v>
      </c>
      <c r="BZ49" s="8">
        <v>2</v>
      </c>
      <c r="CA49" s="8">
        <v>1</v>
      </c>
      <c r="CB49" s="8">
        <v>2</v>
      </c>
      <c r="CC49" s="8">
        <v>1</v>
      </c>
      <c r="CD49" s="8">
        <v>0</v>
      </c>
      <c r="CE49" s="8">
        <v>1</v>
      </c>
      <c r="CF49" s="8">
        <v>3</v>
      </c>
      <c r="CG49" s="8">
        <v>1</v>
      </c>
      <c r="CH49" s="8">
        <v>2</v>
      </c>
      <c r="CI49" s="8">
        <v>0</v>
      </c>
      <c r="CJ49" s="8">
        <v>1</v>
      </c>
      <c r="CK49" s="8">
        <v>1</v>
      </c>
      <c r="CL49" s="8">
        <v>1</v>
      </c>
      <c r="CM49" s="8">
        <v>0</v>
      </c>
      <c r="CN49" s="8">
        <v>0</v>
      </c>
      <c r="CO49" s="8">
        <v>0</v>
      </c>
      <c r="CP49" s="8">
        <v>1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1</v>
      </c>
      <c r="CX49" s="8">
        <v>0</v>
      </c>
      <c r="CY49" s="8">
        <v>1</v>
      </c>
      <c r="CZ49" s="8">
        <v>0</v>
      </c>
      <c r="DA49" s="8">
        <v>0</v>
      </c>
      <c r="DB49" s="8">
        <v>1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56</v>
      </c>
    </row>
    <row r="50" spans="1:115" x14ac:dyDescent="0.15">
      <c r="A50" s="7">
        <v>801108</v>
      </c>
      <c r="B50" s="7" t="s">
        <v>301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801108</v>
      </c>
      <c r="B51" s="10" t="s">
        <v>301</v>
      </c>
      <c r="C51" s="10" t="s">
        <v>124</v>
      </c>
      <c r="D51" s="11">
        <v>0</v>
      </c>
      <c r="E51" s="11">
        <v>0</v>
      </c>
      <c r="F51" s="11">
        <v>0</v>
      </c>
      <c r="G51" s="11">
        <v>1</v>
      </c>
      <c r="H51" s="11">
        <v>0</v>
      </c>
      <c r="I51" s="11">
        <v>0</v>
      </c>
      <c r="J51" s="11">
        <v>1</v>
      </c>
      <c r="K51" s="11">
        <v>1</v>
      </c>
      <c r="L51" s="11">
        <v>1</v>
      </c>
      <c r="M51" s="11">
        <v>0</v>
      </c>
      <c r="N51" s="11">
        <v>1</v>
      </c>
      <c r="O51" s="11">
        <v>1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1</v>
      </c>
      <c r="Y51" s="11">
        <v>1</v>
      </c>
      <c r="Z51" s="11">
        <v>1</v>
      </c>
      <c r="AA51" s="11">
        <v>2</v>
      </c>
      <c r="AB51" s="11">
        <v>1</v>
      </c>
      <c r="AC51" s="11">
        <v>1</v>
      </c>
      <c r="AD51" s="11">
        <v>1</v>
      </c>
      <c r="AE51" s="11">
        <v>0</v>
      </c>
      <c r="AF51" s="11">
        <v>0</v>
      </c>
      <c r="AG51" s="11">
        <v>1</v>
      </c>
      <c r="AH51" s="11">
        <v>1</v>
      </c>
      <c r="AI51" s="11">
        <v>1</v>
      </c>
      <c r="AJ51" s="11">
        <v>0</v>
      </c>
      <c r="AK51" s="11">
        <v>2</v>
      </c>
      <c r="AL51" s="11">
        <v>1</v>
      </c>
      <c r="AM51" s="11">
        <v>2</v>
      </c>
      <c r="AN51" s="11">
        <v>1</v>
      </c>
      <c r="AO51" s="11">
        <v>2</v>
      </c>
      <c r="AP51" s="11">
        <v>1</v>
      </c>
      <c r="AQ51" s="11">
        <v>0</v>
      </c>
      <c r="AR51" s="11">
        <v>0</v>
      </c>
      <c r="AS51" s="11">
        <v>1</v>
      </c>
      <c r="AT51" s="11">
        <v>0</v>
      </c>
      <c r="AU51" s="11">
        <v>0</v>
      </c>
      <c r="AV51" s="11">
        <v>0</v>
      </c>
      <c r="AW51" s="11">
        <v>2</v>
      </c>
      <c r="AX51" s="11">
        <v>1</v>
      </c>
      <c r="AY51" s="11">
        <v>1</v>
      </c>
      <c r="AZ51" s="11">
        <v>2</v>
      </c>
      <c r="BA51" s="11">
        <v>1</v>
      </c>
      <c r="BB51" s="11">
        <v>1</v>
      </c>
      <c r="BC51" s="11">
        <v>1</v>
      </c>
      <c r="BD51" s="11">
        <v>3</v>
      </c>
      <c r="BE51" s="11">
        <v>3</v>
      </c>
      <c r="BF51" s="11">
        <v>1</v>
      </c>
      <c r="BG51" s="11">
        <v>1</v>
      </c>
      <c r="BH51" s="11">
        <v>1</v>
      </c>
      <c r="BI51" s="11">
        <v>2</v>
      </c>
      <c r="BJ51" s="11">
        <v>0</v>
      </c>
      <c r="BK51" s="11">
        <v>1</v>
      </c>
      <c r="BL51" s="11">
        <v>2</v>
      </c>
      <c r="BM51" s="11">
        <v>0</v>
      </c>
      <c r="BN51" s="11">
        <v>2</v>
      </c>
      <c r="BO51" s="11">
        <v>0</v>
      </c>
      <c r="BP51" s="11">
        <v>2</v>
      </c>
      <c r="BQ51" s="11">
        <v>4</v>
      </c>
      <c r="BR51" s="11">
        <v>1</v>
      </c>
      <c r="BS51" s="11">
        <v>0</v>
      </c>
      <c r="BT51" s="11">
        <v>2</v>
      </c>
      <c r="BU51" s="11">
        <v>2</v>
      </c>
      <c r="BV51" s="11">
        <v>2</v>
      </c>
      <c r="BW51" s="11">
        <v>3</v>
      </c>
      <c r="BX51" s="11">
        <v>1</v>
      </c>
      <c r="BY51" s="11">
        <v>3</v>
      </c>
      <c r="BZ51" s="11">
        <v>4</v>
      </c>
      <c r="CA51" s="11">
        <v>1</v>
      </c>
      <c r="CB51" s="11">
        <v>2</v>
      </c>
      <c r="CC51" s="11">
        <v>1</v>
      </c>
      <c r="CD51" s="11">
        <v>1</v>
      </c>
      <c r="CE51" s="11">
        <v>1</v>
      </c>
      <c r="CF51" s="11">
        <v>3</v>
      </c>
      <c r="CG51" s="11">
        <v>2</v>
      </c>
      <c r="CH51" s="11">
        <v>3</v>
      </c>
      <c r="CI51" s="11">
        <v>0</v>
      </c>
      <c r="CJ51" s="11">
        <v>2</v>
      </c>
      <c r="CK51" s="11">
        <v>1</v>
      </c>
      <c r="CL51" s="11">
        <v>1</v>
      </c>
      <c r="CM51" s="11">
        <v>1</v>
      </c>
      <c r="CN51" s="11">
        <v>1</v>
      </c>
      <c r="CO51" s="11">
        <v>0</v>
      </c>
      <c r="CP51" s="11">
        <v>1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1</v>
      </c>
      <c r="CX51" s="11">
        <v>0</v>
      </c>
      <c r="CY51" s="11">
        <v>1</v>
      </c>
      <c r="CZ51" s="11">
        <v>0</v>
      </c>
      <c r="DA51" s="11">
        <v>0</v>
      </c>
      <c r="DB51" s="11">
        <v>1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100</v>
      </c>
    </row>
    <row r="52" spans="1:115" x14ac:dyDescent="0.15">
      <c r="A52" s="10">
        <v>801108</v>
      </c>
      <c r="B52" s="10" t="s">
        <v>301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1</v>
      </c>
      <c r="AH52" s="12">
        <v>0</v>
      </c>
      <c r="AI52" s="12">
        <v>0</v>
      </c>
      <c r="AJ52" s="12">
        <v>0</v>
      </c>
      <c r="AK52" s="12">
        <v>0</v>
      </c>
      <c r="AL52" s="12">
        <v>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3</v>
      </c>
    </row>
    <row r="53" spans="1:115" x14ac:dyDescent="0.15">
      <c r="A53" s="7">
        <v>801109</v>
      </c>
      <c r="B53" s="7" t="s">
        <v>302</v>
      </c>
      <c r="C53" s="7" t="s">
        <v>120</v>
      </c>
      <c r="D53" s="8">
        <v>0</v>
      </c>
      <c r="E53" s="8">
        <v>0</v>
      </c>
      <c r="F53" s="8">
        <v>0</v>
      </c>
      <c r="G53" s="8">
        <v>0</v>
      </c>
      <c r="H53" s="8">
        <v>1</v>
      </c>
      <c r="I53" s="8">
        <v>1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1</v>
      </c>
      <c r="AB53" s="8">
        <v>0</v>
      </c>
      <c r="AC53" s="8">
        <v>0</v>
      </c>
      <c r="AD53" s="8">
        <v>0</v>
      </c>
      <c r="AE53" s="8">
        <v>0</v>
      </c>
      <c r="AF53" s="8">
        <v>1</v>
      </c>
      <c r="AG53" s="8">
        <v>0</v>
      </c>
      <c r="AH53" s="8">
        <v>0</v>
      </c>
      <c r="AI53" s="8">
        <v>1</v>
      </c>
      <c r="AJ53" s="8">
        <v>0</v>
      </c>
      <c r="AK53" s="8">
        <v>0</v>
      </c>
      <c r="AL53" s="8">
        <v>1</v>
      </c>
      <c r="AM53" s="8">
        <v>0</v>
      </c>
      <c r="AN53" s="8">
        <v>1</v>
      </c>
      <c r="AO53" s="8">
        <v>0</v>
      </c>
      <c r="AP53" s="8">
        <v>0</v>
      </c>
      <c r="AQ53" s="8">
        <v>0</v>
      </c>
      <c r="AR53" s="8">
        <v>1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1</v>
      </c>
      <c r="BD53" s="8">
        <v>1</v>
      </c>
      <c r="BE53" s="8">
        <v>0</v>
      </c>
      <c r="BF53" s="8">
        <v>1</v>
      </c>
      <c r="BG53" s="8">
        <v>1</v>
      </c>
      <c r="BH53" s="8">
        <v>0</v>
      </c>
      <c r="BI53" s="8">
        <v>1</v>
      </c>
      <c r="BJ53" s="8">
        <v>0</v>
      </c>
      <c r="BK53" s="8">
        <v>0</v>
      </c>
      <c r="BL53" s="8">
        <v>1</v>
      </c>
      <c r="BM53" s="8">
        <v>0</v>
      </c>
      <c r="BN53" s="8">
        <v>1</v>
      </c>
      <c r="BO53" s="8">
        <v>0</v>
      </c>
      <c r="BP53" s="8">
        <v>0</v>
      </c>
      <c r="BQ53" s="8">
        <v>1</v>
      </c>
      <c r="BR53" s="8">
        <v>1</v>
      </c>
      <c r="BS53" s="8">
        <v>2</v>
      </c>
      <c r="BT53" s="8">
        <v>0</v>
      </c>
      <c r="BU53" s="8">
        <v>0</v>
      </c>
      <c r="BV53" s="8">
        <v>2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1</v>
      </c>
      <c r="CE53" s="8">
        <v>1</v>
      </c>
      <c r="CF53" s="8">
        <v>0</v>
      </c>
      <c r="CG53" s="8">
        <v>0</v>
      </c>
      <c r="CH53" s="8">
        <v>1</v>
      </c>
      <c r="CI53" s="8">
        <v>1</v>
      </c>
      <c r="CJ53" s="8">
        <v>1</v>
      </c>
      <c r="CK53" s="8">
        <v>0</v>
      </c>
      <c r="CL53" s="8">
        <v>1</v>
      </c>
      <c r="CM53" s="8">
        <v>0</v>
      </c>
      <c r="CN53" s="8">
        <v>1</v>
      </c>
      <c r="CO53" s="8">
        <v>0</v>
      </c>
      <c r="CP53" s="8">
        <v>0</v>
      </c>
      <c r="CQ53" s="8">
        <v>1</v>
      </c>
      <c r="CR53" s="8">
        <v>0</v>
      </c>
      <c r="CS53" s="8">
        <v>1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31</v>
      </c>
    </row>
    <row r="54" spans="1:115" x14ac:dyDescent="0.15">
      <c r="A54" s="7">
        <v>801109</v>
      </c>
      <c r="B54" s="7" t="s">
        <v>302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801109</v>
      </c>
      <c r="B55" s="7" t="s">
        <v>302</v>
      </c>
      <c r="C55" s="7" t="s">
        <v>122</v>
      </c>
      <c r="D55" s="8">
        <v>0</v>
      </c>
      <c r="E55" s="8">
        <v>0</v>
      </c>
      <c r="F55" s="8">
        <v>1</v>
      </c>
      <c r="G55" s="8">
        <v>0</v>
      </c>
      <c r="H55" s="8">
        <v>1</v>
      </c>
      <c r="I55" s="8">
        <v>0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0</v>
      </c>
      <c r="P55" s="8">
        <v>0</v>
      </c>
      <c r="Q55" s="8">
        <v>0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1</v>
      </c>
      <c r="AI55" s="8">
        <v>1</v>
      </c>
      <c r="AJ55" s="8">
        <v>1</v>
      </c>
      <c r="AK55" s="8">
        <v>0</v>
      </c>
      <c r="AL55" s="8">
        <v>1</v>
      </c>
      <c r="AM55" s="8">
        <v>0</v>
      </c>
      <c r="AN55" s="8">
        <v>2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2</v>
      </c>
      <c r="BC55" s="8">
        <v>0</v>
      </c>
      <c r="BD55" s="8">
        <v>0</v>
      </c>
      <c r="BE55" s="8">
        <v>1</v>
      </c>
      <c r="BF55" s="8">
        <v>2</v>
      </c>
      <c r="BG55" s="8">
        <v>1</v>
      </c>
      <c r="BH55" s="8">
        <v>2</v>
      </c>
      <c r="BI55" s="8">
        <v>0</v>
      </c>
      <c r="BJ55" s="8">
        <v>1</v>
      </c>
      <c r="BK55" s="8">
        <v>2</v>
      </c>
      <c r="BL55" s="8">
        <v>0</v>
      </c>
      <c r="BM55" s="8">
        <v>1</v>
      </c>
      <c r="BN55" s="8">
        <v>0</v>
      </c>
      <c r="BO55" s="8">
        <v>0</v>
      </c>
      <c r="BP55" s="8">
        <v>1</v>
      </c>
      <c r="BQ55" s="8">
        <v>0</v>
      </c>
      <c r="BR55" s="8">
        <v>1</v>
      </c>
      <c r="BS55" s="8">
        <v>0</v>
      </c>
      <c r="BT55" s="8">
        <v>0</v>
      </c>
      <c r="BU55" s="8">
        <v>1</v>
      </c>
      <c r="BV55" s="8">
        <v>0</v>
      </c>
      <c r="BW55" s="8">
        <v>0</v>
      </c>
      <c r="BX55" s="8">
        <v>0</v>
      </c>
      <c r="BY55" s="8">
        <v>0</v>
      </c>
      <c r="BZ55" s="8">
        <v>1</v>
      </c>
      <c r="CA55" s="8">
        <v>0</v>
      </c>
      <c r="CB55" s="8">
        <v>2</v>
      </c>
      <c r="CC55" s="8">
        <v>1</v>
      </c>
      <c r="CD55" s="8">
        <v>1</v>
      </c>
      <c r="CE55" s="8">
        <v>0</v>
      </c>
      <c r="CF55" s="8">
        <v>0</v>
      </c>
      <c r="CG55" s="8">
        <v>1</v>
      </c>
      <c r="CH55" s="8">
        <v>2</v>
      </c>
      <c r="CI55" s="8">
        <v>0</v>
      </c>
      <c r="CJ55" s="8">
        <v>0</v>
      </c>
      <c r="CK55" s="8">
        <v>0</v>
      </c>
      <c r="CL55" s="8">
        <v>1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1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36</v>
      </c>
    </row>
    <row r="56" spans="1:115" x14ac:dyDescent="0.15">
      <c r="A56" s="7">
        <v>801109</v>
      </c>
      <c r="B56" s="7" t="s">
        <v>302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801109</v>
      </c>
      <c r="B57" s="10" t="s">
        <v>302</v>
      </c>
      <c r="C57" s="10" t="s">
        <v>124</v>
      </c>
      <c r="D57" s="11">
        <v>0</v>
      </c>
      <c r="E57" s="11">
        <v>0</v>
      </c>
      <c r="F57" s="11">
        <v>1</v>
      </c>
      <c r="G57" s="11">
        <v>0</v>
      </c>
      <c r="H57" s="11">
        <v>2</v>
      </c>
      <c r="I57" s="11">
        <v>1</v>
      </c>
      <c r="J57" s="11">
        <v>0</v>
      </c>
      <c r="K57" s="11">
        <v>0</v>
      </c>
      <c r="L57" s="11">
        <v>1</v>
      </c>
      <c r="M57" s="11">
        <v>0</v>
      </c>
      <c r="N57" s="11">
        <v>2</v>
      </c>
      <c r="O57" s="11">
        <v>0</v>
      </c>
      <c r="P57" s="11">
        <v>0</v>
      </c>
      <c r="Q57" s="11">
        <v>0</v>
      </c>
      <c r="R57" s="11">
        <v>0</v>
      </c>
      <c r="S57" s="11">
        <v>1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1</v>
      </c>
      <c r="AB57" s="11">
        <v>0</v>
      </c>
      <c r="AC57" s="11">
        <v>0</v>
      </c>
      <c r="AD57" s="11">
        <v>0</v>
      </c>
      <c r="AE57" s="11">
        <v>0</v>
      </c>
      <c r="AF57" s="11">
        <v>1</v>
      </c>
      <c r="AG57" s="11">
        <v>0</v>
      </c>
      <c r="AH57" s="11">
        <v>1</v>
      </c>
      <c r="AI57" s="11">
        <v>2</v>
      </c>
      <c r="AJ57" s="11">
        <v>1</v>
      </c>
      <c r="AK57" s="11">
        <v>0</v>
      </c>
      <c r="AL57" s="11">
        <v>2</v>
      </c>
      <c r="AM57" s="11">
        <v>0</v>
      </c>
      <c r="AN57" s="11">
        <v>3</v>
      </c>
      <c r="AO57" s="11">
        <v>0</v>
      </c>
      <c r="AP57" s="11">
        <v>0</v>
      </c>
      <c r="AQ57" s="11">
        <v>0</v>
      </c>
      <c r="AR57" s="11">
        <v>1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2</v>
      </c>
      <c r="BC57" s="11">
        <v>1</v>
      </c>
      <c r="BD57" s="11">
        <v>1</v>
      </c>
      <c r="BE57" s="11">
        <v>1</v>
      </c>
      <c r="BF57" s="11">
        <v>3</v>
      </c>
      <c r="BG57" s="11">
        <v>2</v>
      </c>
      <c r="BH57" s="11">
        <v>2</v>
      </c>
      <c r="BI57" s="11">
        <v>1</v>
      </c>
      <c r="BJ57" s="11">
        <v>1</v>
      </c>
      <c r="BK57" s="11">
        <v>2</v>
      </c>
      <c r="BL57" s="11">
        <v>1</v>
      </c>
      <c r="BM57" s="11">
        <v>1</v>
      </c>
      <c r="BN57" s="11">
        <v>1</v>
      </c>
      <c r="BO57" s="11">
        <v>0</v>
      </c>
      <c r="BP57" s="11">
        <v>1</v>
      </c>
      <c r="BQ57" s="11">
        <v>1</v>
      </c>
      <c r="BR57" s="11">
        <v>2</v>
      </c>
      <c r="BS57" s="11">
        <v>2</v>
      </c>
      <c r="BT57" s="11">
        <v>0</v>
      </c>
      <c r="BU57" s="11">
        <v>1</v>
      </c>
      <c r="BV57" s="11">
        <v>2</v>
      </c>
      <c r="BW57" s="11">
        <v>0</v>
      </c>
      <c r="BX57" s="11">
        <v>0</v>
      </c>
      <c r="BY57" s="11">
        <v>0</v>
      </c>
      <c r="BZ57" s="11">
        <v>1</v>
      </c>
      <c r="CA57" s="11">
        <v>0</v>
      </c>
      <c r="CB57" s="11">
        <v>2</v>
      </c>
      <c r="CC57" s="11">
        <v>1</v>
      </c>
      <c r="CD57" s="11">
        <v>2</v>
      </c>
      <c r="CE57" s="11">
        <v>1</v>
      </c>
      <c r="CF57" s="11">
        <v>0</v>
      </c>
      <c r="CG57" s="11">
        <v>1</v>
      </c>
      <c r="CH57" s="11">
        <v>3</v>
      </c>
      <c r="CI57" s="11">
        <v>1</v>
      </c>
      <c r="CJ57" s="11">
        <v>1</v>
      </c>
      <c r="CK57" s="11">
        <v>0</v>
      </c>
      <c r="CL57" s="11">
        <v>2</v>
      </c>
      <c r="CM57" s="11">
        <v>0</v>
      </c>
      <c r="CN57" s="11">
        <v>1</v>
      </c>
      <c r="CO57" s="11">
        <v>0</v>
      </c>
      <c r="CP57" s="11">
        <v>0</v>
      </c>
      <c r="CQ57" s="11">
        <v>1</v>
      </c>
      <c r="CR57" s="11">
        <v>0</v>
      </c>
      <c r="CS57" s="11">
        <v>1</v>
      </c>
      <c r="CT57" s="11">
        <v>0</v>
      </c>
      <c r="CU57" s="11">
        <v>1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67</v>
      </c>
    </row>
    <row r="58" spans="1:115" x14ac:dyDescent="0.15">
      <c r="A58" s="10">
        <v>801109</v>
      </c>
      <c r="B58" s="10" t="s">
        <v>302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801110</v>
      </c>
      <c r="B59" s="7" t="s">
        <v>303</v>
      </c>
      <c r="C59" s="7" t="s">
        <v>120</v>
      </c>
      <c r="D59" s="8">
        <v>0</v>
      </c>
      <c r="E59" s="8">
        <v>0</v>
      </c>
      <c r="F59" s="8">
        <v>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1</v>
      </c>
      <c r="R59" s="8">
        <v>1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1</v>
      </c>
      <c r="AC59" s="8">
        <v>1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2</v>
      </c>
      <c r="AJ59" s="8">
        <v>1</v>
      </c>
      <c r="AK59" s="8">
        <v>1</v>
      </c>
      <c r="AL59" s="8">
        <v>0</v>
      </c>
      <c r="AM59" s="8">
        <v>0</v>
      </c>
      <c r="AN59" s="8">
        <v>1</v>
      </c>
      <c r="AO59" s="8">
        <v>0</v>
      </c>
      <c r="AP59" s="8">
        <v>2</v>
      </c>
      <c r="AQ59" s="8">
        <v>0</v>
      </c>
      <c r="AR59" s="8">
        <v>1</v>
      </c>
      <c r="AS59" s="8">
        <v>0</v>
      </c>
      <c r="AT59" s="8">
        <v>0</v>
      </c>
      <c r="AU59" s="8">
        <v>0</v>
      </c>
      <c r="AV59" s="8">
        <v>1</v>
      </c>
      <c r="AW59" s="8">
        <v>0</v>
      </c>
      <c r="AX59" s="8">
        <v>0</v>
      </c>
      <c r="AY59" s="8">
        <v>1</v>
      </c>
      <c r="AZ59" s="8">
        <v>0</v>
      </c>
      <c r="BA59" s="8">
        <v>1</v>
      </c>
      <c r="BB59" s="8">
        <v>1</v>
      </c>
      <c r="BC59" s="8">
        <v>1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2</v>
      </c>
      <c r="BJ59" s="8">
        <v>1</v>
      </c>
      <c r="BK59" s="8">
        <v>1</v>
      </c>
      <c r="BL59" s="8">
        <v>3</v>
      </c>
      <c r="BM59" s="8">
        <v>1</v>
      </c>
      <c r="BN59" s="8">
        <v>1</v>
      </c>
      <c r="BO59" s="8">
        <v>0</v>
      </c>
      <c r="BP59" s="8">
        <v>0</v>
      </c>
      <c r="BQ59" s="8">
        <v>0</v>
      </c>
      <c r="BR59" s="8">
        <v>2</v>
      </c>
      <c r="BS59" s="8">
        <v>1</v>
      </c>
      <c r="BT59" s="8">
        <v>0</v>
      </c>
      <c r="BU59" s="8">
        <v>0</v>
      </c>
      <c r="BV59" s="8">
        <v>0</v>
      </c>
      <c r="BW59" s="8">
        <v>1</v>
      </c>
      <c r="BX59" s="8">
        <v>1</v>
      </c>
      <c r="BY59" s="8">
        <v>1</v>
      </c>
      <c r="BZ59" s="8">
        <v>3</v>
      </c>
      <c r="CA59" s="8">
        <v>1</v>
      </c>
      <c r="CB59" s="8">
        <v>0</v>
      </c>
      <c r="CC59" s="8">
        <v>1</v>
      </c>
      <c r="CD59" s="8">
        <v>0</v>
      </c>
      <c r="CE59" s="8">
        <v>1</v>
      </c>
      <c r="CF59" s="8">
        <v>2</v>
      </c>
      <c r="CG59" s="8">
        <v>2</v>
      </c>
      <c r="CH59" s="8">
        <v>0</v>
      </c>
      <c r="CI59" s="8">
        <v>0</v>
      </c>
      <c r="CJ59" s="8">
        <v>1</v>
      </c>
      <c r="CK59" s="8">
        <v>0</v>
      </c>
      <c r="CL59" s="8">
        <v>0</v>
      </c>
      <c r="CM59" s="8">
        <v>1</v>
      </c>
      <c r="CN59" s="8">
        <v>0</v>
      </c>
      <c r="CO59" s="8">
        <v>0</v>
      </c>
      <c r="CP59" s="8">
        <v>0</v>
      </c>
      <c r="CQ59" s="8">
        <v>1</v>
      </c>
      <c r="CR59" s="8">
        <v>0</v>
      </c>
      <c r="CS59" s="8">
        <v>0</v>
      </c>
      <c r="CT59" s="8">
        <v>0</v>
      </c>
      <c r="CU59" s="8">
        <v>0</v>
      </c>
      <c r="CV59" s="8">
        <v>1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47</v>
      </c>
    </row>
    <row r="60" spans="1:115" x14ac:dyDescent="0.15">
      <c r="A60" s="7">
        <v>801110</v>
      </c>
      <c r="B60" s="7" t="s">
        <v>303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801110</v>
      </c>
      <c r="B61" s="7" t="s">
        <v>303</v>
      </c>
      <c r="C61" s="7" t="s">
        <v>122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1</v>
      </c>
      <c r="J61" s="8">
        <v>0</v>
      </c>
      <c r="K61" s="8">
        <v>2</v>
      </c>
      <c r="L61" s="8">
        <v>0</v>
      </c>
      <c r="M61" s="8">
        <v>1</v>
      </c>
      <c r="N61" s="8">
        <v>1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1</v>
      </c>
      <c r="U61" s="8">
        <v>0</v>
      </c>
      <c r="V61" s="8">
        <v>0</v>
      </c>
      <c r="W61" s="8">
        <v>1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1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1</v>
      </c>
      <c r="AJ61" s="8">
        <v>1</v>
      </c>
      <c r="AK61" s="8">
        <v>0</v>
      </c>
      <c r="AL61" s="8">
        <v>0</v>
      </c>
      <c r="AM61" s="8">
        <v>0</v>
      </c>
      <c r="AN61" s="8">
        <v>2</v>
      </c>
      <c r="AO61" s="8">
        <v>1</v>
      </c>
      <c r="AP61" s="8">
        <v>0</v>
      </c>
      <c r="AQ61" s="8">
        <v>1</v>
      </c>
      <c r="AR61" s="8">
        <v>0</v>
      </c>
      <c r="AS61" s="8">
        <v>0</v>
      </c>
      <c r="AT61" s="8">
        <v>1</v>
      </c>
      <c r="AU61" s="8">
        <v>0</v>
      </c>
      <c r="AV61" s="8">
        <v>1</v>
      </c>
      <c r="AW61" s="8">
        <v>1</v>
      </c>
      <c r="AX61" s="8">
        <v>1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2</v>
      </c>
      <c r="BH61" s="8">
        <v>1</v>
      </c>
      <c r="BI61" s="8">
        <v>0</v>
      </c>
      <c r="BJ61" s="8">
        <v>1</v>
      </c>
      <c r="BK61" s="8">
        <v>1</v>
      </c>
      <c r="BL61" s="8">
        <v>2</v>
      </c>
      <c r="BM61" s="8">
        <v>0</v>
      </c>
      <c r="BN61" s="8">
        <v>0</v>
      </c>
      <c r="BO61" s="8">
        <v>0</v>
      </c>
      <c r="BP61" s="8">
        <v>1</v>
      </c>
      <c r="BQ61" s="8">
        <v>0</v>
      </c>
      <c r="BR61" s="8">
        <v>1</v>
      </c>
      <c r="BS61" s="8">
        <v>3</v>
      </c>
      <c r="BT61" s="8">
        <v>1</v>
      </c>
      <c r="BU61" s="8">
        <v>1</v>
      </c>
      <c r="BV61" s="8">
        <v>0</v>
      </c>
      <c r="BW61" s="8">
        <v>0</v>
      </c>
      <c r="BX61" s="8">
        <v>0</v>
      </c>
      <c r="BY61" s="8">
        <v>2</v>
      </c>
      <c r="BZ61" s="8">
        <v>1</v>
      </c>
      <c r="CA61" s="8">
        <v>1</v>
      </c>
      <c r="CB61" s="8">
        <v>2</v>
      </c>
      <c r="CC61" s="8">
        <v>2</v>
      </c>
      <c r="CD61" s="8">
        <v>2</v>
      </c>
      <c r="CE61" s="8">
        <v>0</v>
      </c>
      <c r="CF61" s="8">
        <v>1</v>
      </c>
      <c r="CG61" s="8">
        <v>1</v>
      </c>
      <c r="CH61" s="8">
        <v>2</v>
      </c>
      <c r="CI61" s="8">
        <v>0</v>
      </c>
      <c r="CJ61" s="8">
        <v>0</v>
      </c>
      <c r="CK61" s="8">
        <v>0</v>
      </c>
      <c r="CL61" s="8">
        <v>0</v>
      </c>
      <c r="CM61" s="8">
        <v>1</v>
      </c>
      <c r="CN61" s="8">
        <v>0</v>
      </c>
      <c r="CO61" s="8">
        <v>1</v>
      </c>
      <c r="CP61" s="8">
        <v>0</v>
      </c>
      <c r="CQ61" s="8">
        <v>0</v>
      </c>
      <c r="CR61" s="8">
        <v>1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50</v>
      </c>
    </row>
    <row r="62" spans="1:115" x14ac:dyDescent="0.15">
      <c r="A62" s="7">
        <v>801110</v>
      </c>
      <c r="B62" s="7" t="s">
        <v>303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1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1</v>
      </c>
    </row>
    <row r="63" spans="1:115" x14ac:dyDescent="0.15">
      <c r="A63" s="10">
        <v>801110</v>
      </c>
      <c r="B63" s="10" t="s">
        <v>303</v>
      </c>
      <c r="C63" s="10" t="s">
        <v>124</v>
      </c>
      <c r="D63" s="11">
        <v>1</v>
      </c>
      <c r="E63" s="11">
        <v>0</v>
      </c>
      <c r="F63" s="11">
        <v>1</v>
      </c>
      <c r="G63" s="11">
        <v>0</v>
      </c>
      <c r="H63" s="11">
        <v>0</v>
      </c>
      <c r="I63" s="11">
        <v>1</v>
      </c>
      <c r="J63" s="11">
        <v>0</v>
      </c>
      <c r="K63" s="11">
        <v>2</v>
      </c>
      <c r="L63" s="11">
        <v>0</v>
      </c>
      <c r="M63" s="11">
        <v>1</v>
      </c>
      <c r="N63" s="11">
        <v>1</v>
      </c>
      <c r="O63" s="11">
        <v>0</v>
      </c>
      <c r="P63" s="11">
        <v>0</v>
      </c>
      <c r="Q63" s="11">
        <v>1</v>
      </c>
      <c r="R63" s="11">
        <v>1</v>
      </c>
      <c r="S63" s="11">
        <v>0</v>
      </c>
      <c r="T63" s="11">
        <v>1</v>
      </c>
      <c r="U63" s="11">
        <v>0</v>
      </c>
      <c r="V63" s="11">
        <v>0</v>
      </c>
      <c r="W63" s="11">
        <v>1</v>
      </c>
      <c r="X63" s="11">
        <v>0</v>
      </c>
      <c r="Y63" s="11">
        <v>0</v>
      </c>
      <c r="Z63" s="11">
        <v>0</v>
      </c>
      <c r="AA63" s="11">
        <v>0</v>
      </c>
      <c r="AB63" s="11">
        <v>1</v>
      </c>
      <c r="AC63" s="11">
        <v>2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3</v>
      </c>
      <c r="AJ63" s="11">
        <v>2</v>
      </c>
      <c r="AK63" s="11">
        <v>1</v>
      </c>
      <c r="AL63" s="11">
        <v>0</v>
      </c>
      <c r="AM63" s="11">
        <v>0</v>
      </c>
      <c r="AN63" s="11">
        <v>3</v>
      </c>
      <c r="AO63" s="11">
        <v>1</v>
      </c>
      <c r="AP63" s="11">
        <v>2</v>
      </c>
      <c r="AQ63" s="11">
        <v>1</v>
      </c>
      <c r="AR63" s="11">
        <v>1</v>
      </c>
      <c r="AS63" s="11">
        <v>0</v>
      </c>
      <c r="AT63" s="11">
        <v>1</v>
      </c>
      <c r="AU63" s="11">
        <v>0</v>
      </c>
      <c r="AV63" s="11">
        <v>2</v>
      </c>
      <c r="AW63" s="11">
        <v>1</v>
      </c>
      <c r="AX63" s="11">
        <v>1</v>
      </c>
      <c r="AY63" s="11">
        <v>1</v>
      </c>
      <c r="AZ63" s="11">
        <v>0</v>
      </c>
      <c r="BA63" s="11">
        <v>1</v>
      </c>
      <c r="BB63" s="11">
        <v>1</v>
      </c>
      <c r="BC63" s="11">
        <v>1</v>
      </c>
      <c r="BD63" s="11">
        <v>0</v>
      </c>
      <c r="BE63" s="11">
        <v>0</v>
      </c>
      <c r="BF63" s="11">
        <v>0</v>
      </c>
      <c r="BG63" s="11">
        <v>2</v>
      </c>
      <c r="BH63" s="11">
        <v>1</v>
      </c>
      <c r="BI63" s="11">
        <v>2</v>
      </c>
      <c r="BJ63" s="11">
        <v>2</v>
      </c>
      <c r="BK63" s="11">
        <v>2</v>
      </c>
      <c r="BL63" s="11">
        <v>5</v>
      </c>
      <c r="BM63" s="11">
        <v>1</v>
      </c>
      <c r="BN63" s="11">
        <v>1</v>
      </c>
      <c r="BO63" s="11">
        <v>0</v>
      </c>
      <c r="BP63" s="11">
        <v>1</v>
      </c>
      <c r="BQ63" s="11">
        <v>0</v>
      </c>
      <c r="BR63" s="11">
        <v>3</v>
      </c>
      <c r="BS63" s="11">
        <v>4</v>
      </c>
      <c r="BT63" s="11">
        <v>1</v>
      </c>
      <c r="BU63" s="11">
        <v>1</v>
      </c>
      <c r="BV63" s="11">
        <v>0</v>
      </c>
      <c r="BW63" s="11">
        <v>1</v>
      </c>
      <c r="BX63" s="11">
        <v>1</v>
      </c>
      <c r="BY63" s="11">
        <v>3</v>
      </c>
      <c r="BZ63" s="11">
        <v>4</v>
      </c>
      <c r="CA63" s="11">
        <v>2</v>
      </c>
      <c r="CB63" s="11">
        <v>2</v>
      </c>
      <c r="CC63" s="11">
        <v>3</v>
      </c>
      <c r="CD63" s="11">
        <v>2</v>
      </c>
      <c r="CE63" s="11">
        <v>1</v>
      </c>
      <c r="CF63" s="11">
        <v>3</v>
      </c>
      <c r="CG63" s="11">
        <v>3</v>
      </c>
      <c r="CH63" s="11">
        <v>2</v>
      </c>
      <c r="CI63" s="11">
        <v>0</v>
      </c>
      <c r="CJ63" s="11">
        <v>1</v>
      </c>
      <c r="CK63" s="11">
        <v>0</v>
      </c>
      <c r="CL63" s="11">
        <v>0</v>
      </c>
      <c r="CM63" s="11">
        <v>2</v>
      </c>
      <c r="CN63" s="11">
        <v>0</v>
      </c>
      <c r="CO63" s="11">
        <v>1</v>
      </c>
      <c r="CP63" s="11">
        <v>0</v>
      </c>
      <c r="CQ63" s="11">
        <v>1</v>
      </c>
      <c r="CR63" s="11">
        <v>1</v>
      </c>
      <c r="CS63" s="11">
        <v>0</v>
      </c>
      <c r="CT63" s="11">
        <v>0</v>
      </c>
      <c r="CU63" s="11">
        <v>0</v>
      </c>
      <c r="CV63" s="11">
        <v>1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97</v>
      </c>
    </row>
    <row r="64" spans="1:115" x14ac:dyDescent="0.15">
      <c r="A64" s="10">
        <v>801110</v>
      </c>
      <c r="B64" s="10" t="s">
        <v>303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1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1</v>
      </c>
    </row>
    <row r="65" spans="1:115" x14ac:dyDescent="0.15">
      <c r="A65" s="7">
        <v>801111</v>
      </c>
      <c r="B65" s="7" t="s">
        <v>304</v>
      </c>
      <c r="C65" s="7" t="s">
        <v>120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2</v>
      </c>
      <c r="K65" s="8">
        <v>0</v>
      </c>
      <c r="L65" s="8">
        <v>1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1</v>
      </c>
      <c r="U65" s="8">
        <v>1</v>
      </c>
      <c r="V65" s="8">
        <v>0</v>
      </c>
      <c r="W65" s="8">
        <v>1</v>
      </c>
      <c r="X65" s="8">
        <v>0</v>
      </c>
      <c r="Y65" s="8">
        <v>1</v>
      </c>
      <c r="Z65" s="8">
        <v>0</v>
      </c>
      <c r="AA65" s="8">
        <v>1</v>
      </c>
      <c r="AB65" s="8">
        <v>1</v>
      </c>
      <c r="AC65" s="8">
        <v>0</v>
      </c>
      <c r="AD65" s="8">
        <v>1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1</v>
      </c>
      <c r="AO65" s="8">
        <v>0</v>
      </c>
      <c r="AP65" s="8">
        <v>1</v>
      </c>
      <c r="AQ65" s="8">
        <v>0</v>
      </c>
      <c r="AR65" s="8">
        <v>1</v>
      </c>
      <c r="AS65" s="8">
        <v>1</v>
      </c>
      <c r="AT65" s="8">
        <v>1</v>
      </c>
      <c r="AU65" s="8">
        <v>3</v>
      </c>
      <c r="AV65" s="8">
        <v>0</v>
      </c>
      <c r="AW65" s="8">
        <v>0</v>
      </c>
      <c r="AX65" s="8">
        <v>1</v>
      </c>
      <c r="AY65" s="8">
        <v>1</v>
      </c>
      <c r="AZ65" s="8">
        <v>3</v>
      </c>
      <c r="BA65" s="8">
        <v>2</v>
      </c>
      <c r="BB65" s="8">
        <v>1</v>
      </c>
      <c r="BC65" s="8">
        <v>0</v>
      </c>
      <c r="BD65" s="8">
        <v>2</v>
      </c>
      <c r="BE65" s="8">
        <v>0</v>
      </c>
      <c r="BF65" s="8">
        <v>1</v>
      </c>
      <c r="BG65" s="8">
        <v>1</v>
      </c>
      <c r="BH65" s="8">
        <v>0</v>
      </c>
      <c r="BI65" s="8">
        <v>0</v>
      </c>
      <c r="BJ65" s="8">
        <v>0</v>
      </c>
      <c r="BK65" s="8">
        <v>1</v>
      </c>
      <c r="BL65" s="8">
        <v>1</v>
      </c>
      <c r="BM65" s="8">
        <v>1</v>
      </c>
      <c r="BN65" s="8">
        <v>0</v>
      </c>
      <c r="BO65" s="8">
        <v>2</v>
      </c>
      <c r="BP65" s="8">
        <v>1</v>
      </c>
      <c r="BQ65" s="8">
        <v>2</v>
      </c>
      <c r="BR65" s="8">
        <v>1</v>
      </c>
      <c r="BS65" s="8">
        <v>0</v>
      </c>
      <c r="BT65" s="8">
        <v>0</v>
      </c>
      <c r="BU65" s="8">
        <v>0</v>
      </c>
      <c r="BV65" s="8">
        <v>0</v>
      </c>
      <c r="BW65" s="8">
        <v>1</v>
      </c>
      <c r="BX65" s="8">
        <v>1</v>
      </c>
      <c r="BY65" s="8">
        <v>2</v>
      </c>
      <c r="BZ65" s="8">
        <v>1</v>
      </c>
      <c r="CA65" s="8">
        <v>2</v>
      </c>
      <c r="CB65" s="8">
        <v>1</v>
      </c>
      <c r="CC65" s="8">
        <v>1</v>
      </c>
      <c r="CD65" s="8">
        <v>2</v>
      </c>
      <c r="CE65" s="8">
        <v>2</v>
      </c>
      <c r="CF65" s="8">
        <v>1</v>
      </c>
      <c r="CG65" s="8">
        <v>1</v>
      </c>
      <c r="CH65" s="8">
        <v>3</v>
      </c>
      <c r="CI65" s="8">
        <v>2</v>
      </c>
      <c r="CJ65" s="8">
        <v>1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61</v>
      </c>
    </row>
    <row r="66" spans="1:115" x14ac:dyDescent="0.15">
      <c r="A66" s="7">
        <v>801111</v>
      </c>
      <c r="B66" s="7" t="s">
        <v>304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801111</v>
      </c>
      <c r="B67" s="7" t="s">
        <v>304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1</v>
      </c>
      <c r="P67" s="8">
        <v>1</v>
      </c>
      <c r="Q67" s="8">
        <v>2</v>
      </c>
      <c r="R67" s="8">
        <v>0</v>
      </c>
      <c r="S67" s="8">
        <v>0</v>
      </c>
      <c r="T67" s="8">
        <v>3</v>
      </c>
      <c r="U67" s="8">
        <v>0</v>
      </c>
      <c r="V67" s="8">
        <v>0</v>
      </c>
      <c r="W67" s="8">
        <v>1</v>
      </c>
      <c r="X67" s="8">
        <v>2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1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1</v>
      </c>
      <c r="AN67" s="8">
        <v>0</v>
      </c>
      <c r="AO67" s="8">
        <v>0</v>
      </c>
      <c r="AP67" s="8">
        <v>2</v>
      </c>
      <c r="AQ67" s="8">
        <v>3</v>
      </c>
      <c r="AR67" s="8">
        <v>0</v>
      </c>
      <c r="AS67" s="8">
        <v>1</v>
      </c>
      <c r="AT67" s="8">
        <v>1</v>
      </c>
      <c r="AU67" s="8">
        <v>0</v>
      </c>
      <c r="AV67" s="8">
        <v>1</v>
      </c>
      <c r="AW67" s="8">
        <v>0</v>
      </c>
      <c r="AX67" s="8">
        <v>2</v>
      </c>
      <c r="AY67" s="8">
        <v>1</v>
      </c>
      <c r="AZ67" s="8">
        <v>0</v>
      </c>
      <c r="BA67" s="8">
        <v>0</v>
      </c>
      <c r="BB67" s="8">
        <v>3</v>
      </c>
      <c r="BC67" s="8">
        <v>1</v>
      </c>
      <c r="BD67" s="8">
        <v>0</v>
      </c>
      <c r="BE67" s="8">
        <v>1</v>
      </c>
      <c r="BF67" s="8">
        <v>2</v>
      </c>
      <c r="BG67" s="8">
        <v>0</v>
      </c>
      <c r="BH67" s="8">
        <v>1</v>
      </c>
      <c r="BI67" s="8">
        <v>0</v>
      </c>
      <c r="BJ67" s="8">
        <v>2</v>
      </c>
      <c r="BK67" s="8">
        <v>2</v>
      </c>
      <c r="BL67" s="8">
        <v>1</v>
      </c>
      <c r="BM67" s="8">
        <v>1</v>
      </c>
      <c r="BN67" s="8">
        <v>1</v>
      </c>
      <c r="BO67" s="8">
        <v>1</v>
      </c>
      <c r="BP67" s="8">
        <v>3</v>
      </c>
      <c r="BQ67" s="8">
        <v>0</v>
      </c>
      <c r="BR67" s="8">
        <v>0</v>
      </c>
      <c r="BS67" s="8">
        <v>3</v>
      </c>
      <c r="BT67" s="8">
        <v>1</v>
      </c>
      <c r="BU67" s="8">
        <v>1</v>
      </c>
      <c r="BV67" s="8">
        <v>1</v>
      </c>
      <c r="BW67" s="8">
        <v>2</v>
      </c>
      <c r="BX67" s="8">
        <v>1</v>
      </c>
      <c r="BY67" s="8">
        <v>1</v>
      </c>
      <c r="BZ67" s="8">
        <v>0</v>
      </c>
      <c r="CA67" s="8">
        <v>2</v>
      </c>
      <c r="CB67" s="8">
        <v>3</v>
      </c>
      <c r="CC67" s="8">
        <v>3</v>
      </c>
      <c r="CD67" s="8">
        <v>3</v>
      </c>
      <c r="CE67" s="8">
        <v>0</v>
      </c>
      <c r="CF67" s="8">
        <v>0</v>
      </c>
      <c r="CG67" s="8">
        <v>1</v>
      </c>
      <c r="CH67" s="8">
        <v>2</v>
      </c>
      <c r="CI67" s="8">
        <v>1</v>
      </c>
      <c r="CJ67" s="8">
        <v>2</v>
      </c>
      <c r="CK67" s="8">
        <v>0</v>
      </c>
      <c r="CL67" s="8">
        <v>3</v>
      </c>
      <c r="CM67" s="8">
        <v>1</v>
      </c>
      <c r="CN67" s="8">
        <v>1</v>
      </c>
      <c r="CO67" s="8">
        <v>0</v>
      </c>
      <c r="CP67" s="8">
        <v>0</v>
      </c>
      <c r="CQ67" s="8">
        <v>1</v>
      </c>
      <c r="CR67" s="8">
        <v>0</v>
      </c>
      <c r="CS67" s="8">
        <v>1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76</v>
      </c>
    </row>
    <row r="68" spans="1:115" x14ac:dyDescent="0.15">
      <c r="A68" s="7">
        <v>801111</v>
      </c>
      <c r="B68" s="7" t="s">
        <v>304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801111</v>
      </c>
      <c r="B69" s="10" t="s">
        <v>304</v>
      </c>
      <c r="C69" s="10" t="s">
        <v>124</v>
      </c>
      <c r="D69" s="11">
        <v>1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</v>
      </c>
      <c r="K69" s="11">
        <v>0</v>
      </c>
      <c r="L69" s="11">
        <v>1</v>
      </c>
      <c r="M69" s="11">
        <v>0</v>
      </c>
      <c r="N69" s="11">
        <v>0</v>
      </c>
      <c r="O69" s="11">
        <v>1</v>
      </c>
      <c r="P69" s="11">
        <v>1</v>
      </c>
      <c r="Q69" s="11">
        <v>2</v>
      </c>
      <c r="R69" s="11">
        <v>0</v>
      </c>
      <c r="S69" s="11">
        <v>0</v>
      </c>
      <c r="T69" s="11">
        <v>4</v>
      </c>
      <c r="U69" s="11">
        <v>1</v>
      </c>
      <c r="V69" s="11">
        <v>0</v>
      </c>
      <c r="W69" s="11">
        <v>2</v>
      </c>
      <c r="X69" s="11">
        <v>2</v>
      </c>
      <c r="Y69" s="11">
        <v>1</v>
      </c>
      <c r="Z69" s="11">
        <v>0</v>
      </c>
      <c r="AA69" s="11">
        <v>1</v>
      </c>
      <c r="AB69" s="11">
        <v>1</v>
      </c>
      <c r="AC69" s="11">
        <v>0</v>
      </c>
      <c r="AD69" s="11">
        <v>2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1</v>
      </c>
      <c r="AN69" s="11">
        <v>1</v>
      </c>
      <c r="AO69" s="11">
        <v>0</v>
      </c>
      <c r="AP69" s="11">
        <v>3</v>
      </c>
      <c r="AQ69" s="11">
        <v>3</v>
      </c>
      <c r="AR69" s="11">
        <v>1</v>
      </c>
      <c r="AS69" s="11">
        <v>2</v>
      </c>
      <c r="AT69" s="11">
        <v>2</v>
      </c>
      <c r="AU69" s="11">
        <v>3</v>
      </c>
      <c r="AV69" s="11">
        <v>1</v>
      </c>
      <c r="AW69" s="11">
        <v>0</v>
      </c>
      <c r="AX69" s="11">
        <v>3</v>
      </c>
      <c r="AY69" s="11">
        <v>2</v>
      </c>
      <c r="AZ69" s="11">
        <v>3</v>
      </c>
      <c r="BA69" s="11">
        <v>2</v>
      </c>
      <c r="BB69" s="11">
        <v>4</v>
      </c>
      <c r="BC69" s="11">
        <v>1</v>
      </c>
      <c r="BD69" s="11">
        <v>2</v>
      </c>
      <c r="BE69" s="11">
        <v>1</v>
      </c>
      <c r="BF69" s="11">
        <v>3</v>
      </c>
      <c r="BG69" s="11">
        <v>1</v>
      </c>
      <c r="BH69" s="11">
        <v>1</v>
      </c>
      <c r="BI69" s="11">
        <v>0</v>
      </c>
      <c r="BJ69" s="11">
        <v>2</v>
      </c>
      <c r="BK69" s="11">
        <v>3</v>
      </c>
      <c r="BL69" s="11">
        <v>2</v>
      </c>
      <c r="BM69" s="11">
        <v>2</v>
      </c>
      <c r="BN69" s="11">
        <v>1</v>
      </c>
      <c r="BO69" s="11">
        <v>3</v>
      </c>
      <c r="BP69" s="11">
        <v>4</v>
      </c>
      <c r="BQ69" s="11">
        <v>2</v>
      </c>
      <c r="BR69" s="11">
        <v>1</v>
      </c>
      <c r="BS69" s="11">
        <v>3</v>
      </c>
      <c r="BT69" s="11">
        <v>1</v>
      </c>
      <c r="BU69" s="11">
        <v>1</v>
      </c>
      <c r="BV69" s="11">
        <v>1</v>
      </c>
      <c r="BW69" s="11">
        <v>3</v>
      </c>
      <c r="BX69" s="11">
        <v>2</v>
      </c>
      <c r="BY69" s="11">
        <v>3</v>
      </c>
      <c r="BZ69" s="11">
        <v>1</v>
      </c>
      <c r="CA69" s="11">
        <v>4</v>
      </c>
      <c r="CB69" s="11">
        <v>4</v>
      </c>
      <c r="CC69" s="11">
        <v>4</v>
      </c>
      <c r="CD69" s="11">
        <v>5</v>
      </c>
      <c r="CE69" s="11">
        <v>2</v>
      </c>
      <c r="CF69" s="11">
        <v>1</v>
      </c>
      <c r="CG69" s="11">
        <v>2</v>
      </c>
      <c r="CH69" s="11">
        <v>5</v>
      </c>
      <c r="CI69" s="11">
        <v>3</v>
      </c>
      <c r="CJ69" s="11">
        <v>3</v>
      </c>
      <c r="CK69" s="11">
        <v>0</v>
      </c>
      <c r="CL69" s="11">
        <v>3</v>
      </c>
      <c r="CM69" s="11">
        <v>1</v>
      </c>
      <c r="CN69" s="11">
        <v>1</v>
      </c>
      <c r="CO69" s="11">
        <v>0</v>
      </c>
      <c r="CP69" s="11">
        <v>0</v>
      </c>
      <c r="CQ69" s="11">
        <v>1</v>
      </c>
      <c r="CR69" s="11">
        <v>0</v>
      </c>
      <c r="CS69" s="11">
        <v>1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137</v>
      </c>
    </row>
    <row r="70" spans="1:115" x14ac:dyDescent="0.15">
      <c r="A70" s="10">
        <v>801111</v>
      </c>
      <c r="B70" s="10" t="s">
        <v>304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801112</v>
      </c>
      <c r="B71" s="7" t="s">
        <v>305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1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2</v>
      </c>
      <c r="R71" s="8">
        <v>0</v>
      </c>
      <c r="S71" s="8">
        <v>0</v>
      </c>
      <c r="T71" s="8">
        <v>1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2</v>
      </c>
      <c r="AO71" s="8">
        <v>0</v>
      </c>
      <c r="AP71" s="8">
        <v>0</v>
      </c>
      <c r="AQ71" s="8">
        <v>1</v>
      </c>
      <c r="AR71" s="8">
        <v>0</v>
      </c>
      <c r="AS71" s="8">
        <v>1</v>
      </c>
      <c r="AT71" s="8">
        <v>0</v>
      </c>
      <c r="AU71" s="8">
        <v>0</v>
      </c>
      <c r="AV71" s="8">
        <v>0</v>
      </c>
      <c r="AW71" s="8">
        <v>1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1</v>
      </c>
      <c r="BF71" s="8">
        <v>0</v>
      </c>
      <c r="BG71" s="8">
        <v>0</v>
      </c>
      <c r="BH71" s="8">
        <v>0</v>
      </c>
      <c r="BI71" s="8">
        <v>1</v>
      </c>
      <c r="BJ71" s="8">
        <v>0</v>
      </c>
      <c r="BK71" s="8">
        <v>0</v>
      </c>
      <c r="BL71" s="8">
        <v>0</v>
      </c>
      <c r="BM71" s="8">
        <v>0</v>
      </c>
      <c r="BN71" s="8">
        <v>2</v>
      </c>
      <c r="BO71" s="8">
        <v>1</v>
      </c>
      <c r="BP71" s="8">
        <v>0</v>
      </c>
      <c r="BQ71" s="8">
        <v>1</v>
      </c>
      <c r="BR71" s="8">
        <v>1</v>
      </c>
      <c r="BS71" s="8">
        <v>1</v>
      </c>
      <c r="BT71" s="8">
        <v>5</v>
      </c>
      <c r="BU71" s="8">
        <v>0</v>
      </c>
      <c r="BV71" s="8">
        <v>0</v>
      </c>
      <c r="BW71" s="8">
        <v>0</v>
      </c>
      <c r="BX71" s="8">
        <v>0</v>
      </c>
      <c r="BY71" s="8">
        <v>1</v>
      </c>
      <c r="BZ71" s="8">
        <v>0</v>
      </c>
      <c r="CA71" s="8">
        <v>0</v>
      </c>
      <c r="CB71" s="8">
        <v>1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2</v>
      </c>
      <c r="CI71" s="8">
        <v>1</v>
      </c>
      <c r="CJ71" s="8">
        <v>0</v>
      </c>
      <c r="CK71" s="8">
        <v>0</v>
      </c>
      <c r="CL71" s="8">
        <v>0</v>
      </c>
      <c r="CM71" s="8">
        <v>0</v>
      </c>
      <c r="CN71" s="8">
        <v>1</v>
      </c>
      <c r="CO71" s="8">
        <v>0</v>
      </c>
      <c r="CP71" s="8">
        <v>0</v>
      </c>
      <c r="CQ71" s="8">
        <v>1</v>
      </c>
      <c r="CR71" s="8">
        <v>0</v>
      </c>
      <c r="CS71" s="8">
        <v>1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30</v>
      </c>
    </row>
    <row r="72" spans="1:115" x14ac:dyDescent="0.15">
      <c r="A72" s="7">
        <v>801112</v>
      </c>
      <c r="B72" s="7" t="s">
        <v>305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801112</v>
      </c>
      <c r="B73" s="7" t="s">
        <v>305</v>
      </c>
      <c r="C73" s="7" t="s">
        <v>122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1</v>
      </c>
      <c r="AD73" s="8">
        <v>0</v>
      </c>
      <c r="AE73" s="8">
        <v>0</v>
      </c>
      <c r="AF73" s="8">
        <v>1</v>
      </c>
      <c r="AG73" s="8">
        <v>1</v>
      </c>
      <c r="AH73" s="8">
        <v>0</v>
      </c>
      <c r="AI73" s="8">
        <v>0</v>
      </c>
      <c r="AJ73" s="8">
        <v>1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1</v>
      </c>
      <c r="AS73" s="8">
        <v>1</v>
      </c>
      <c r="AT73" s="8">
        <v>1</v>
      </c>
      <c r="AU73" s="8">
        <v>0</v>
      </c>
      <c r="AV73" s="8">
        <v>2</v>
      </c>
      <c r="AW73" s="8">
        <v>0</v>
      </c>
      <c r="AX73" s="8">
        <v>0</v>
      </c>
      <c r="AY73" s="8">
        <v>0</v>
      </c>
      <c r="AZ73" s="8">
        <v>0</v>
      </c>
      <c r="BA73" s="8">
        <v>1</v>
      </c>
      <c r="BB73" s="8">
        <v>0</v>
      </c>
      <c r="BC73" s="8">
        <v>0</v>
      </c>
      <c r="BD73" s="8">
        <v>1</v>
      </c>
      <c r="BE73" s="8">
        <v>0</v>
      </c>
      <c r="BF73" s="8">
        <v>1</v>
      </c>
      <c r="BG73" s="8">
        <v>0</v>
      </c>
      <c r="BH73" s="8">
        <v>1</v>
      </c>
      <c r="BI73" s="8">
        <v>1</v>
      </c>
      <c r="BJ73" s="8">
        <v>1</v>
      </c>
      <c r="BK73" s="8">
        <v>1</v>
      </c>
      <c r="BL73" s="8">
        <v>0</v>
      </c>
      <c r="BM73" s="8">
        <v>2</v>
      </c>
      <c r="BN73" s="8">
        <v>0</v>
      </c>
      <c r="BO73" s="8">
        <v>0</v>
      </c>
      <c r="BP73" s="8">
        <v>0</v>
      </c>
      <c r="BQ73" s="8">
        <v>2</v>
      </c>
      <c r="BR73" s="8">
        <v>0</v>
      </c>
      <c r="BS73" s="8">
        <v>1</v>
      </c>
      <c r="BT73" s="8">
        <v>1</v>
      </c>
      <c r="BU73" s="8">
        <v>1</v>
      </c>
      <c r="BV73" s="8">
        <v>0</v>
      </c>
      <c r="BW73" s="8">
        <v>0</v>
      </c>
      <c r="BX73" s="8">
        <v>0</v>
      </c>
      <c r="BY73" s="8">
        <v>1</v>
      </c>
      <c r="BZ73" s="8">
        <v>0</v>
      </c>
      <c r="CA73" s="8">
        <v>1</v>
      </c>
      <c r="CB73" s="8">
        <v>2</v>
      </c>
      <c r="CC73" s="8">
        <v>0</v>
      </c>
      <c r="CD73" s="8">
        <v>0</v>
      </c>
      <c r="CE73" s="8">
        <v>1</v>
      </c>
      <c r="CF73" s="8">
        <v>1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8">
        <v>2</v>
      </c>
      <c r="CN73" s="8">
        <v>3</v>
      </c>
      <c r="CO73" s="8">
        <v>1</v>
      </c>
      <c r="CP73" s="8">
        <v>1</v>
      </c>
      <c r="CQ73" s="8">
        <v>0</v>
      </c>
      <c r="CR73" s="8">
        <v>1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37</v>
      </c>
    </row>
    <row r="74" spans="1:115" x14ac:dyDescent="0.15">
      <c r="A74" s="7">
        <v>801112</v>
      </c>
      <c r="B74" s="7" t="s">
        <v>305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801112</v>
      </c>
      <c r="B75" s="10" t="s">
        <v>305</v>
      </c>
      <c r="C75" s="10" t="s">
        <v>124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1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2</v>
      </c>
      <c r="R75" s="11">
        <v>0</v>
      </c>
      <c r="S75" s="11">
        <v>0</v>
      </c>
      <c r="T75" s="11">
        <v>1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1</v>
      </c>
      <c r="AD75" s="11">
        <v>0</v>
      </c>
      <c r="AE75" s="11">
        <v>0</v>
      </c>
      <c r="AF75" s="11">
        <v>1</v>
      </c>
      <c r="AG75" s="11">
        <v>1</v>
      </c>
      <c r="AH75" s="11">
        <v>0</v>
      </c>
      <c r="AI75" s="11">
        <v>0</v>
      </c>
      <c r="AJ75" s="11">
        <v>1</v>
      </c>
      <c r="AK75" s="11">
        <v>0</v>
      </c>
      <c r="AL75" s="11">
        <v>0</v>
      </c>
      <c r="AM75" s="11">
        <v>0</v>
      </c>
      <c r="AN75" s="11">
        <v>2</v>
      </c>
      <c r="AO75" s="11">
        <v>0</v>
      </c>
      <c r="AP75" s="11">
        <v>0</v>
      </c>
      <c r="AQ75" s="11">
        <v>1</v>
      </c>
      <c r="AR75" s="11">
        <v>1</v>
      </c>
      <c r="AS75" s="11">
        <v>2</v>
      </c>
      <c r="AT75" s="11">
        <v>1</v>
      </c>
      <c r="AU75" s="11">
        <v>0</v>
      </c>
      <c r="AV75" s="11">
        <v>2</v>
      </c>
      <c r="AW75" s="11">
        <v>1</v>
      </c>
      <c r="AX75" s="11">
        <v>0</v>
      </c>
      <c r="AY75" s="11">
        <v>0</v>
      </c>
      <c r="AZ75" s="11">
        <v>0</v>
      </c>
      <c r="BA75" s="11">
        <v>1</v>
      </c>
      <c r="BB75" s="11">
        <v>0</v>
      </c>
      <c r="BC75" s="11">
        <v>0</v>
      </c>
      <c r="BD75" s="11">
        <v>1</v>
      </c>
      <c r="BE75" s="11">
        <v>1</v>
      </c>
      <c r="BF75" s="11">
        <v>1</v>
      </c>
      <c r="BG75" s="11">
        <v>0</v>
      </c>
      <c r="BH75" s="11">
        <v>1</v>
      </c>
      <c r="BI75" s="11">
        <v>2</v>
      </c>
      <c r="BJ75" s="11">
        <v>1</v>
      </c>
      <c r="BK75" s="11">
        <v>1</v>
      </c>
      <c r="BL75" s="11">
        <v>0</v>
      </c>
      <c r="BM75" s="11">
        <v>2</v>
      </c>
      <c r="BN75" s="11">
        <v>2</v>
      </c>
      <c r="BO75" s="11">
        <v>1</v>
      </c>
      <c r="BP75" s="11">
        <v>0</v>
      </c>
      <c r="BQ75" s="11">
        <v>3</v>
      </c>
      <c r="BR75" s="11">
        <v>1</v>
      </c>
      <c r="BS75" s="11">
        <v>2</v>
      </c>
      <c r="BT75" s="11">
        <v>6</v>
      </c>
      <c r="BU75" s="11">
        <v>1</v>
      </c>
      <c r="BV75" s="11">
        <v>0</v>
      </c>
      <c r="BW75" s="11">
        <v>0</v>
      </c>
      <c r="BX75" s="11">
        <v>0</v>
      </c>
      <c r="BY75" s="11">
        <v>2</v>
      </c>
      <c r="BZ75" s="11">
        <v>0</v>
      </c>
      <c r="CA75" s="11">
        <v>1</v>
      </c>
      <c r="CB75" s="11">
        <v>3</v>
      </c>
      <c r="CC75" s="11">
        <v>0</v>
      </c>
      <c r="CD75" s="11">
        <v>0</v>
      </c>
      <c r="CE75" s="11">
        <v>1</v>
      </c>
      <c r="CF75" s="11">
        <v>1</v>
      </c>
      <c r="CG75" s="11">
        <v>0</v>
      </c>
      <c r="CH75" s="11">
        <v>2</v>
      </c>
      <c r="CI75" s="11">
        <v>1</v>
      </c>
      <c r="CJ75" s="11">
        <v>0</v>
      </c>
      <c r="CK75" s="11">
        <v>0</v>
      </c>
      <c r="CL75" s="11">
        <v>0</v>
      </c>
      <c r="CM75" s="11">
        <v>2</v>
      </c>
      <c r="CN75" s="11">
        <v>4</v>
      </c>
      <c r="CO75" s="11">
        <v>1</v>
      </c>
      <c r="CP75" s="11">
        <v>1</v>
      </c>
      <c r="CQ75" s="11">
        <v>1</v>
      </c>
      <c r="CR75" s="11">
        <v>1</v>
      </c>
      <c r="CS75" s="11">
        <v>1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67</v>
      </c>
    </row>
    <row r="76" spans="1:115" x14ac:dyDescent="0.15">
      <c r="A76" s="10">
        <v>801112</v>
      </c>
      <c r="B76" s="10" t="s">
        <v>305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801113</v>
      </c>
      <c r="B77" s="7" t="s">
        <v>306</v>
      </c>
      <c r="C77" s="7" t="s">
        <v>120</v>
      </c>
      <c r="D77" s="8">
        <v>2</v>
      </c>
      <c r="E77" s="8">
        <v>0</v>
      </c>
      <c r="F77" s="8">
        <v>0</v>
      </c>
      <c r="G77" s="8">
        <v>0</v>
      </c>
      <c r="H77" s="8">
        <v>0</v>
      </c>
      <c r="I77" s="8">
        <v>1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1</v>
      </c>
      <c r="Q77" s="8">
        <v>0</v>
      </c>
      <c r="R77" s="8">
        <v>1</v>
      </c>
      <c r="S77" s="8">
        <v>0</v>
      </c>
      <c r="T77" s="8">
        <v>1</v>
      </c>
      <c r="U77" s="8">
        <v>1</v>
      </c>
      <c r="V77" s="8">
        <v>0</v>
      </c>
      <c r="W77" s="8">
        <v>1</v>
      </c>
      <c r="X77" s="8">
        <v>1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1</v>
      </c>
      <c r="AF77" s="8">
        <v>2</v>
      </c>
      <c r="AG77" s="8">
        <v>1</v>
      </c>
      <c r="AH77" s="8">
        <v>0</v>
      </c>
      <c r="AI77" s="8">
        <v>0</v>
      </c>
      <c r="AJ77" s="8">
        <v>0</v>
      </c>
      <c r="AK77" s="8">
        <v>0</v>
      </c>
      <c r="AL77" s="8">
        <v>1</v>
      </c>
      <c r="AM77" s="8">
        <v>1</v>
      </c>
      <c r="AN77" s="8">
        <v>0</v>
      </c>
      <c r="AO77" s="8">
        <v>1</v>
      </c>
      <c r="AP77" s="8">
        <v>0</v>
      </c>
      <c r="AQ77" s="8">
        <v>1</v>
      </c>
      <c r="AR77" s="8">
        <v>0</v>
      </c>
      <c r="AS77" s="8">
        <v>0</v>
      </c>
      <c r="AT77" s="8">
        <v>0</v>
      </c>
      <c r="AU77" s="8">
        <v>1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2</v>
      </c>
      <c r="BC77" s="8">
        <v>0</v>
      </c>
      <c r="BD77" s="8">
        <v>2</v>
      </c>
      <c r="BE77" s="8">
        <v>1</v>
      </c>
      <c r="BF77" s="8">
        <v>3</v>
      </c>
      <c r="BG77" s="8">
        <v>0</v>
      </c>
      <c r="BH77" s="8">
        <v>1</v>
      </c>
      <c r="BI77" s="8">
        <v>0</v>
      </c>
      <c r="BJ77" s="8">
        <v>0</v>
      </c>
      <c r="BK77" s="8">
        <v>0</v>
      </c>
      <c r="BL77" s="8">
        <v>1</v>
      </c>
      <c r="BM77" s="8">
        <v>0</v>
      </c>
      <c r="BN77" s="8">
        <v>0</v>
      </c>
      <c r="BO77" s="8">
        <v>0</v>
      </c>
      <c r="BP77" s="8">
        <v>0</v>
      </c>
      <c r="BQ77" s="8">
        <v>2</v>
      </c>
      <c r="BR77" s="8">
        <v>1</v>
      </c>
      <c r="BS77" s="8">
        <v>0</v>
      </c>
      <c r="BT77" s="8">
        <v>1</v>
      </c>
      <c r="BU77" s="8">
        <v>0</v>
      </c>
      <c r="BV77" s="8">
        <v>1</v>
      </c>
      <c r="BW77" s="8">
        <v>2</v>
      </c>
      <c r="BX77" s="8">
        <v>0</v>
      </c>
      <c r="BY77" s="8">
        <v>1</v>
      </c>
      <c r="BZ77" s="8">
        <v>0</v>
      </c>
      <c r="CA77" s="8">
        <v>4</v>
      </c>
      <c r="CB77" s="8">
        <v>0</v>
      </c>
      <c r="CC77" s="8">
        <v>2</v>
      </c>
      <c r="CD77" s="8">
        <v>2</v>
      </c>
      <c r="CE77" s="8">
        <v>1</v>
      </c>
      <c r="CF77" s="8">
        <v>2</v>
      </c>
      <c r="CG77" s="8">
        <v>2</v>
      </c>
      <c r="CH77" s="8">
        <v>1</v>
      </c>
      <c r="CI77" s="8">
        <v>2</v>
      </c>
      <c r="CJ77" s="8">
        <v>3</v>
      </c>
      <c r="CK77" s="8">
        <v>2</v>
      </c>
      <c r="CL77" s="8">
        <v>1</v>
      </c>
      <c r="CM77" s="8">
        <v>0</v>
      </c>
      <c r="CN77" s="8">
        <v>0</v>
      </c>
      <c r="CO77" s="8">
        <v>1</v>
      </c>
      <c r="CP77" s="8">
        <v>1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60</v>
      </c>
    </row>
    <row r="78" spans="1:115" x14ac:dyDescent="0.15">
      <c r="A78" s="7">
        <v>801113</v>
      </c>
      <c r="B78" s="7" t="s">
        <v>306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801113</v>
      </c>
      <c r="B79" s="7" t="s">
        <v>306</v>
      </c>
      <c r="C79" s="7" t="s">
        <v>122</v>
      </c>
      <c r="D79" s="8">
        <v>0</v>
      </c>
      <c r="E79" s="8">
        <v>1</v>
      </c>
      <c r="F79" s="8">
        <v>2</v>
      </c>
      <c r="G79" s="8">
        <v>0</v>
      </c>
      <c r="H79" s="8">
        <v>1</v>
      </c>
      <c r="I79" s="8">
        <v>0</v>
      </c>
      <c r="J79" s="8">
        <v>1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1</v>
      </c>
      <c r="S79" s="8">
        <v>0</v>
      </c>
      <c r="T79" s="8">
        <v>2</v>
      </c>
      <c r="U79" s="8">
        <v>1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1</v>
      </c>
      <c r="AE79" s="8">
        <v>0</v>
      </c>
      <c r="AF79" s="8">
        <v>0</v>
      </c>
      <c r="AG79" s="8">
        <v>2</v>
      </c>
      <c r="AH79" s="8">
        <v>0</v>
      </c>
      <c r="AI79" s="8">
        <v>0</v>
      </c>
      <c r="AJ79" s="8">
        <v>3</v>
      </c>
      <c r="AK79" s="8">
        <v>0</v>
      </c>
      <c r="AL79" s="8">
        <v>1</v>
      </c>
      <c r="AM79" s="8">
        <v>0</v>
      </c>
      <c r="AN79" s="8">
        <v>0</v>
      </c>
      <c r="AO79" s="8">
        <v>0</v>
      </c>
      <c r="AP79" s="8">
        <v>1</v>
      </c>
      <c r="AQ79" s="8">
        <v>0</v>
      </c>
      <c r="AR79" s="8">
        <v>0</v>
      </c>
      <c r="AS79" s="8">
        <v>2</v>
      </c>
      <c r="AT79" s="8">
        <v>0</v>
      </c>
      <c r="AU79" s="8">
        <v>0</v>
      </c>
      <c r="AV79" s="8">
        <v>1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1</v>
      </c>
      <c r="BC79" s="8">
        <v>0</v>
      </c>
      <c r="BD79" s="8">
        <v>1</v>
      </c>
      <c r="BE79" s="8">
        <v>1</v>
      </c>
      <c r="BF79" s="8">
        <v>1</v>
      </c>
      <c r="BG79" s="8">
        <v>1</v>
      </c>
      <c r="BH79" s="8">
        <v>1</v>
      </c>
      <c r="BI79" s="8">
        <v>0</v>
      </c>
      <c r="BJ79" s="8">
        <v>0</v>
      </c>
      <c r="BK79" s="8">
        <v>1</v>
      </c>
      <c r="BL79" s="8">
        <v>0</v>
      </c>
      <c r="BM79" s="8">
        <v>1</v>
      </c>
      <c r="BN79" s="8">
        <v>2</v>
      </c>
      <c r="BO79" s="8">
        <v>1</v>
      </c>
      <c r="BP79" s="8">
        <v>0</v>
      </c>
      <c r="BQ79" s="8">
        <v>0</v>
      </c>
      <c r="BR79" s="8">
        <v>0</v>
      </c>
      <c r="BS79" s="8">
        <v>0</v>
      </c>
      <c r="BT79" s="8">
        <v>2</v>
      </c>
      <c r="BU79" s="8">
        <v>0</v>
      </c>
      <c r="BV79" s="8">
        <v>0</v>
      </c>
      <c r="BW79" s="8">
        <v>2</v>
      </c>
      <c r="BX79" s="8">
        <v>0</v>
      </c>
      <c r="BY79" s="8">
        <v>1</v>
      </c>
      <c r="BZ79" s="8">
        <v>1</v>
      </c>
      <c r="CA79" s="8">
        <v>0</v>
      </c>
      <c r="CB79" s="8">
        <v>5</v>
      </c>
      <c r="CC79" s="8">
        <v>1</v>
      </c>
      <c r="CD79" s="8">
        <v>2</v>
      </c>
      <c r="CE79" s="8">
        <v>6</v>
      </c>
      <c r="CF79" s="8">
        <v>4</v>
      </c>
      <c r="CG79" s="8">
        <v>1</v>
      </c>
      <c r="CH79" s="8">
        <v>3</v>
      </c>
      <c r="CI79" s="8">
        <v>4</v>
      </c>
      <c r="CJ79" s="8">
        <v>0</v>
      </c>
      <c r="CK79" s="8">
        <v>2</v>
      </c>
      <c r="CL79" s="8">
        <v>1</v>
      </c>
      <c r="CM79" s="8">
        <v>0</v>
      </c>
      <c r="CN79" s="8">
        <v>1</v>
      </c>
      <c r="CO79" s="8">
        <v>1</v>
      </c>
      <c r="CP79" s="8">
        <v>0</v>
      </c>
      <c r="CQ79" s="8">
        <v>1</v>
      </c>
      <c r="CR79" s="8">
        <v>0</v>
      </c>
      <c r="CS79" s="8">
        <v>1</v>
      </c>
      <c r="CT79" s="8">
        <v>1</v>
      </c>
      <c r="CU79" s="8">
        <v>0</v>
      </c>
      <c r="CV79" s="8">
        <v>1</v>
      </c>
      <c r="CW79" s="8">
        <v>0</v>
      </c>
      <c r="CX79" s="8">
        <v>1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73</v>
      </c>
    </row>
    <row r="80" spans="1:115" x14ac:dyDescent="0.15">
      <c r="A80" s="7">
        <v>801113</v>
      </c>
      <c r="B80" s="7" t="s">
        <v>306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801113</v>
      </c>
      <c r="B81" s="10" t="s">
        <v>306</v>
      </c>
      <c r="C81" s="10" t="s">
        <v>124</v>
      </c>
      <c r="D81" s="11">
        <v>2</v>
      </c>
      <c r="E81" s="11">
        <v>1</v>
      </c>
      <c r="F81" s="11">
        <v>2</v>
      </c>
      <c r="G81" s="11">
        <v>0</v>
      </c>
      <c r="H81" s="11">
        <v>1</v>
      </c>
      <c r="I81" s="11">
        <v>1</v>
      </c>
      <c r="J81" s="11">
        <v>1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1</v>
      </c>
      <c r="Q81" s="11">
        <v>0</v>
      </c>
      <c r="R81" s="11">
        <v>2</v>
      </c>
      <c r="S81" s="11">
        <v>0</v>
      </c>
      <c r="T81" s="11">
        <v>3</v>
      </c>
      <c r="U81" s="11">
        <v>2</v>
      </c>
      <c r="V81" s="11">
        <v>0</v>
      </c>
      <c r="W81" s="11">
        <v>1</v>
      </c>
      <c r="X81" s="11">
        <v>1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1</v>
      </c>
      <c r="AE81" s="11">
        <v>1</v>
      </c>
      <c r="AF81" s="11">
        <v>2</v>
      </c>
      <c r="AG81" s="11">
        <v>3</v>
      </c>
      <c r="AH81" s="11">
        <v>0</v>
      </c>
      <c r="AI81" s="11">
        <v>0</v>
      </c>
      <c r="AJ81" s="11">
        <v>3</v>
      </c>
      <c r="AK81" s="11">
        <v>0</v>
      </c>
      <c r="AL81" s="11">
        <v>2</v>
      </c>
      <c r="AM81" s="11">
        <v>1</v>
      </c>
      <c r="AN81" s="11">
        <v>0</v>
      </c>
      <c r="AO81" s="11">
        <v>1</v>
      </c>
      <c r="AP81" s="11">
        <v>1</v>
      </c>
      <c r="AQ81" s="11">
        <v>1</v>
      </c>
      <c r="AR81" s="11">
        <v>0</v>
      </c>
      <c r="AS81" s="11">
        <v>2</v>
      </c>
      <c r="AT81" s="11">
        <v>0</v>
      </c>
      <c r="AU81" s="11">
        <v>1</v>
      </c>
      <c r="AV81" s="11">
        <v>1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3</v>
      </c>
      <c r="BC81" s="11">
        <v>0</v>
      </c>
      <c r="BD81" s="11">
        <v>3</v>
      </c>
      <c r="BE81" s="11">
        <v>2</v>
      </c>
      <c r="BF81" s="11">
        <v>4</v>
      </c>
      <c r="BG81" s="11">
        <v>1</v>
      </c>
      <c r="BH81" s="11">
        <v>2</v>
      </c>
      <c r="BI81" s="11">
        <v>0</v>
      </c>
      <c r="BJ81" s="11">
        <v>0</v>
      </c>
      <c r="BK81" s="11">
        <v>1</v>
      </c>
      <c r="BL81" s="11">
        <v>1</v>
      </c>
      <c r="BM81" s="11">
        <v>1</v>
      </c>
      <c r="BN81" s="11">
        <v>2</v>
      </c>
      <c r="BO81" s="11">
        <v>1</v>
      </c>
      <c r="BP81" s="11">
        <v>0</v>
      </c>
      <c r="BQ81" s="11">
        <v>2</v>
      </c>
      <c r="BR81" s="11">
        <v>1</v>
      </c>
      <c r="BS81" s="11">
        <v>0</v>
      </c>
      <c r="BT81" s="11">
        <v>3</v>
      </c>
      <c r="BU81" s="11">
        <v>0</v>
      </c>
      <c r="BV81" s="11">
        <v>1</v>
      </c>
      <c r="BW81" s="11">
        <v>4</v>
      </c>
      <c r="BX81" s="11">
        <v>0</v>
      </c>
      <c r="BY81" s="11">
        <v>2</v>
      </c>
      <c r="BZ81" s="11">
        <v>1</v>
      </c>
      <c r="CA81" s="11">
        <v>4</v>
      </c>
      <c r="CB81" s="11">
        <v>5</v>
      </c>
      <c r="CC81" s="11">
        <v>3</v>
      </c>
      <c r="CD81" s="11">
        <v>4</v>
      </c>
      <c r="CE81" s="11">
        <v>7</v>
      </c>
      <c r="CF81" s="11">
        <v>6</v>
      </c>
      <c r="CG81" s="11">
        <v>3</v>
      </c>
      <c r="CH81" s="11">
        <v>4</v>
      </c>
      <c r="CI81" s="11">
        <v>6</v>
      </c>
      <c r="CJ81" s="11">
        <v>3</v>
      </c>
      <c r="CK81" s="11">
        <v>4</v>
      </c>
      <c r="CL81" s="11">
        <v>2</v>
      </c>
      <c r="CM81" s="11">
        <v>0</v>
      </c>
      <c r="CN81" s="11">
        <v>1</v>
      </c>
      <c r="CO81" s="11">
        <v>2</v>
      </c>
      <c r="CP81" s="11">
        <v>1</v>
      </c>
      <c r="CQ81" s="11">
        <v>1</v>
      </c>
      <c r="CR81" s="11">
        <v>0</v>
      </c>
      <c r="CS81" s="11">
        <v>1</v>
      </c>
      <c r="CT81" s="11">
        <v>1</v>
      </c>
      <c r="CU81" s="11">
        <v>0</v>
      </c>
      <c r="CV81" s="11">
        <v>1</v>
      </c>
      <c r="CW81" s="11">
        <v>0</v>
      </c>
      <c r="CX81" s="11">
        <v>1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133</v>
      </c>
    </row>
    <row r="82" spans="1:115" x14ac:dyDescent="0.15">
      <c r="A82" s="10">
        <v>801113</v>
      </c>
      <c r="B82" s="10" t="s">
        <v>306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801114</v>
      </c>
      <c r="B83" s="7" t="s">
        <v>307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8">
        <v>1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1</v>
      </c>
    </row>
    <row r="84" spans="1:115" x14ac:dyDescent="0.15">
      <c r="A84" s="7">
        <v>801114</v>
      </c>
      <c r="B84" s="7" t="s">
        <v>307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801114</v>
      </c>
      <c r="B85" s="7" t="s">
        <v>307</v>
      </c>
      <c r="C85" s="7" t="s">
        <v>122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1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1</v>
      </c>
    </row>
    <row r="86" spans="1:115" x14ac:dyDescent="0.15">
      <c r="A86" s="7">
        <v>801114</v>
      </c>
      <c r="B86" s="7" t="s">
        <v>307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</row>
    <row r="87" spans="1:115" x14ac:dyDescent="0.15">
      <c r="A87" s="10">
        <v>801114</v>
      </c>
      <c r="B87" s="10" t="s">
        <v>307</v>
      </c>
      <c r="C87" s="10" t="s">
        <v>124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1</v>
      </c>
      <c r="BM87" s="11">
        <v>0</v>
      </c>
      <c r="BN87" s="11">
        <v>0</v>
      </c>
      <c r="BO87" s="11">
        <v>1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11">
        <v>0</v>
      </c>
      <c r="CA87" s="11">
        <v>0</v>
      </c>
      <c r="CB87" s="11">
        <v>0</v>
      </c>
      <c r="CC87" s="11">
        <v>0</v>
      </c>
      <c r="CD87" s="11">
        <v>0</v>
      </c>
      <c r="CE87" s="11">
        <v>0</v>
      </c>
      <c r="CF87" s="11">
        <v>0</v>
      </c>
      <c r="CG87" s="11">
        <v>0</v>
      </c>
      <c r="CH87" s="11">
        <v>0</v>
      </c>
      <c r="CI87" s="11">
        <v>0</v>
      </c>
      <c r="CJ87" s="11">
        <v>0</v>
      </c>
      <c r="CK87" s="11">
        <v>0</v>
      </c>
      <c r="CL87" s="11">
        <v>0</v>
      </c>
      <c r="CM87" s="11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2</v>
      </c>
    </row>
    <row r="88" spans="1:115" x14ac:dyDescent="0.15">
      <c r="A88" s="10">
        <v>801114</v>
      </c>
      <c r="B88" s="10" t="s">
        <v>307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</row>
    <row r="89" spans="1:115" x14ac:dyDescent="0.15">
      <c r="A89" s="7">
        <v>801115</v>
      </c>
      <c r="B89" s="7" t="s">
        <v>308</v>
      </c>
      <c r="C89" s="7" t="s">
        <v>120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3</v>
      </c>
      <c r="K89" s="8">
        <v>0</v>
      </c>
      <c r="L89" s="8">
        <v>1</v>
      </c>
      <c r="M89" s="8">
        <v>0</v>
      </c>
      <c r="N89" s="8">
        <v>0</v>
      </c>
      <c r="O89" s="8">
        <v>0</v>
      </c>
      <c r="P89" s="8">
        <v>1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1</v>
      </c>
      <c r="W89" s="8">
        <v>0</v>
      </c>
      <c r="X89" s="8">
        <v>0</v>
      </c>
      <c r="Y89" s="8">
        <v>0</v>
      </c>
      <c r="Z89" s="8">
        <v>0</v>
      </c>
      <c r="AA89" s="8">
        <v>2</v>
      </c>
      <c r="AB89" s="8">
        <v>0</v>
      </c>
      <c r="AC89" s="8">
        <v>0</v>
      </c>
      <c r="AD89" s="8">
        <v>1</v>
      </c>
      <c r="AE89" s="8">
        <v>0</v>
      </c>
      <c r="AF89" s="8">
        <v>1</v>
      </c>
      <c r="AG89" s="8">
        <v>0</v>
      </c>
      <c r="AH89" s="8">
        <v>0</v>
      </c>
      <c r="AI89" s="8">
        <v>2</v>
      </c>
      <c r="AJ89" s="8">
        <v>2</v>
      </c>
      <c r="AK89" s="8">
        <v>0</v>
      </c>
      <c r="AL89" s="8">
        <v>1</v>
      </c>
      <c r="AM89" s="8">
        <v>0</v>
      </c>
      <c r="AN89" s="8">
        <v>0</v>
      </c>
      <c r="AO89" s="8">
        <v>1</v>
      </c>
      <c r="AP89" s="8">
        <v>0</v>
      </c>
      <c r="AQ89" s="8">
        <v>1</v>
      </c>
      <c r="AR89" s="8">
        <v>0</v>
      </c>
      <c r="AS89" s="8">
        <v>0</v>
      </c>
      <c r="AT89" s="8">
        <v>1</v>
      </c>
      <c r="AU89" s="8">
        <v>0</v>
      </c>
      <c r="AV89" s="8">
        <v>1</v>
      </c>
      <c r="AW89" s="8">
        <v>1</v>
      </c>
      <c r="AX89" s="8">
        <v>1</v>
      </c>
      <c r="AY89" s="8">
        <v>1</v>
      </c>
      <c r="AZ89" s="8">
        <v>0</v>
      </c>
      <c r="BA89" s="8">
        <v>1</v>
      </c>
      <c r="BB89" s="8">
        <v>0</v>
      </c>
      <c r="BC89" s="8">
        <v>1</v>
      </c>
      <c r="BD89" s="8">
        <v>2</v>
      </c>
      <c r="BE89" s="8">
        <v>0</v>
      </c>
      <c r="BF89" s="8">
        <v>4</v>
      </c>
      <c r="BG89" s="8">
        <v>1</v>
      </c>
      <c r="BH89" s="8">
        <v>4</v>
      </c>
      <c r="BI89" s="8">
        <v>2</v>
      </c>
      <c r="BJ89" s="8">
        <v>2</v>
      </c>
      <c r="BK89" s="8">
        <v>0</v>
      </c>
      <c r="BL89" s="8">
        <v>1</v>
      </c>
      <c r="BM89" s="8">
        <v>1</v>
      </c>
      <c r="BN89" s="8">
        <v>0</v>
      </c>
      <c r="BO89" s="8">
        <v>1</v>
      </c>
      <c r="BP89" s="8">
        <v>0</v>
      </c>
      <c r="BQ89" s="8">
        <v>0</v>
      </c>
      <c r="BR89" s="8">
        <v>0</v>
      </c>
      <c r="BS89" s="8">
        <v>2</v>
      </c>
      <c r="BT89" s="8">
        <v>1</v>
      </c>
      <c r="BU89" s="8">
        <v>0</v>
      </c>
      <c r="BV89" s="8">
        <v>1</v>
      </c>
      <c r="BW89" s="8">
        <v>0</v>
      </c>
      <c r="BX89" s="8">
        <v>1</v>
      </c>
      <c r="BY89" s="8">
        <v>1</v>
      </c>
      <c r="BZ89" s="8">
        <v>2</v>
      </c>
      <c r="CA89" s="8">
        <v>2</v>
      </c>
      <c r="CB89" s="8">
        <v>1</v>
      </c>
      <c r="CC89" s="8">
        <v>2</v>
      </c>
      <c r="CD89" s="8">
        <v>1</v>
      </c>
      <c r="CE89" s="8">
        <v>1</v>
      </c>
      <c r="CF89" s="8">
        <v>2</v>
      </c>
      <c r="CG89" s="8">
        <v>1</v>
      </c>
      <c r="CH89" s="8">
        <v>3</v>
      </c>
      <c r="CI89" s="8">
        <v>3</v>
      </c>
      <c r="CJ89" s="8">
        <v>6</v>
      </c>
      <c r="CK89" s="8">
        <v>3</v>
      </c>
      <c r="CL89" s="8">
        <v>5</v>
      </c>
      <c r="CM89" s="8">
        <v>0</v>
      </c>
      <c r="CN89" s="8">
        <v>2</v>
      </c>
      <c r="CO89" s="8">
        <v>1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83</v>
      </c>
    </row>
    <row r="90" spans="1:115" x14ac:dyDescent="0.15">
      <c r="A90" s="7">
        <v>801115</v>
      </c>
      <c r="B90" s="7" t="s">
        <v>308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801115</v>
      </c>
      <c r="B91" s="7" t="s">
        <v>308</v>
      </c>
      <c r="C91" s="7" t="s">
        <v>122</v>
      </c>
      <c r="D91" s="8">
        <v>0</v>
      </c>
      <c r="E91" s="8">
        <v>0</v>
      </c>
      <c r="F91" s="8">
        <v>1</v>
      </c>
      <c r="G91" s="8">
        <v>2</v>
      </c>
      <c r="H91" s="8">
        <v>1</v>
      </c>
      <c r="I91" s="8">
        <v>0</v>
      </c>
      <c r="J91" s="8">
        <v>0</v>
      </c>
      <c r="K91" s="8">
        <v>1</v>
      </c>
      <c r="L91" s="8">
        <v>0</v>
      </c>
      <c r="M91" s="8">
        <v>0</v>
      </c>
      <c r="N91" s="8">
        <v>1</v>
      </c>
      <c r="O91" s="8">
        <v>0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1</v>
      </c>
      <c r="W91" s="8">
        <v>1</v>
      </c>
      <c r="X91" s="8">
        <v>0</v>
      </c>
      <c r="Y91" s="8">
        <v>1</v>
      </c>
      <c r="Z91" s="8">
        <v>0</v>
      </c>
      <c r="AA91" s="8">
        <v>0</v>
      </c>
      <c r="AB91" s="8">
        <v>1</v>
      </c>
      <c r="AC91" s="8">
        <v>0</v>
      </c>
      <c r="AD91" s="8">
        <v>0</v>
      </c>
      <c r="AE91" s="8">
        <v>2</v>
      </c>
      <c r="AF91" s="8">
        <v>0</v>
      </c>
      <c r="AG91" s="8">
        <v>0</v>
      </c>
      <c r="AH91" s="8">
        <v>0</v>
      </c>
      <c r="AI91" s="8">
        <v>3</v>
      </c>
      <c r="AJ91" s="8">
        <v>0</v>
      </c>
      <c r="AK91" s="8">
        <v>1</v>
      </c>
      <c r="AL91" s="8">
        <v>1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1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2</v>
      </c>
      <c r="AZ91" s="8">
        <v>1</v>
      </c>
      <c r="BA91" s="8">
        <v>0</v>
      </c>
      <c r="BB91" s="8">
        <v>1</v>
      </c>
      <c r="BC91" s="8">
        <v>0</v>
      </c>
      <c r="BD91" s="8">
        <v>3</v>
      </c>
      <c r="BE91" s="8">
        <v>1</v>
      </c>
      <c r="BF91" s="8">
        <v>1</v>
      </c>
      <c r="BG91" s="8">
        <v>3</v>
      </c>
      <c r="BH91" s="8">
        <v>2</v>
      </c>
      <c r="BI91" s="8">
        <v>1</v>
      </c>
      <c r="BJ91" s="8">
        <v>3</v>
      </c>
      <c r="BK91" s="8">
        <v>1</v>
      </c>
      <c r="BL91" s="8">
        <v>0</v>
      </c>
      <c r="BM91" s="8">
        <v>0</v>
      </c>
      <c r="BN91" s="8">
        <v>0</v>
      </c>
      <c r="BO91" s="8">
        <v>0</v>
      </c>
      <c r="BP91" s="8">
        <v>2</v>
      </c>
      <c r="BQ91" s="8">
        <v>0</v>
      </c>
      <c r="BR91" s="8">
        <v>1</v>
      </c>
      <c r="BS91" s="8">
        <v>0</v>
      </c>
      <c r="BT91" s="8">
        <v>3</v>
      </c>
      <c r="BU91" s="8">
        <v>1</v>
      </c>
      <c r="BV91" s="8">
        <v>1</v>
      </c>
      <c r="BW91" s="8">
        <v>2</v>
      </c>
      <c r="BX91" s="8">
        <v>3</v>
      </c>
      <c r="BY91" s="8">
        <v>1</v>
      </c>
      <c r="BZ91" s="8">
        <v>3</v>
      </c>
      <c r="CA91" s="8">
        <v>2</v>
      </c>
      <c r="CB91" s="8">
        <v>1</v>
      </c>
      <c r="CC91" s="8">
        <v>3</v>
      </c>
      <c r="CD91" s="8">
        <v>3</v>
      </c>
      <c r="CE91" s="8">
        <v>3</v>
      </c>
      <c r="CF91" s="8">
        <v>2</v>
      </c>
      <c r="CG91" s="8">
        <v>5</v>
      </c>
      <c r="CH91" s="8">
        <v>13</v>
      </c>
      <c r="CI91" s="8">
        <v>3</v>
      </c>
      <c r="CJ91" s="8">
        <v>0</v>
      </c>
      <c r="CK91" s="8">
        <v>4</v>
      </c>
      <c r="CL91" s="8">
        <v>0</v>
      </c>
      <c r="CM91" s="8">
        <v>2</v>
      </c>
      <c r="CN91" s="8">
        <v>1</v>
      </c>
      <c r="CO91" s="8">
        <v>2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99</v>
      </c>
    </row>
    <row r="92" spans="1:115" x14ac:dyDescent="0.15">
      <c r="A92" s="7">
        <v>801115</v>
      </c>
      <c r="B92" s="7" t="s">
        <v>308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</row>
    <row r="93" spans="1:115" x14ac:dyDescent="0.15">
      <c r="A93" s="10">
        <v>801115</v>
      </c>
      <c r="B93" s="10" t="s">
        <v>308</v>
      </c>
      <c r="C93" s="10" t="s">
        <v>124</v>
      </c>
      <c r="D93" s="11">
        <v>0</v>
      </c>
      <c r="E93" s="11">
        <v>0</v>
      </c>
      <c r="F93" s="11">
        <v>1</v>
      </c>
      <c r="G93" s="11">
        <v>2</v>
      </c>
      <c r="H93" s="11">
        <v>1</v>
      </c>
      <c r="I93" s="11">
        <v>0</v>
      </c>
      <c r="J93" s="11">
        <v>3</v>
      </c>
      <c r="K93" s="11">
        <v>1</v>
      </c>
      <c r="L93" s="11">
        <v>1</v>
      </c>
      <c r="M93" s="11">
        <v>0</v>
      </c>
      <c r="N93" s="11">
        <v>1</v>
      </c>
      <c r="O93" s="11">
        <v>0</v>
      </c>
      <c r="P93" s="11">
        <v>1</v>
      </c>
      <c r="Q93" s="11">
        <v>0</v>
      </c>
      <c r="R93" s="11">
        <v>0</v>
      </c>
      <c r="S93" s="11">
        <v>1</v>
      </c>
      <c r="T93" s="11">
        <v>0</v>
      </c>
      <c r="U93" s="11">
        <v>0</v>
      </c>
      <c r="V93" s="11">
        <v>2</v>
      </c>
      <c r="W93" s="11">
        <v>1</v>
      </c>
      <c r="X93" s="11">
        <v>0</v>
      </c>
      <c r="Y93" s="11">
        <v>1</v>
      </c>
      <c r="Z93" s="11">
        <v>0</v>
      </c>
      <c r="AA93" s="11">
        <v>2</v>
      </c>
      <c r="AB93" s="11">
        <v>1</v>
      </c>
      <c r="AC93" s="11">
        <v>0</v>
      </c>
      <c r="AD93" s="11">
        <v>1</v>
      </c>
      <c r="AE93" s="11">
        <v>2</v>
      </c>
      <c r="AF93" s="11">
        <v>1</v>
      </c>
      <c r="AG93" s="11">
        <v>0</v>
      </c>
      <c r="AH93" s="11">
        <v>0</v>
      </c>
      <c r="AI93" s="11">
        <v>5</v>
      </c>
      <c r="AJ93" s="11">
        <v>2</v>
      </c>
      <c r="AK93" s="11">
        <v>1</v>
      </c>
      <c r="AL93" s="11">
        <v>2</v>
      </c>
      <c r="AM93" s="11">
        <v>0</v>
      </c>
      <c r="AN93" s="11">
        <v>0</v>
      </c>
      <c r="AO93" s="11">
        <v>1</v>
      </c>
      <c r="AP93" s="11">
        <v>0</v>
      </c>
      <c r="AQ93" s="11">
        <v>1</v>
      </c>
      <c r="AR93" s="11">
        <v>1</v>
      </c>
      <c r="AS93" s="11">
        <v>0</v>
      </c>
      <c r="AT93" s="11">
        <v>1</v>
      </c>
      <c r="AU93" s="11">
        <v>0</v>
      </c>
      <c r="AV93" s="11">
        <v>1</v>
      </c>
      <c r="AW93" s="11">
        <v>1</v>
      </c>
      <c r="AX93" s="11">
        <v>1</v>
      </c>
      <c r="AY93" s="11">
        <v>3</v>
      </c>
      <c r="AZ93" s="11">
        <v>1</v>
      </c>
      <c r="BA93" s="11">
        <v>1</v>
      </c>
      <c r="BB93" s="11">
        <v>1</v>
      </c>
      <c r="BC93" s="11">
        <v>1</v>
      </c>
      <c r="BD93" s="11">
        <v>5</v>
      </c>
      <c r="BE93" s="11">
        <v>1</v>
      </c>
      <c r="BF93" s="11">
        <v>5</v>
      </c>
      <c r="BG93" s="11">
        <v>4</v>
      </c>
      <c r="BH93" s="11">
        <v>6</v>
      </c>
      <c r="BI93" s="11">
        <v>3</v>
      </c>
      <c r="BJ93" s="11">
        <v>5</v>
      </c>
      <c r="BK93" s="11">
        <v>1</v>
      </c>
      <c r="BL93" s="11">
        <v>1</v>
      </c>
      <c r="BM93" s="11">
        <v>1</v>
      </c>
      <c r="BN93" s="11">
        <v>0</v>
      </c>
      <c r="BO93" s="11">
        <v>1</v>
      </c>
      <c r="BP93" s="11">
        <v>2</v>
      </c>
      <c r="BQ93" s="11">
        <v>0</v>
      </c>
      <c r="BR93" s="11">
        <v>1</v>
      </c>
      <c r="BS93" s="11">
        <v>2</v>
      </c>
      <c r="BT93" s="11">
        <v>4</v>
      </c>
      <c r="BU93" s="11">
        <v>1</v>
      </c>
      <c r="BV93" s="11">
        <v>2</v>
      </c>
      <c r="BW93" s="11">
        <v>2</v>
      </c>
      <c r="BX93" s="11">
        <v>4</v>
      </c>
      <c r="BY93" s="11">
        <v>2</v>
      </c>
      <c r="BZ93" s="11">
        <v>5</v>
      </c>
      <c r="CA93" s="11">
        <v>4</v>
      </c>
      <c r="CB93" s="11">
        <v>2</v>
      </c>
      <c r="CC93" s="11">
        <v>5</v>
      </c>
      <c r="CD93" s="11">
        <v>4</v>
      </c>
      <c r="CE93" s="11">
        <v>4</v>
      </c>
      <c r="CF93" s="11">
        <v>4</v>
      </c>
      <c r="CG93" s="11">
        <v>6</v>
      </c>
      <c r="CH93" s="11">
        <v>16</v>
      </c>
      <c r="CI93" s="11">
        <v>6</v>
      </c>
      <c r="CJ93" s="11">
        <v>6</v>
      </c>
      <c r="CK93" s="11">
        <v>7</v>
      </c>
      <c r="CL93" s="11">
        <v>5</v>
      </c>
      <c r="CM93" s="11">
        <v>2</v>
      </c>
      <c r="CN93" s="11">
        <v>3</v>
      </c>
      <c r="CO93" s="11">
        <v>3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182</v>
      </c>
    </row>
    <row r="94" spans="1:115" x14ac:dyDescent="0.15">
      <c r="A94" s="10">
        <v>801115</v>
      </c>
      <c r="B94" s="10" t="s">
        <v>308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</row>
    <row r="95" spans="1:115" x14ac:dyDescent="0.15">
      <c r="A95" s="7">
        <v>801118</v>
      </c>
      <c r="B95" s="7" t="s">
        <v>309</v>
      </c>
      <c r="C95" s="7" t="s">
        <v>120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1</v>
      </c>
      <c r="W95" s="8">
        <v>1</v>
      </c>
      <c r="X95" s="8">
        <v>0</v>
      </c>
      <c r="Y95" s="8">
        <v>1</v>
      </c>
      <c r="Z95" s="8">
        <v>1</v>
      </c>
      <c r="AA95" s="8">
        <v>0</v>
      </c>
      <c r="AB95" s="8">
        <v>2</v>
      </c>
      <c r="AC95" s="8">
        <v>2</v>
      </c>
      <c r="AD95" s="8">
        <v>0</v>
      </c>
      <c r="AE95" s="8">
        <v>2</v>
      </c>
      <c r="AF95" s="8">
        <v>1</v>
      </c>
      <c r="AG95" s="8">
        <v>0</v>
      </c>
      <c r="AH95" s="8">
        <v>3</v>
      </c>
      <c r="AI95" s="8">
        <v>1</v>
      </c>
      <c r="AJ95" s="8">
        <v>3</v>
      </c>
      <c r="AK95" s="8">
        <v>0</v>
      </c>
      <c r="AL95" s="8">
        <v>0</v>
      </c>
      <c r="AM95" s="8">
        <v>0</v>
      </c>
      <c r="AN95" s="8">
        <v>1</v>
      </c>
      <c r="AO95" s="8">
        <v>3</v>
      </c>
      <c r="AP95" s="8">
        <v>1</v>
      </c>
      <c r="AQ95" s="8">
        <v>1</v>
      </c>
      <c r="AR95" s="8">
        <v>0</v>
      </c>
      <c r="AS95" s="8">
        <v>0</v>
      </c>
      <c r="AT95" s="8">
        <v>0</v>
      </c>
      <c r="AU95" s="8">
        <v>0</v>
      </c>
      <c r="AV95" s="8">
        <v>1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2</v>
      </c>
      <c r="BC95" s="8">
        <v>1</v>
      </c>
      <c r="BD95" s="8">
        <v>0</v>
      </c>
      <c r="BE95" s="8">
        <v>0</v>
      </c>
      <c r="BF95" s="8">
        <v>2</v>
      </c>
      <c r="BG95" s="8">
        <v>0</v>
      </c>
      <c r="BH95" s="8">
        <v>2</v>
      </c>
      <c r="BI95" s="8">
        <v>0</v>
      </c>
      <c r="BJ95" s="8">
        <v>0</v>
      </c>
      <c r="BK95" s="8">
        <v>0</v>
      </c>
      <c r="BL95" s="8">
        <v>1</v>
      </c>
      <c r="BM95" s="8">
        <v>2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8">
        <v>1</v>
      </c>
      <c r="CF95" s="8">
        <v>0</v>
      </c>
      <c r="CG95" s="8">
        <v>0</v>
      </c>
      <c r="CH95" s="8">
        <v>0</v>
      </c>
      <c r="CI95" s="8">
        <v>2</v>
      </c>
      <c r="CJ95" s="8">
        <v>0</v>
      </c>
      <c r="CK95" s="8">
        <v>0</v>
      </c>
      <c r="CL95" s="8">
        <v>0</v>
      </c>
      <c r="CM95" s="8">
        <v>1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39</v>
      </c>
    </row>
    <row r="96" spans="1:115" x14ac:dyDescent="0.15">
      <c r="A96" s="7">
        <v>801118</v>
      </c>
      <c r="B96" s="7" t="s">
        <v>309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1</v>
      </c>
      <c r="AC96" s="9">
        <v>1</v>
      </c>
      <c r="AD96" s="9">
        <v>0</v>
      </c>
      <c r="AE96" s="9">
        <v>1</v>
      </c>
      <c r="AF96" s="9">
        <v>0</v>
      </c>
      <c r="AG96" s="9">
        <v>0</v>
      </c>
      <c r="AH96" s="9">
        <v>0</v>
      </c>
      <c r="AI96" s="9">
        <v>0</v>
      </c>
      <c r="AJ96" s="9">
        <v>1</v>
      </c>
      <c r="AK96" s="9">
        <v>0</v>
      </c>
      <c r="AL96" s="9">
        <v>0</v>
      </c>
      <c r="AM96" s="9">
        <v>0</v>
      </c>
      <c r="AN96" s="9">
        <v>0</v>
      </c>
      <c r="AO96" s="9">
        <v>1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6</v>
      </c>
    </row>
    <row r="97" spans="1:115" x14ac:dyDescent="0.15">
      <c r="A97" s="7">
        <v>801118</v>
      </c>
      <c r="B97" s="7" t="s">
        <v>309</v>
      </c>
      <c r="C97" s="7" t="s">
        <v>122</v>
      </c>
      <c r="D97" s="8">
        <v>0</v>
      </c>
      <c r="E97" s="8">
        <v>1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1</v>
      </c>
      <c r="X97" s="8">
        <v>3</v>
      </c>
      <c r="Y97" s="8">
        <v>1</v>
      </c>
      <c r="Z97" s="8">
        <v>4</v>
      </c>
      <c r="AA97" s="8">
        <v>0</v>
      </c>
      <c r="AB97" s="8">
        <v>1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1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2</v>
      </c>
      <c r="AV97" s="8">
        <v>0</v>
      </c>
      <c r="AW97" s="8">
        <v>1</v>
      </c>
      <c r="AX97" s="8">
        <v>0</v>
      </c>
      <c r="AY97" s="8">
        <v>1</v>
      </c>
      <c r="AZ97" s="8">
        <v>0</v>
      </c>
      <c r="BA97" s="8">
        <v>0</v>
      </c>
      <c r="BB97" s="8">
        <v>1</v>
      </c>
      <c r="BC97" s="8">
        <v>0</v>
      </c>
      <c r="BD97" s="8">
        <v>0</v>
      </c>
      <c r="BE97" s="8">
        <v>0</v>
      </c>
      <c r="BF97" s="8">
        <v>1</v>
      </c>
      <c r="BG97" s="8">
        <v>0</v>
      </c>
      <c r="BH97" s="8">
        <v>1</v>
      </c>
      <c r="BI97" s="8">
        <v>1</v>
      </c>
      <c r="BJ97" s="8">
        <v>0</v>
      </c>
      <c r="BK97" s="8">
        <v>0</v>
      </c>
      <c r="BL97" s="8">
        <v>0</v>
      </c>
      <c r="BM97" s="8">
        <v>0</v>
      </c>
      <c r="BN97" s="8">
        <v>1</v>
      </c>
      <c r="BO97" s="8">
        <v>1</v>
      </c>
      <c r="BP97" s="8">
        <v>1</v>
      </c>
      <c r="BQ97" s="8">
        <v>0</v>
      </c>
      <c r="BR97" s="8">
        <v>0</v>
      </c>
      <c r="BS97" s="8">
        <v>1</v>
      </c>
      <c r="BT97" s="8">
        <v>0</v>
      </c>
      <c r="BU97" s="8">
        <v>0</v>
      </c>
      <c r="BV97" s="8">
        <v>0</v>
      </c>
      <c r="BW97" s="8">
        <v>1</v>
      </c>
      <c r="BX97" s="8">
        <v>0</v>
      </c>
      <c r="BY97" s="8">
        <v>2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27</v>
      </c>
    </row>
    <row r="98" spans="1:115" x14ac:dyDescent="0.15">
      <c r="A98" s="7">
        <v>801118</v>
      </c>
      <c r="B98" s="7" t="s">
        <v>309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2</v>
      </c>
      <c r="Y98" s="9">
        <v>0</v>
      </c>
      <c r="Z98" s="9">
        <v>1</v>
      </c>
      <c r="AA98" s="9">
        <v>0</v>
      </c>
      <c r="AB98" s="9">
        <v>1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4</v>
      </c>
    </row>
    <row r="99" spans="1:115" x14ac:dyDescent="0.15">
      <c r="A99" s="10">
        <v>801118</v>
      </c>
      <c r="B99" s="10" t="s">
        <v>309</v>
      </c>
      <c r="C99" s="10" t="s">
        <v>124</v>
      </c>
      <c r="D99" s="11">
        <v>0</v>
      </c>
      <c r="E99" s="11">
        <v>1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1</v>
      </c>
      <c r="W99" s="11">
        <v>2</v>
      </c>
      <c r="X99" s="11">
        <v>3</v>
      </c>
      <c r="Y99" s="11">
        <v>2</v>
      </c>
      <c r="Z99" s="11">
        <v>5</v>
      </c>
      <c r="AA99" s="11">
        <v>0</v>
      </c>
      <c r="AB99" s="11">
        <v>3</v>
      </c>
      <c r="AC99" s="11">
        <v>2</v>
      </c>
      <c r="AD99" s="11">
        <v>0</v>
      </c>
      <c r="AE99" s="11">
        <v>2</v>
      </c>
      <c r="AF99" s="11">
        <v>1</v>
      </c>
      <c r="AG99" s="11">
        <v>0</v>
      </c>
      <c r="AH99" s="11">
        <v>3</v>
      </c>
      <c r="AI99" s="11">
        <v>1</v>
      </c>
      <c r="AJ99" s="11">
        <v>4</v>
      </c>
      <c r="AK99" s="11">
        <v>0</v>
      </c>
      <c r="AL99" s="11">
        <v>0</v>
      </c>
      <c r="AM99" s="11">
        <v>0</v>
      </c>
      <c r="AN99" s="11">
        <v>1</v>
      </c>
      <c r="AO99" s="11">
        <v>3</v>
      </c>
      <c r="AP99" s="11">
        <v>1</v>
      </c>
      <c r="AQ99" s="11">
        <v>1</v>
      </c>
      <c r="AR99" s="11">
        <v>0</v>
      </c>
      <c r="AS99" s="11">
        <v>0</v>
      </c>
      <c r="AT99" s="11">
        <v>0</v>
      </c>
      <c r="AU99" s="11">
        <v>2</v>
      </c>
      <c r="AV99" s="11">
        <v>1</v>
      </c>
      <c r="AW99" s="11">
        <v>1</v>
      </c>
      <c r="AX99" s="11">
        <v>0</v>
      </c>
      <c r="AY99" s="11">
        <v>1</v>
      </c>
      <c r="AZ99" s="11">
        <v>0</v>
      </c>
      <c r="BA99" s="11">
        <v>0</v>
      </c>
      <c r="BB99" s="11">
        <v>3</v>
      </c>
      <c r="BC99" s="11">
        <v>1</v>
      </c>
      <c r="BD99" s="11">
        <v>0</v>
      </c>
      <c r="BE99" s="11">
        <v>0</v>
      </c>
      <c r="BF99" s="11">
        <v>3</v>
      </c>
      <c r="BG99" s="11">
        <v>0</v>
      </c>
      <c r="BH99" s="11">
        <v>3</v>
      </c>
      <c r="BI99" s="11">
        <v>1</v>
      </c>
      <c r="BJ99" s="11">
        <v>0</v>
      </c>
      <c r="BK99" s="11">
        <v>0</v>
      </c>
      <c r="BL99" s="11">
        <v>1</v>
      </c>
      <c r="BM99" s="11">
        <v>2</v>
      </c>
      <c r="BN99" s="11">
        <v>1</v>
      </c>
      <c r="BO99" s="11">
        <v>1</v>
      </c>
      <c r="BP99" s="11">
        <v>1</v>
      </c>
      <c r="BQ99" s="11">
        <v>0</v>
      </c>
      <c r="BR99" s="11">
        <v>0</v>
      </c>
      <c r="BS99" s="11">
        <v>1</v>
      </c>
      <c r="BT99" s="11">
        <v>0</v>
      </c>
      <c r="BU99" s="11">
        <v>0</v>
      </c>
      <c r="BV99" s="11">
        <v>0</v>
      </c>
      <c r="BW99" s="11">
        <v>1</v>
      </c>
      <c r="BX99" s="11">
        <v>0</v>
      </c>
      <c r="BY99" s="11">
        <v>2</v>
      </c>
      <c r="BZ99" s="11">
        <v>0</v>
      </c>
      <c r="CA99" s="11">
        <v>0</v>
      </c>
      <c r="CB99" s="11">
        <v>0</v>
      </c>
      <c r="CC99" s="11">
        <v>0</v>
      </c>
      <c r="CD99" s="11">
        <v>0</v>
      </c>
      <c r="CE99" s="11">
        <v>1</v>
      </c>
      <c r="CF99" s="11">
        <v>0</v>
      </c>
      <c r="CG99" s="11">
        <v>0</v>
      </c>
      <c r="CH99" s="11">
        <v>0</v>
      </c>
      <c r="CI99" s="11">
        <v>2</v>
      </c>
      <c r="CJ99" s="11">
        <v>0</v>
      </c>
      <c r="CK99" s="11">
        <v>0</v>
      </c>
      <c r="CL99" s="11">
        <v>0</v>
      </c>
      <c r="CM99" s="11">
        <v>1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66</v>
      </c>
    </row>
    <row r="100" spans="1:115" x14ac:dyDescent="0.15">
      <c r="A100" s="10">
        <v>801118</v>
      </c>
      <c r="B100" s="10" t="s">
        <v>309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2</v>
      </c>
      <c r="Y100" s="12">
        <v>1</v>
      </c>
      <c r="Z100" s="12">
        <v>1</v>
      </c>
      <c r="AA100" s="12">
        <v>0</v>
      </c>
      <c r="AB100" s="12">
        <v>2</v>
      </c>
      <c r="AC100" s="12">
        <v>1</v>
      </c>
      <c r="AD100" s="12">
        <v>0</v>
      </c>
      <c r="AE100" s="12">
        <v>1</v>
      </c>
      <c r="AF100" s="12">
        <v>0</v>
      </c>
      <c r="AG100" s="12">
        <v>0</v>
      </c>
      <c r="AH100" s="12">
        <v>0</v>
      </c>
      <c r="AI100" s="12">
        <v>0</v>
      </c>
      <c r="AJ100" s="12">
        <v>1</v>
      </c>
      <c r="AK100" s="12">
        <v>0</v>
      </c>
      <c r="AL100" s="12">
        <v>0</v>
      </c>
      <c r="AM100" s="12">
        <v>0</v>
      </c>
      <c r="AN100" s="12">
        <v>0</v>
      </c>
      <c r="AO100" s="12">
        <v>1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10</v>
      </c>
    </row>
    <row r="101" spans="1:115" x14ac:dyDescent="0.15">
      <c r="A101" s="7">
        <v>801119</v>
      </c>
      <c r="B101" s="7" t="s">
        <v>310</v>
      </c>
      <c r="C101" s="7" t="s">
        <v>120</v>
      </c>
      <c r="D101" s="8">
        <v>0</v>
      </c>
      <c r="E101" s="8">
        <v>1</v>
      </c>
      <c r="F101" s="8">
        <v>0</v>
      </c>
      <c r="G101" s="8">
        <v>0</v>
      </c>
      <c r="H101" s="8">
        <v>1</v>
      </c>
      <c r="I101" s="8">
        <v>0</v>
      </c>
      <c r="J101" s="8">
        <v>0</v>
      </c>
      <c r="K101" s="8">
        <v>0</v>
      </c>
      <c r="L101" s="8">
        <v>1</v>
      </c>
      <c r="M101" s="8">
        <v>0</v>
      </c>
      <c r="N101" s="8">
        <v>1</v>
      </c>
      <c r="O101" s="8">
        <v>0</v>
      </c>
      <c r="P101" s="8">
        <v>0</v>
      </c>
      <c r="Q101" s="8">
        <v>1</v>
      </c>
      <c r="R101" s="8">
        <v>0</v>
      </c>
      <c r="S101" s="8">
        <v>4</v>
      </c>
      <c r="T101" s="8">
        <v>0</v>
      </c>
      <c r="U101" s="8">
        <v>6</v>
      </c>
      <c r="V101" s="8">
        <v>2</v>
      </c>
      <c r="W101" s="8">
        <v>1</v>
      </c>
      <c r="X101" s="8">
        <v>0</v>
      </c>
      <c r="Y101" s="8">
        <v>2</v>
      </c>
      <c r="Z101" s="8">
        <v>0</v>
      </c>
      <c r="AA101" s="8">
        <v>0</v>
      </c>
      <c r="AB101" s="8">
        <v>0</v>
      </c>
      <c r="AC101" s="8">
        <v>2</v>
      </c>
      <c r="AD101" s="8">
        <v>1</v>
      </c>
      <c r="AE101" s="8">
        <v>0</v>
      </c>
      <c r="AF101" s="8">
        <v>1</v>
      </c>
      <c r="AG101" s="8">
        <v>1</v>
      </c>
      <c r="AH101" s="8">
        <v>0</v>
      </c>
      <c r="AI101" s="8">
        <v>0</v>
      </c>
      <c r="AJ101" s="8">
        <v>0</v>
      </c>
      <c r="AK101" s="8">
        <v>1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</v>
      </c>
      <c r="AR101" s="8">
        <v>0</v>
      </c>
      <c r="AS101" s="8">
        <v>1</v>
      </c>
      <c r="AT101" s="8">
        <v>3</v>
      </c>
      <c r="AU101" s="8">
        <v>0</v>
      </c>
      <c r="AV101" s="8">
        <v>0</v>
      </c>
      <c r="AW101" s="8">
        <v>0</v>
      </c>
      <c r="AX101" s="8">
        <v>1</v>
      </c>
      <c r="AY101" s="8">
        <v>0</v>
      </c>
      <c r="AZ101" s="8">
        <v>1</v>
      </c>
      <c r="BA101" s="8">
        <v>1</v>
      </c>
      <c r="BB101" s="8">
        <v>1</v>
      </c>
      <c r="BC101" s="8">
        <v>0</v>
      </c>
      <c r="BD101" s="8">
        <v>1</v>
      </c>
      <c r="BE101" s="8">
        <v>0</v>
      </c>
      <c r="BF101" s="8">
        <v>0</v>
      </c>
      <c r="BG101" s="8">
        <v>1</v>
      </c>
      <c r="BH101" s="8">
        <v>1</v>
      </c>
      <c r="BI101" s="8">
        <v>1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2</v>
      </c>
      <c r="BT101" s="8">
        <v>0</v>
      </c>
      <c r="BU101" s="8">
        <v>2</v>
      </c>
      <c r="BV101" s="8">
        <v>1</v>
      </c>
      <c r="BW101" s="8">
        <v>1</v>
      </c>
      <c r="BX101" s="8">
        <v>2</v>
      </c>
      <c r="BY101" s="8">
        <v>2</v>
      </c>
      <c r="BZ101" s="8">
        <v>0</v>
      </c>
      <c r="CA101" s="8">
        <v>1</v>
      </c>
      <c r="CB101" s="8">
        <v>0</v>
      </c>
      <c r="CC101" s="8">
        <v>0</v>
      </c>
      <c r="CD101" s="8">
        <v>3</v>
      </c>
      <c r="CE101" s="8">
        <v>1</v>
      </c>
      <c r="CF101" s="8">
        <v>2</v>
      </c>
      <c r="CG101" s="8">
        <v>1</v>
      </c>
      <c r="CH101" s="8">
        <v>2</v>
      </c>
      <c r="CI101" s="8">
        <v>0</v>
      </c>
      <c r="CJ101" s="8">
        <v>1</v>
      </c>
      <c r="CK101" s="8">
        <v>2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63</v>
      </c>
    </row>
    <row r="102" spans="1:115" x14ac:dyDescent="0.15">
      <c r="A102" s="7">
        <v>801119</v>
      </c>
      <c r="B102" s="7" t="s">
        <v>310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801119</v>
      </c>
      <c r="B103" s="7" t="s">
        <v>310</v>
      </c>
      <c r="C103" s="7" t="s">
        <v>122</v>
      </c>
      <c r="D103" s="8">
        <v>0</v>
      </c>
      <c r="E103" s="8">
        <v>0</v>
      </c>
      <c r="F103" s="8">
        <v>1</v>
      </c>
      <c r="G103" s="8">
        <v>2</v>
      </c>
      <c r="H103" s="8">
        <v>0</v>
      </c>
      <c r="I103" s="8">
        <v>0</v>
      </c>
      <c r="J103" s="8">
        <v>1</v>
      </c>
      <c r="K103" s="8">
        <v>1</v>
      </c>
      <c r="L103" s="8">
        <v>0</v>
      </c>
      <c r="M103" s="8">
        <v>1</v>
      </c>
      <c r="N103" s="8">
        <v>1</v>
      </c>
      <c r="O103" s="8">
        <v>4</v>
      </c>
      <c r="P103" s="8">
        <v>2</v>
      </c>
      <c r="Q103" s="8">
        <v>1</v>
      </c>
      <c r="R103" s="8">
        <v>0</v>
      </c>
      <c r="S103" s="8">
        <v>3</v>
      </c>
      <c r="T103" s="8">
        <v>1</v>
      </c>
      <c r="U103" s="8">
        <v>1</v>
      </c>
      <c r="V103" s="8">
        <v>0</v>
      </c>
      <c r="W103" s="8">
        <v>1</v>
      </c>
      <c r="X103" s="8">
        <v>0</v>
      </c>
      <c r="Y103" s="8">
        <v>0</v>
      </c>
      <c r="Z103" s="8">
        <v>2</v>
      </c>
      <c r="AA103" s="8">
        <v>0</v>
      </c>
      <c r="AB103" s="8">
        <v>1</v>
      </c>
      <c r="AC103" s="8">
        <v>1</v>
      </c>
      <c r="AD103" s="8">
        <v>0</v>
      </c>
      <c r="AE103" s="8">
        <v>1</v>
      </c>
      <c r="AF103" s="8">
        <v>0</v>
      </c>
      <c r="AG103" s="8">
        <v>0</v>
      </c>
      <c r="AH103" s="8">
        <v>0</v>
      </c>
      <c r="AI103" s="8">
        <v>1</v>
      </c>
      <c r="AJ103" s="8">
        <v>0</v>
      </c>
      <c r="AK103" s="8">
        <v>0</v>
      </c>
      <c r="AL103" s="8">
        <v>1</v>
      </c>
      <c r="AM103" s="8">
        <v>1</v>
      </c>
      <c r="AN103" s="8">
        <v>0</v>
      </c>
      <c r="AO103" s="8">
        <v>1</v>
      </c>
      <c r="AP103" s="8">
        <v>1</v>
      </c>
      <c r="AQ103" s="8">
        <v>1</v>
      </c>
      <c r="AR103" s="8">
        <v>1</v>
      </c>
      <c r="AS103" s="8">
        <v>0</v>
      </c>
      <c r="AT103" s="8">
        <v>2</v>
      </c>
      <c r="AU103" s="8">
        <v>3</v>
      </c>
      <c r="AV103" s="8">
        <v>1</v>
      </c>
      <c r="AW103" s="8">
        <v>1</v>
      </c>
      <c r="AX103" s="8">
        <v>0</v>
      </c>
      <c r="AY103" s="8">
        <v>4</v>
      </c>
      <c r="AZ103" s="8">
        <v>1</v>
      </c>
      <c r="BA103" s="8">
        <v>0</v>
      </c>
      <c r="BB103" s="8">
        <v>2</v>
      </c>
      <c r="BC103" s="8">
        <v>1</v>
      </c>
      <c r="BD103" s="8">
        <v>0</v>
      </c>
      <c r="BE103" s="8">
        <v>1</v>
      </c>
      <c r="BF103" s="8">
        <v>2</v>
      </c>
      <c r="BG103" s="8">
        <v>0</v>
      </c>
      <c r="BH103" s="8">
        <v>2</v>
      </c>
      <c r="BI103" s="8">
        <v>0</v>
      </c>
      <c r="BJ103" s="8">
        <v>0</v>
      </c>
      <c r="BK103" s="8">
        <v>1</v>
      </c>
      <c r="BL103" s="8">
        <v>0</v>
      </c>
      <c r="BM103" s="8">
        <v>0</v>
      </c>
      <c r="BN103" s="8">
        <v>1</v>
      </c>
      <c r="BO103" s="8">
        <v>0</v>
      </c>
      <c r="BP103" s="8">
        <v>0</v>
      </c>
      <c r="BQ103" s="8">
        <v>0</v>
      </c>
      <c r="BR103" s="8">
        <v>1</v>
      </c>
      <c r="BS103" s="8">
        <v>2</v>
      </c>
      <c r="BT103" s="8">
        <v>0</v>
      </c>
      <c r="BU103" s="8">
        <v>0</v>
      </c>
      <c r="BV103" s="8">
        <v>1</v>
      </c>
      <c r="BW103" s="8">
        <v>2</v>
      </c>
      <c r="BX103" s="8">
        <v>0</v>
      </c>
      <c r="BY103" s="8">
        <v>2</v>
      </c>
      <c r="BZ103" s="8">
        <v>1</v>
      </c>
      <c r="CA103" s="8">
        <v>2</v>
      </c>
      <c r="CB103" s="8">
        <v>2</v>
      </c>
      <c r="CC103" s="8">
        <v>3</v>
      </c>
      <c r="CD103" s="8">
        <v>3</v>
      </c>
      <c r="CE103" s="8">
        <v>1</v>
      </c>
      <c r="CF103" s="8">
        <v>1</v>
      </c>
      <c r="CG103" s="8">
        <v>1</v>
      </c>
      <c r="CH103" s="8">
        <v>2</v>
      </c>
      <c r="CI103" s="8">
        <v>1</v>
      </c>
      <c r="CJ103" s="8">
        <v>0</v>
      </c>
      <c r="CK103" s="8">
        <v>0</v>
      </c>
      <c r="CL103" s="8">
        <v>2</v>
      </c>
      <c r="CM103" s="8">
        <v>1</v>
      </c>
      <c r="CN103" s="8">
        <v>0</v>
      </c>
      <c r="CO103" s="8">
        <v>0</v>
      </c>
      <c r="CP103" s="8">
        <v>1</v>
      </c>
      <c r="CQ103" s="8">
        <v>0</v>
      </c>
      <c r="CR103" s="8">
        <v>1</v>
      </c>
      <c r="CS103" s="8">
        <v>0</v>
      </c>
      <c r="CT103" s="8">
        <v>1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1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86</v>
      </c>
    </row>
    <row r="104" spans="1:115" x14ac:dyDescent="0.15">
      <c r="A104" s="7">
        <v>801119</v>
      </c>
      <c r="B104" s="7" t="s">
        <v>310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801119</v>
      </c>
      <c r="B105" s="10" t="s">
        <v>310</v>
      </c>
      <c r="C105" s="10" t="s">
        <v>124</v>
      </c>
      <c r="D105" s="11">
        <v>0</v>
      </c>
      <c r="E105" s="11">
        <v>1</v>
      </c>
      <c r="F105" s="11">
        <v>1</v>
      </c>
      <c r="G105" s="11">
        <v>2</v>
      </c>
      <c r="H105" s="11">
        <v>1</v>
      </c>
      <c r="I105" s="11">
        <v>0</v>
      </c>
      <c r="J105" s="11">
        <v>1</v>
      </c>
      <c r="K105" s="11">
        <v>1</v>
      </c>
      <c r="L105" s="11">
        <v>1</v>
      </c>
      <c r="M105" s="11">
        <v>1</v>
      </c>
      <c r="N105" s="11">
        <v>2</v>
      </c>
      <c r="O105" s="11">
        <v>4</v>
      </c>
      <c r="P105" s="11">
        <v>2</v>
      </c>
      <c r="Q105" s="11">
        <v>2</v>
      </c>
      <c r="R105" s="11">
        <v>0</v>
      </c>
      <c r="S105" s="11">
        <v>7</v>
      </c>
      <c r="T105" s="11">
        <v>1</v>
      </c>
      <c r="U105" s="11">
        <v>7</v>
      </c>
      <c r="V105" s="11">
        <v>2</v>
      </c>
      <c r="W105" s="11">
        <v>2</v>
      </c>
      <c r="X105" s="11">
        <v>0</v>
      </c>
      <c r="Y105" s="11">
        <v>2</v>
      </c>
      <c r="Z105" s="11">
        <v>2</v>
      </c>
      <c r="AA105" s="11">
        <v>0</v>
      </c>
      <c r="AB105" s="11">
        <v>1</v>
      </c>
      <c r="AC105" s="11">
        <v>3</v>
      </c>
      <c r="AD105" s="11">
        <v>1</v>
      </c>
      <c r="AE105" s="11">
        <v>1</v>
      </c>
      <c r="AF105" s="11">
        <v>1</v>
      </c>
      <c r="AG105" s="11">
        <v>1</v>
      </c>
      <c r="AH105" s="11">
        <v>0</v>
      </c>
      <c r="AI105" s="11">
        <v>1</v>
      </c>
      <c r="AJ105" s="11">
        <v>0</v>
      </c>
      <c r="AK105" s="11">
        <v>1</v>
      </c>
      <c r="AL105" s="11">
        <v>1</v>
      </c>
      <c r="AM105" s="11">
        <v>1</v>
      </c>
      <c r="AN105" s="11">
        <v>0</v>
      </c>
      <c r="AO105" s="11">
        <v>1</v>
      </c>
      <c r="AP105" s="11">
        <v>1</v>
      </c>
      <c r="AQ105" s="11">
        <v>3</v>
      </c>
      <c r="AR105" s="11">
        <v>1</v>
      </c>
      <c r="AS105" s="11">
        <v>1</v>
      </c>
      <c r="AT105" s="11">
        <v>5</v>
      </c>
      <c r="AU105" s="11">
        <v>3</v>
      </c>
      <c r="AV105" s="11">
        <v>1</v>
      </c>
      <c r="AW105" s="11">
        <v>1</v>
      </c>
      <c r="AX105" s="11">
        <v>1</v>
      </c>
      <c r="AY105" s="11">
        <v>4</v>
      </c>
      <c r="AZ105" s="11">
        <v>2</v>
      </c>
      <c r="BA105" s="11">
        <v>1</v>
      </c>
      <c r="BB105" s="11">
        <v>3</v>
      </c>
      <c r="BC105" s="11">
        <v>1</v>
      </c>
      <c r="BD105" s="11">
        <v>1</v>
      </c>
      <c r="BE105" s="11">
        <v>1</v>
      </c>
      <c r="BF105" s="11">
        <v>2</v>
      </c>
      <c r="BG105" s="11">
        <v>1</v>
      </c>
      <c r="BH105" s="11">
        <v>3</v>
      </c>
      <c r="BI105" s="11">
        <v>1</v>
      </c>
      <c r="BJ105" s="11">
        <v>0</v>
      </c>
      <c r="BK105" s="11">
        <v>1</v>
      </c>
      <c r="BL105" s="11">
        <v>0</v>
      </c>
      <c r="BM105" s="11">
        <v>0</v>
      </c>
      <c r="BN105" s="11">
        <v>1</v>
      </c>
      <c r="BO105" s="11">
        <v>0</v>
      </c>
      <c r="BP105" s="11">
        <v>0</v>
      </c>
      <c r="BQ105" s="11">
        <v>0</v>
      </c>
      <c r="BR105" s="11">
        <v>1</v>
      </c>
      <c r="BS105" s="11">
        <v>4</v>
      </c>
      <c r="BT105" s="11">
        <v>0</v>
      </c>
      <c r="BU105" s="11">
        <v>2</v>
      </c>
      <c r="BV105" s="11">
        <v>2</v>
      </c>
      <c r="BW105" s="11">
        <v>3</v>
      </c>
      <c r="BX105" s="11">
        <v>2</v>
      </c>
      <c r="BY105" s="11">
        <v>4</v>
      </c>
      <c r="BZ105" s="11">
        <v>1</v>
      </c>
      <c r="CA105" s="11">
        <v>3</v>
      </c>
      <c r="CB105" s="11">
        <v>2</v>
      </c>
      <c r="CC105" s="11">
        <v>3</v>
      </c>
      <c r="CD105" s="11">
        <v>6</v>
      </c>
      <c r="CE105" s="11">
        <v>2</v>
      </c>
      <c r="CF105" s="11">
        <v>3</v>
      </c>
      <c r="CG105" s="11">
        <v>2</v>
      </c>
      <c r="CH105" s="11">
        <v>4</v>
      </c>
      <c r="CI105" s="11">
        <v>1</v>
      </c>
      <c r="CJ105" s="11">
        <v>1</v>
      </c>
      <c r="CK105" s="11">
        <v>2</v>
      </c>
      <c r="CL105" s="11">
        <v>2</v>
      </c>
      <c r="CM105" s="11">
        <v>1</v>
      </c>
      <c r="CN105" s="11">
        <v>0</v>
      </c>
      <c r="CO105" s="11">
        <v>0</v>
      </c>
      <c r="CP105" s="11">
        <v>1</v>
      </c>
      <c r="CQ105" s="11">
        <v>0</v>
      </c>
      <c r="CR105" s="11">
        <v>1</v>
      </c>
      <c r="CS105" s="11">
        <v>0</v>
      </c>
      <c r="CT105" s="11">
        <v>1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1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149</v>
      </c>
    </row>
    <row r="106" spans="1:115" x14ac:dyDescent="0.15">
      <c r="A106" s="10">
        <v>801119</v>
      </c>
      <c r="B106" s="10" t="s">
        <v>310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0</v>
      </c>
    </row>
    <row r="107" spans="1:115" x14ac:dyDescent="0.15">
      <c r="A107" s="7">
        <v>801120</v>
      </c>
      <c r="B107" s="7" t="s">
        <v>311</v>
      </c>
      <c r="C107" s="7" t="s">
        <v>120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1</v>
      </c>
      <c r="L107" s="8">
        <v>1</v>
      </c>
      <c r="M107" s="8">
        <v>1</v>
      </c>
      <c r="N107" s="8">
        <v>1</v>
      </c>
      <c r="O107" s="8">
        <v>0</v>
      </c>
      <c r="P107" s="8">
        <v>1</v>
      </c>
      <c r="Q107" s="8">
        <v>1</v>
      </c>
      <c r="R107" s="8">
        <v>0</v>
      </c>
      <c r="S107" s="8">
        <v>1</v>
      </c>
      <c r="T107" s="8">
        <v>1</v>
      </c>
      <c r="U107" s="8">
        <v>1</v>
      </c>
      <c r="V107" s="8">
        <v>0</v>
      </c>
      <c r="W107" s="8">
        <v>1</v>
      </c>
      <c r="X107" s="8">
        <v>0</v>
      </c>
      <c r="Y107" s="8">
        <v>0</v>
      </c>
      <c r="Z107" s="8">
        <v>0</v>
      </c>
      <c r="AA107" s="8">
        <v>2</v>
      </c>
      <c r="AB107" s="8">
        <v>0</v>
      </c>
      <c r="AC107" s="8">
        <v>1</v>
      </c>
      <c r="AD107" s="8">
        <v>0</v>
      </c>
      <c r="AE107" s="8">
        <v>1</v>
      </c>
      <c r="AF107" s="8">
        <v>1</v>
      </c>
      <c r="AG107" s="8">
        <v>0</v>
      </c>
      <c r="AH107" s="8">
        <v>0</v>
      </c>
      <c r="AI107" s="8">
        <v>2</v>
      </c>
      <c r="AJ107" s="8">
        <v>1</v>
      </c>
      <c r="AK107" s="8">
        <v>0</v>
      </c>
      <c r="AL107" s="8">
        <v>1</v>
      </c>
      <c r="AM107" s="8">
        <v>0</v>
      </c>
      <c r="AN107" s="8">
        <v>0</v>
      </c>
      <c r="AO107" s="8">
        <v>0</v>
      </c>
      <c r="AP107" s="8">
        <v>3</v>
      </c>
      <c r="AQ107" s="8">
        <v>1</v>
      </c>
      <c r="AR107" s="8">
        <v>1</v>
      </c>
      <c r="AS107" s="8">
        <v>1</v>
      </c>
      <c r="AT107" s="8">
        <v>1</v>
      </c>
      <c r="AU107" s="8">
        <v>2</v>
      </c>
      <c r="AV107" s="8">
        <v>0</v>
      </c>
      <c r="AW107" s="8">
        <v>1</v>
      </c>
      <c r="AX107" s="8">
        <v>1</v>
      </c>
      <c r="AY107" s="8">
        <v>0</v>
      </c>
      <c r="AZ107" s="8">
        <v>1</v>
      </c>
      <c r="BA107" s="8">
        <v>1</v>
      </c>
      <c r="BB107" s="8">
        <v>4</v>
      </c>
      <c r="BC107" s="8">
        <v>0</v>
      </c>
      <c r="BD107" s="8">
        <v>2</v>
      </c>
      <c r="BE107" s="8">
        <v>2</v>
      </c>
      <c r="BF107" s="8">
        <v>3</v>
      </c>
      <c r="BG107" s="8">
        <v>5</v>
      </c>
      <c r="BH107" s="8">
        <v>1</v>
      </c>
      <c r="BI107" s="8">
        <v>2</v>
      </c>
      <c r="BJ107" s="8">
        <v>4</v>
      </c>
      <c r="BK107" s="8">
        <v>6</v>
      </c>
      <c r="BL107" s="8">
        <v>1</v>
      </c>
      <c r="BM107" s="8">
        <v>2</v>
      </c>
      <c r="BN107" s="8">
        <v>4</v>
      </c>
      <c r="BO107" s="8">
        <v>6</v>
      </c>
      <c r="BP107" s="8">
        <v>3</v>
      </c>
      <c r="BQ107" s="8">
        <v>5</v>
      </c>
      <c r="BR107" s="8">
        <v>5</v>
      </c>
      <c r="BS107" s="8">
        <v>3</v>
      </c>
      <c r="BT107" s="8">
        <v>5</v>
      </c>
      <c r="BU107" s="8">
        <v>1</v>
      </c>
      <c r="BV107" s="8">
        <v>4</v>
      </c>
      <c r="BW107" s="8">
        <v>3</v>
      </c>
      <c r="BX107" s="8">
        <v>5</v>
      </c>
      <c r="BY107" s="8">
        <v>5</v>
      </c>
      <c r="BZ107" s="8">
        <v>3</v>
      </c>
      <c r="CA107" s="8">
        <v>3</v>
      </c>
      <c r="CB107" s="8">
        <v>2</v>
      </c>
      <c r="CC107" s="8">
        <v>2</v>
      </c>
      <c r="CD107" s="8">
        <v>1</v>
      </c>
      <c r="CE107" s="8">
        <v>2</v>
      </c>
      <c r="CF107" s="8">
        <v>2</v>
      </c>
      <c r="CG107" s="8">
        <v>0</v>
      </c>
      <c r="CH107" s="8">
        <v>3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1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132</v>
      </c>
    </row>
    <row r="108" spans="1:115" x14ac:dyDescent="0.15">
      <c r="A108" s="7">
        <v>801120</v>
      </c>
      <c r="B108" s="7" t="s">
        <v>311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</row>
    <row r="109" spans="1:115" x14ac:dyDescent="0.15">
      <c r="A109" s="7">
        <v>801120</v>
      </c>
      <c r="B109" s="7" t="s">
        <v>311</v>
      </c>
      <c r="C109" s="7" t="s">
        <v>122</v>
      </c>
      <c r="D109" s="8">
        <v>0</v>
      </c>
      <c r="E109" s="8">
        <v>1</v>
      </c>
      <c r="F109" s="8">
        <v>0</v>
      </c>
      <c r="G109" s="8">
        <v>1</v>
      </c>
      <c r="H109" s="8">
        <v>0</v>
      </c>
      <c r="I109" s="8">
        <v>0</v>
      </c>
      <c r="J109" s="8">
        <v>0</v>
      </c>
      <c r="K109" s="8">
        <v>1</v>
      </c>
      <c r="L109" s="8">
        <v>0</v>
      </c>
      <c r="M109" s="8">
        <v>0</v>
      </c>
      <c r="N109" s="8">
        <v>3</v>
      </c>
      <c r="O109" s="8">
        <v>0</v>
      </c>
      <c r="P109" s="8">
        <v>1</v>
      </c>
      <c r="Q109" s="8">
        <v>0</v>
      </c>
      <c r="R109" s="8">
        <v>1</v>
      </c>
      <c r="S109" s="8">
        <v>0</v>
      </c>
      <c r="T109" s="8">
        <v>1</v>
      </c>
      <c r="U109" s="8">
        <v>2</v>
      </c>
      <c r="V109" s="8">
        <v>0</v>
      </c>
      <c r="W109" s="8">
        <v>0</v>
      </c>
      <c r="X109" s="8">
        <v>0</v>
      </c>
      <c r="Y109" s="8">
        <v>1</v>
      </c>
      <c r="Z109" s="8">
        <v>0</v>
      </c>
      <c r="AA109" s="8">
        <v>3</v>
      </c>
      <c r="AB109" s="8">
        <v>0</v>
      </c>
      <c r="AC109" s="8">
        <v>0</v>
      </c>
      <c r="AD109" s="8">
        <v>0</v>
      </c>
      <c r="AE109" s="8">
        <v>1</v>
      </c>
      <c r="AF109" s="8">
        <v>1</v>
      </c>
      <c r="AG109" s="8">
        <v>2</v>
      </c>
      <c r="AH109" s="8">
        <v>0</v>
      </c>
      <c r="AI109" s="8">
        <v>0</v>
      </c>
      <c r="AJ109" s="8">
        <v>3</v>
      </c>
      <c r="AK109" s="8">
        <v>1</v>
      </c>
      <c r="AL109" s="8">
        <v>0</v>
      </c>
      <c r="AM109" s="8">
        <v>0</v>
      </c>
      <c r="AN109" s="8">
        <v>1</v>
      </c>
      <c r="AO109" s="8">
        <v>3</v>
      </c>
      <c r="AP109" s="8">
        <v>3</v>
      </c>
      <c r="AQ109" s="8">
        <v>1</v>
      </c>
      <c r="AR109" s="8">
        <v>1</v>
      </c>
      <c r="AS109" s="8">
        <v>3</v>
      </c>
      <c r="AT109" s="8">
        <v>3</v>
      </c>
      <c r="AU109" s="8">
        <v>0</v>
      </c>
      <c r="AV109" s="8">
        <v>1</v>
      </c>
      <c r="AW109" s="8">
        <v>0</v>
      </c>
      <c r="AX109" s="8">
        <v>1</v>
      </c>
      <c r="AY109" s="8">
        <v>0</v>
      </c>
      <c r="AZ109" s="8">
        <v>0</v>
      </c>
      <c r="BA109" s="8">
        <v>0</v>
      </c>
      <c r="BB109" s="8">
        <v>1</v>
      </c>
      <c r="BC109" s="8">
        <v>3</v>
      </c>
      <c r="BD109" s="8">
        <v>3</v>
      </c>
      <c r="BE109" s="8">
        <v>4</v>
      </c>
      <c r="BF109" s="8">
        <v>1</v>
      </c>
      <c r="BG109" s="8">
        <v>1</v>
      </c>
      <c r="BH109" s="8">
        <v>5</v>
      </c>
      <c r="BI109" s="8">
        <v>4</v>
      </c>
      <c r="BJ109" s="8">
        <v>6</v>
      </c>
      <c r="BK109" s="8">
        <v>4</v>
      </c>
      <c r="BL109" s="8">
        <v>6</v>
      </c>
      <c r="BM109" s="8">
        <v>3</v>
      </c>
      <c r="BN109" s="8">
        <v>4</v>
      </c>
      <c r="BO109" s="8">
        <v>2</v>
      </c>
      <c r="BP109" s="8">
        <v>4</v>
      </c>
      <c r="BQ109" s="8">
        <v>3</v>
      </c>
      <c r="BR109" s="8">
        <v>6</v>
      </c>
      <c r="BS109" s="8">
        <v>4</v>
      </c>
      <c r="BT109" s="8">
        <v>2</v>
      </c>
      <c r="BU109" s="8">
        <v>4</v>
      </c>
      <c r="BV109" s="8">
        <v>3</v>
      </c>
      <c r="BW109" s="8">
        <v>2</v>
      </c>
      <c r="BX109" s="8">
        <v>3</v>
      </c>
      <c r="BY109" s="8">
        <v>3</v>
      </c>
      <c r="BZ109" s="8">
        <v>5</v>
      </c>
      <c r="CA109" s="8">
        <v>6</v>
      </c>
      <c r="CB109" s="8">
        <v>2</v>
      </c>
      <c r="CC109" s="8">
        <v>3</v>
      </c>
      <c r="CD109" s="8">
        <v>2</v>
      </c>
      <c r="CE109" s="8">
        <v>1</v>
      </c>
      <c r="CF109" s="8">
        <v>2</v>
      </c>
      <c r="CG109" s="8">
        <v>2</v>
      </c>
      <c r="CH109" s="8">
        <v>0</v>
      </c>
      <c r="CI109" s="8">
        <v>0</v>
      </c>
      <c r="CJ109" s="8">
        <v>2</v>
      </c>
      <c r="CK109" s="8">
        <v>2</v>
      </c>
      <c r="CL109" s="8">
        <v>1</v>
      </c>
      <c r="CM109" s="8">
        <v>1</v>
      </c>
      <c r="CN109" s="8">
        <v>0</v>
      </c>
      <c r="CO109" s="8">
        <v>1</v>
      </c>
      <c r="CP109" s="8">
        <v>1</v>
      </c>
      <c r="CQ109" s="8">
        <v>1</v>
      </c>
      <c r="CR109" s="8">
        <v>0</v>
      </c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153</v>
      </c>
    </row>
    <row r="110" spans="1:115" x14ac:dyDescent="0.15">
      <c r="A110" s="7">
        <v>801120</v>
      </c>
      <c r="B110" s="7" t="s">
        <v>311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1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1</v>
      </c>
    </row>
    <row r="111" spans="1:115" x14ac:dyDescent="0.15">
      <c r="A111" s="10">
        <v>801120</v>
      </c>
      <c r="B111" s="10" t="s">
        <v>311</v>
      </c>
      <c r="C111" s="10" t="s">
        <v>124</v>
      </c>
      <c r="D111" s="11">
        <v>0</v>
      </c>
      <c r="E111" s="11">
        <v>1</v>
      </c>
      <c r="F111" s="11">
        <v>0</v>
      </c>
      <c r="G111" s="11">
        <v>1</v>
      </c>
      <c r="H111" s="11">
        <v>0</v>
      </c>
      <c r="I111" s="11">
        <v>0</v>
      </c>
      <c r="J111" s="11">
        <v>0</v>
      </c>
      <c r="K111" s="11">
        <v>2</v>
      </c>
      <c r="L111" s="11">
        <v>1</v>
      </c>
      <c r="M111" s="11">
        <v>1</v>
      </c>
      <c r="N111" s="11">
        <v>4</v>
      </c>
      <c r="O111" s="11">
        <v>0</v>
      </c>
      <c r="P111" s="11">
        <v>2</v>
      </c>
      <c r="Q111" s="11">
        <v>1</v>
      </c>
      <c r="R111" s="11">
        <v>1</v>
      </c>
      <c r="S111" s="11">
        <v>1</v>
      </c>
      <c r="T111" s="11">
        <v>2</v>
      </c>
      <c r="U111" s="11">
        <v>3</v>
      </c>
      <c r="V111" s="11">
        <v>0</v>
      </c>
      <c r="W111" s="11">
        <v>1</v>
      </c>
      <c r="X111" s="11">
        <v>0</v>
      </c>
      <c r="Y111" s="11">
        <v>1</v>
      </c>
      <c r="Z111" s="11">
        <v>0</v>
      </c>
      <c r="AA111" s="11">
        <v>5</v>
      </c>
      <c r="AB111" s="11">
        <v>0</v>
      </c>
      <c r="AC111" s="11">
        <v>1</v>
      </c>
      <c r="AD111" s="11">
        <v>0</v>
      </c>
      <c r="AE111" s="11">
        <v>2</v>
      </c>
      <c r="AF111" s="11">
        <v>2</v>
      </c>
      <c r="AG111" s="11">
        <v>2</v>
      </c>
      <c r="AH111" s="11">
        <v>0</v>
      </c>
      <c r="AI111" s="11">
        <v>2</v>
      </c>
      <c r="AJ111" s="11">
        <v>4</v>
      </c>
      <c r="AK111" s="11">
        <v>1</v>
      </c>
      <c r="AL111" s="11">
        <v>1</v>
      </c>
      <c r="AM111" s="11">
        <v>0</v>
      </c>
      <c r="AN111" s="11">
        <v>1</v>
      </c>
      <c r="AO111" s="11">
        <v>3</v>
      </c>
      <c r="AP111" s="11">
        <v>6</v>
      </c>
      <c r="AQ111" s="11">
        <v>2</v>
      </c>
      <c r="AR111" s="11">
        <v>2</v>
      </c>
      <c r="AS111" s="11">
        <v>4</v>
      </c>
      <c r="AT111" s="11">
        <v>4</v>
      </c>
      <c r="AU111" s="11">
        <v>2</v>
      </c>
      <c r="AV111" s="11">
        <v>1</v>
      </c>
      <c r="AW111" s="11">
        <v>1</v>
      </c>
      <c r="AX111" s="11">
        <v>2</v>
      </c>
      <c r="AY111" s="11">
        <v>0</v>
      </c>
      <c r="AZ111" s="11">
        <v>1</v>
      </c>
      <c r="BA111" s="11">
        <v>1</v>
      </c>
      <c r="BB111" s="11">
        <v>5</v>
      </c>
      <c r="BC111" s="11">
        <v>3</v>
      </c>
      <c r="BD111" s="11">
        <v>5</v>
      </c>
      <c r="BE111" s="11">
        <v>6</v>
      </c>
      <c r="BF111" s="11">
        <v>4</v>
      </c>
      <c r="BG111" s="11">
        <v>6</v>
      </c>
      <c r="BH111" s="11">
        <v>6</v>
      </c>
      <c r="BI111" s="11">
        <v>6</v>
      </c>
      <c r="BJ111" s="11">
        <v>10</v>
      </c>
      <c r="BK111" s="11">
        <v>10</v>
      </c>
      <c r="BL111" s="11">
        <v>7</v>
      </c>
      <c r="BM111" s="11">
        <v>5</v>
      </c>
      <c r="BN111" s="11">
        <v>8</v>
      </c>
      <c r="BO111" s="11">
        <v>8</v>
      </c>
      <c r="BP111" s="11">
        <v>7</v>
      </c>
      <c r="BQ111" s="11">
        <v>8</v>
      </c>
      <c r="BR111" s="11">
        <v>11</v>
      </c>
      <c r="BS111" s="11">
        <v>7</v>
      </c>
      <c r="BT111" s="11">
        <v>7</v>
      </c>
      <c r="BU111" s="11">
        <v>5</v>
      </c>
      <c r="BV111" s="11">
        <v>7</v>
      </c>
      <c r="BW111" s="11">
        <v>5</v>
      </c>
      <c r="BX111" s="11">
        <v>8</v>
      </c>
      <c r="BY111" s="11">
        <v>8</v>
      </c>
      <c r="BZ111" s="11">
        <v>8</v>
      </c>
      <c r="CA111" s="11">
        <v>9</v>
      </c>
      <c r="CB111" s="11">
        <v>4</v>
      </c>
      <c r="CC111" s="11">
        <v>5</v>
      </c>
      <c r="CD111" s="11">
        <v>3</v>
      </c>
      <c r="CE111" s="11">
        <v>3</v>
      </c>
      <c r="CF111" s="11">
        <v>4</v>
      </c>
      <c r="CG111" s="11">
        <v>2</v>
      </c>
      <c r="CH111" s="11">
        <v>3</v>
      </c>
      <c r="CI111" s="11">
        <v>0</v>
      </c>
      <c r="CJ111" s="11">
        <v>2</v>
      </c>
      <c r="CK111" s="11">
        <v>2</v>
      </c>
      <c r="CL111" s="11">
        <v>1</v>
      </c>
      <c r="CM111" s="11">
        <v>1</v>
      </c>
      <c r="CN111" s="11">
        <v>1</v>
      </c>
      <c r="CO111" s="11">
        <v>1</v>
      </c>
      <c r="CP111" s="11">
        <v>1</v>
      </c>
      <c r="CQ111" s="11">
        <v>1</v>
      </c>
      <c r="CR111" s="11">
        <v>0</v>
      </c>
      <c r="CS111" s="11">
        <v>0</v>
      </c>
      <c r="CT111" s="11">
        <v>0</v>
      </c>
      <c r="CU111" s="11">
        <v>0</v>
      </c>
      <c r="CV111" s="11">
        <v>0</v>
      </c>
      <c r="CW111" s="11">
        <v>0</v>
      </c>
      <c r="CX111" s="11">
        <v>0</v>
      </c>
      <c r="CY111" s="11">
        <v>0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285</v>
      </c>
    </row>
    <row r="112" spans="1:115" x14ac:dyDescent="0.15">
      <c r="A112" s="10">
        <v>801120</v>
      </c>
      <c r="B112" s="10" t="s">
        <v>311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1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1</v>
      </c>
    </row>
    <row r="113" spans="1:115" x14ac:dyDescent="0.15">
      <c r="A113" s="7">
        <v>801121</v>
      </c>
      <c r="B113" s="7" t="s">
        <v>312</v>
      </c>
      <c r="C113" s="7" t="s">
        <v>120</v>
      </c>
      <c r="D113" s="8">
        <v>0</v>
      </c>
      <c r="E113" s="8">
        <v>0</v>
      </c>
      <c r="F113" s="8">
        <v>0</v>
      </c>
      <c r="G113" s="8">
        <v>1</v>
      </c>
      <c r="H113" s="8">
        <v>0</v>
      </c>
      <c r="I113" s="8">
        <v>0</v>
      </c>
      <c r="J113" s="8">
        <v>0</v>
      </c>
      <c r="K113" s="8">
        <v>1</v>
      </c>
      <c r="L113" s="8">
        <v>0</v>
      </c>
      <c r="M113" s="8">
        <v>1</v>
      </c>
      <c r="N113" s="8">
        <v>0</v>
      </c>
      <c r="O113" s="8">
        <v>1</v>
      </c>
      <c r="P113" s="8">
        <v>0</v>
      </c>
      <c r="Q113" s="8">
        <v>2</v>
      </c>
      <c r="R113" s="8">
        <v>0</v>
      </c>
      <c r="S113" s="8">
        <v>0</v>
      </c>
      <c r="T113" s="8">
        <v>0</v>
      </c>
      <c r="U113" s="8">
        <v>1</v>
      </c>
      <c r="V113" s="8">
        <v>0</v>
      </c>
      <c r="W113" s="8">
        <v>1</v>
      </c>
      <c r="X113" s="8">
        <v>1</v>
      </c>
      <c r="Y113" s="8">
        <v>1</v>
      </c>
      <c r="Z113" s="8">
        <v>1</v>
      </c>
      <c r="AA113" s="8">
        <v>2</v>
      </c>
      <c r="AB113" s="8">
        <v>0</v>
      </c>
      <c r="AC113" s="8">
        <v>1</v>
      </c>
      <c r="AD113" s="8">
        <v>0</v>
      </c>
      <c r="AE113" s="8">
        <v>0</v>
      </c>
      <c r="AF113" s="8">
        <v>1</v>
      </c>
      <c r="AG113" s="8">
        <v>0</v>
      </c>
      <c r="AH113" s="8">
        <v>0</v>
      </c>
      <c r="AI113" s="8">
        <v>1</v>
      </c>
      <c r="AJ113" s="8">
        <v>0</v>
      </c>
      <c r="AK113" s="8">
        <v>0</v>
      </c>
      <c r="AL113" s="8">
        <v>1</v>
      </c>
      <c r="AM113" s="8">
        <v>0</v>
      </c>
      <c r="AN113" s="8">
        <v>1</v>
      </c>
      <c r="AO113" s="8">
        <v>0</v>
      </c>
      <c r="AP113" s="8">
        <v>1</v>
      </c>
      <c r="AQ113" s="8">
        <v>0</v>
      </c>
      <c r="AR113" s="8">
        <v>1</v>
      </c>
      <c r="AS113" s="8">
        <v>2</v>
      </c>
      <c r="AT113" s="8">
        <v>1</v>
      </c>
      <c r="AU113" s="8">
        <v>1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1</v>
      </c>
      <c r="BB113" s="8">
        <v>0</v>
      </c>
      <c r="BC113" s="8">
        <v>0</v>
      </c>
      <c r="BD113" s="8">
        <v>0</v>
      </c>
      <c r="BE113" s="8">
        <v>1</v>
      </c>
      <c r="BF113" s="8">
        <v>1</v>
      </c>
      <c r="BG113" s="8">
        <v>2</v>
      </c>
      <c r="BH113" s="8">
        <v>0</v>
      </c>
      <c r="BI113" s="8">
        <v>0</v>
      </c>
      <c r="BJ113" s="8">
        <v>0</v>
      </c>
      <c r="BK113" s="8">
        <v>1</v>
      </c>
      <c r="BL113" s="8">
        <v>0</v>
      </c>
      <c r="BM113" s="8">
        <v>0</v>
      </c>
      <c r="BN113" s="8">
        <v>0</v>
      </c>
      <c r="BO113" s="8">
        <v>0</v>
      </c>
      <c r="BP113" s="8">
        <v>1</v>
      </c>
      <c r="BQ113" s="8">
        <v>1</v>
      </c>
      <c r="BR113" s="8">
        <v>2</v>
      </c>
      <c r="BS113" s="8">
        <v>2</v>
      </c>
      <c r="BT113" s="8">
        <v>1</v>
      </c>
      <c r="BU113" s="8">
        <v>0</v>
      </c>
      <c r="BV113" s="8">
        <v>0</v>
      </c>
      <c r="BW113" s="8">
        <v>1</v>
      </c>
      <c r="BX113" s="8">
        <v>2</v>
      </c>
      <c r="BY113" s="8">
        <v>1</v>
      </c>
      <c r="BZ113" s="8">
        <v>0</v>
      </c>
      <c r="CA113" s="8">
        <v>1</v>
      </c>
      <c r="CB113" s="8">
        <v>0</v>
      </c>
      <c r="CC113" s="8">
        <v>2</v>
      </c>
      <c r="CD113" s="8">
        <v>2</v>
      </c>
      <c r="CE113" s="8">
        <v>0</v>
      </c>
      <c r="CF113" s="8">
        <v>1</v>
      </c>
      <c r="CG113" s="8">
        <v>1</v>
      </c>
      <c r="CH113" s="8">
        <v>0</v>
      </c>
      <c r="CI113" s="8">
        <v>1</v>
      </c>
      <c r="CJ113" s="8">
        <v>1</v>
      </c>
      <c r="CK113" s="8">
        <v>0</v>
      </c>
      <c r="CL113" s="8">
        <v>2</v>
      </c>
      <c r="CM113" s="8">
        <v>0</v>
      </c>
      <c r="CN113" s="8">
        <v>1</v>
      </c>
      <c r="CO113" s="8">
        <v>0</v>
      </c>
      <c r="CP113" s="8">
        <v>0</v>
      </c>
      <c r="CQ113" s="8">
        <v>1</v>
      </c>
      <c r="CR113" s="8">
        <v>1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55</v>
      </c>
    </row>
    <row r="114" spans="1:115" x14ac:dyDescent="0.15">
      <c r="A114" s="7">
        <v>801121</v>
      </c>
      <c r="B114" s="7" t="s">
        <v>312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1</v>
      </c>
      <c r="X114" s="9">
        <v>1</v>
      </c>
      <c r="Y114" s="9">
        <v>0</v>
      </c>
      <c r="Z114" s="9">
        <v>1</v>
      </c>
      <c r="AA114" s="9">
        <v>2</v>
      </c>
      <c r="AB114" s="9">
        <v>0</v>
      </c>
      <c r="AC114" s="9">
        <v>1</v>
      </c>
      <c r="AD114" s="9">
        <v>0</v>
      </c>
      <c r="AE114" s="9">
        <v>0</v>
      </c>
      <c r="AF114" s="9">
        <v>1</v>
      </c>
      <c r="AG114" s="9">
        <v>0</v>
      </c>
      <c r="AH114" s="9">
        <v>0</v>
      </c>
      <c r="AI114" s="9">
        <v>1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1</v>
      </c>
      <c r="AQ114" s="9">
        <v>0</v>
      </c>
      <c r="AR114" s="9">
        <v>0</v>
      </c>
      <c r="AS114" s="9">
        <v>0</v>
      </c>
      <c r="AT114" s="9">
        <v>0</v>
      </c>
      <c r="AU114" s="9">
        <v>1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10</v>
      </c>
    </row>
    <row r="115" spans="1:115" x14ac:dyDescent="0.15">
      <c r="A115" s="7">
        <v>801121</v>
      </c>
      <c r="B115" s="7" t="s">
        <v>312</v>
      </c>
      <c r="C115" s="7" t="s">
        <v>122</v>
      </c>
      <c r="D115" s="8">
        <v>0</v>
      </c>
      <c r="E115" s="8">
        <v>0</v>
      </c>
      <c r="F115" s="8">
        <v>1</v>
      </c>
      <c r="G115" s="8">
        <v>0</v>
      </c>
      <c r="H115" s="8">
        <v>0</v>
      </c>
      <c r="I115" s="8">
        <v>0</v>
      </c>
      <c r="J115" s="8">
        <v>0</v>
      </c>
      <c r="K115" s="8">
        <v>1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0</v>
      </c>
      <c r="Z115" s="8">
        <v>1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1</v>
      </c>
      <c r="AO115" s="8">
        <v>0</v>
      </c>
      <c r="AP115" s="8">
        <v>1</v>
      </c>
      <c r="AQ115" s="8">
        <v>1</v>
      </c>
      <c r="AR115" s="8">
        <v>1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1</v>
      </c>
      <c r="BD115" s="8">
        <v>1</v>
      </c>
      <c r="BE115" s="8">
        <v>1</v>
      </c>
      <c r="BF115" s="8">
        <v>2</v>
      </c>
      <c r="BG115" s="8">
        <v>0</v>
      </c>
      <c r="BH115" s="8">
        <v>0</v>
      </c>
      <c r="BI115" s="8">
        <v>1</v>
      </c>
      <c r="BJ115" s="8">
        <v>1</v>
      </c>
      <c r="BK115" s="8">
        <v>1</v>
      </c>
      <c r="BL115" s="8">
        <v>1</v>
      </c>
      <c r="BM115" s="8">
        <v>0</v>
      </c>
      <c r="BN115" s="8">
        <v>0</v>
      </c>
      <c r="BO115" s="8">
        <v>2</v>
      </c>
      <c r="BP115" s="8">
        <v>0</v>
      </c>
      <c r="BQ115" s="8">
        <v>0</v>
      </c>
      <c r="BR115" s="8">
        <v>2</v>
      </c>
      <c r="BS115" s="8">
        <v>2</v>
      </c>
      <c r="BT115" s="8">
        <v>0</v>
      </c>
      <c r="BU115" s="8">
        <v>1</v>
      </c>
      <c r="BV115" s="8">
        <v>1</v>
      </c>
      <c r="BW115" s="8">
        <v>2</v>
      </c>
      <c r="BX115" s="8">
        <v>1</v>
      </c>
      <c r="BY115" s="8">
        <v>1</v>
      </c>
      <c r="BZ115" s="8">
        <v>0</v>
      </c>
      <c r="CA115" s="8">
        <v>0</v>
      </c>
      <c r="CB115" s="8">
        <v>1</v>
      </c>
      <c r="CC115" s="8">
        <v>0</v>
      </c>
      <c r="CD115" s="8">
        <v>1</v>
      </c>
      <c r="CE115" s="8">
        <v>1</v>
      </c>
      <c r="CF115" s="8">
        <v>1</v>
      </c>
      <c r="CG115" s="8">
        <v>0</v>
      </c>
      <c r="CH115" s="8">
        <v>0</v>
      </c>
      <c r="CI115" s="8">
        <v>3</v>
      </c>
      <c r="CJ115" s="8">
        <v>0</v>
      </c>
      <c r="CK115" s="8">
        <v>2</v>
      </c>
      <c r="CL115" s="8">
        <v>2</v>
      </c>
      <c r="CM115" s="8">
        <v>1</v>
      </c>
      <c r="CN115" s="8">
        <v>2</v>
      </c>
      <c r="CO115" s="8">
        <v>1</v>
      </c>
      <c r="CP115" s="8">
        <v>0</v>
      </c>
      <c r="CQ115" s="8">
        <v>2</v>
      </c>
      <c r="CR115" s="8">
        <v>0</v>
      </c>
      <c r="CS115" s="8">
        <v>0</v>
      </c>
      <c r="CT115" s="8">
        <v>0</v>
      </c>
      <c r="CU115" s="8">
        <v>0</v>
      </c>
      <c r="CV115" s="8">
        <v>1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47</v>
      </c>
    </row>
    <row r="116" spans="1:115" x14ac:dyDescent="0.15">
      <c r="A116" s="7">
        <v>801121</v>
      </c>
      <c r="B116" s="7" t="s">
        <v>312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</row>
    <row r="117" spans="1:115" x14ac:dyDescent="0.15">
      <c r="A117" s="10">
        <v>801121</v>
      </c>
      <c r="B117" s="10" t="s">
        <v>312</v>
      </c>
      <c r="C117" s="10" t="s">
        <v>124</v>
      </c>
      <c r="D117" s="11">
        <v>0</v>
      </c>
      <c r="E117" s="11">
        <v>0</v>
      </c>
      <c r="F117" s="11">
        <v>1</v>
      </c>
      <c r="G117" s="11">
        <v>1</v>
      </c>
      <c r="H117" s="11">
        <v>0</v>
      </c>
      <c r="I117" s="11">
        <v>0</v>
      </c>
      <c r="J117" s="11">
        <v>0</v>
      </c>
      <c r="K117" s="11">
        <v>2</v>
      </c>
      <c r="L117" s="11">
        <v>0</v>
      </c>
      <c r="M117" s="11">
        <v>1</v>
      </c>
      <c r="N117" s="11">
        <v>0</v>
      </c>
      <c r="O117" s="11">
        <v>1</v>
      </c>
      <c r="P117" s="11">
        <v>0</v>
      </c>
      <c r="Q117" s="11">
        <v>2</v>
      </c>
      <c r="R117" s="11">
        <v>0</v>
      </c>
      <c r="S117" s="11">
        <v>0</v>
      </c>
      <c r="T117" s="11">
        <v>0</v>
      </c>
      <c r="U117" s="11">
        <v>1</v>
      </c>
      <c r="V117" s="11">
        <v>0</v>
      </c>
      <c r="W117" s="11">
        <v>2</v>
      </c>
      <c r="X117" s="11">
        <v>1</v>
      </c>
      <c r="Y117" s="11">
        <v>1</v>
      </c>
      <c r="Z117" s="11">
        <v>2</v>
      </c>
      <c r="AA117" s="11">
        <v>2</v>
      </c>
      <c r="AB117" s="11">
        <v>0</v>
      </c>
      <c r="AC117" s="11">
        <v>1</v>
      </c>
      <c r="AD117" s="11">
        <v>0</v>
      </c>
      <c r="AE117" s="11">
        <v>0</v>
      </c>
      <c r="AF117" s="11">
        <v>1</v>
      </c>
      <c r="AG117" s="11">
        <v>0</v>
      </c>
      <c r="AH117" s="11">
        <v>0</v>
      </c>
      <c r="AI117" s="11">
        <v>1</v>
      </c>
      <c r="AJ117" s="11">
        <v>0</v>
      </c>
      <c r="AK117" s="11">
        <v>0</v>
      </c>
      <c r="AL117" s="11">
        <v>1</v>
      </c>
      <c r="AM117" s="11">
        <v>0</v>
      </c>
      <c r="AN117" s="11">
        <v>2</v>
      </c>
      <c r="AO117" s="11">
        <v>0</v>
      </c>
      <c r="AP117" s="11">
        <v>2</v>
      </c>
      <c r="AQ117" s="11">
        <v>1</v>
      </c>
      <c r="AR117" s="11">
        <v>2</v>
      </c>
      <c r="AS117" s="11">
        <v>2</v>
      </c>
      <c r="AT117" s="11">
        <v>1</v>
      </c>
      <c r="AU117" s="11">
        <v>1</v>
      </c>
      <c r="AV117" s="11">
        <v>0</v>
      </c>
      <c r="AW117" s="11">
        <v>0</v>
      </c>
      <c r="AX117" s="11">
        <v>0</v>
      </c>
      <c r="AY117" s="11">
        <v>0</v>
      </c>
      <c r="AZ117" s="11">
        <v>0</v>
      </c>
      <c r="BA117" s="11">
        <v>1</v>
      </c>
      <c r="BB117" s="11">
        <v>0</v>
      </c>
      <c r="BC117" s="11">
        <v>1</v>
      </c>
      <c r="BD117" s="11">
        <v>1</v>
      </c>
      <c r="BE117" s="11">
        <v>2</v>
      </c>
      <c r="BF117" s="11">
        <v>3</v>
      </c>
      <c r="BG117" s="11">
        <v>2</v>
      </c>
      <c r="BH117" s="11">
        <v>0</v>
      </c>
      <c r="BI117" s="11">
        <v>1</v>
      </c>
      <c r="BJ117" s="11">
        <v>1</v>
      </c>
      <c r="BK117" s="11">
        <v>2</v>
      </c>
      <c r="BL117" s="11">
        <v>1</v>
      </c>
      <c r="BM117" s="11">
        <v>0</v>
      </c>
      <c r="BN117" s="11">
        <v>0</v>
      </c>
      <c r="BO117" s="11">
        <v>2</v>
      </c>
      <c r="BP117" s="11">
        <v>1</v>
      </c>
      <c r="BQ117" s="11">
        <v>1</v>
      </c>
      <c r="BR117" s="11">
        <v>4</v>
      </c>
      <c r="BS117" s="11">
        <v>4</v>
      </c>
      <c r="BT117" s="11">
        <v>1</v>
      </c>
      <c r="BU117" s="11">
        <v>1</v>
      </c>
      <c r="BV117" s="11">
        <v>1</v>
      </c>
      <c r="BW117" s="11">
        <v>3</v>
      </c>
      <c r="BX117" s="11">
        <v>3</v>
      </c>
      <c r="BY117" s="11">
        <v>2</v>
      </c>
      <c r="BZ117" s="11">
        <v>0</v>
      </c>
      <c r="CA117" s="11">
        <v>1</v>
      </c>
      <c r="CB117" s="11">
        <v>1</v>
      </c>
      <c r="CC117" s="11">
        <v>2</v>
      </c>
      <c r="CD117" s="11">
        <v>3</v>
      </c>
      <c r="CE117" s="11">
        <v>1</v>
      </c>
      <c r="CF117" s="11">
        <v>2</v>
      </c>
      <c r="CG117" s="11">
        <v>1</v>
      </c>
      <c r="CH117" s="11">
        <v>0</v>
      </c>
      <c r="CI117" s="11">
        <v>4</v>
      </c>
      <c r="CJ117" s="11">
        <v>1</v>
      </c>
      <c r="CK117" s="11">
        <v>2</v>
      </c>
      <c r="CL117" s="11">
        <v>4</v>
      </c>
      <c r="CM117" s="11">
        <v>1</v>
      </c>
      <c r="CN117" s="11">
        <v>3</v>
      </c>
      <c r="CO117" s="11">
        <v>1</v>
      </c>
      <c r="CP117" s="11">
        <v>0</v>
      </c>
      <c r="CQ117" s="11">
        <v>3</v>
      </c>
      <c r="CR117" s="11">
        <v>1</v>
      </c>
      <c r="CS117" s="11">
        <v>0</v>
      </c>
      <c r="CT117" s="11">
        <v>0</v>
      </c>
      <c r="CU117" s="11">
        <v>0</v>
      </c>
      <c r="CV117" s="11">
        <v>1</v>
      </c>
      <c r="CW117" s="11">
        <v>0</v>
      </c>
      <c r="CX117" s="11">
        <v>0</v>
      </c>
      <c r="CY117" s="11">
        <v>0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102</v>
      </c>
    </row>
    <row r="118" spans="1:115" x14ac:dyDescent="0.15">
      <c r="A118" s="10">
        <v>801121</v>
      </c>
      <c r="B118" s="10" t="s">
        <v>312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1</v>
      </c>
      <c r="X118" s="12">
        <v>1</v>
      </c>
      <c r="Y118" s="12">
        <v>0</v>
      </c>
      <c r="Z118" s="12">
        <v>1</v>
      </c>
      <c r="AA118" s="12">
        <v>2</v>
      </c>
      <c r="AB118" s="12">
        <v>0</v>
      </c>
      <c r="AC118" s="12">
        <v>1</v>
      </c>
      <c r="AD118" s="12">
        <v>0</v>
      </c>
      <c r="AE118" s="12">
        <v>0</v>
      </c>
      <c r="AF118" s="12">
        <v>1</v>
      </c>
      <c r="AG118" s="12">
        <v>0</v>
      </c>
      <c r="AH118" s="12">
        <v>0</v>
      </c>
      <c r="AI118" s="12">
        <v>1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1</v>
      </c>
      <c r="AQ118" s="12">
        <v>0</v>
      </c>
      <c r="AR118" s="12">
        <v>0</v>
      </c>
      <c r="AS118" s="12">
        <v>0</v>
      </c>
      <c r="AT118" s="12">
        <v>0</v>
      </c>
      <c r="AU118" s="12">
        <v>1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10</v>
      </c>
    </row>
    <row r="119" spans="1:115" x14ac:dyDescent="0.15">
      <c r="A119" s="7">
        <v>801122</v>
      </c>
      <c r="B119" s="7" t="s">
        <v>313</v>
      </c>
      <c r="C119" s="7" t="s">
        <v>120</v>
      </c>
      <c r="D119" s="8">
        <v>0</v>
      </c>
      <c r="E119" s="8">
        <v>0</v>
      </c>
      <c r="F119" s="8">
        <v>1</v>
      </c>
      <c r="G119" s="8">
        <v>1</v>
      </c>
      <c r="H119" s="8">
        <v>2</v>
      </c>
      <c r="I119" s="8">
        <v>1</v>
      </c>
      <c r="J119" s="8">
        <v>2</v>
      </c>
      <c r="K119" s="8">
        <v>0</v>
      </c>
      <c r="L119" s="8">
        <v>1</v>
      </c>
      <c r="M119" s="8">
        <v>1</v>
      </c>
      <c r="N119" s="8">
        <v>1</v>
      </c>
      <c r="O119" s="8">
        <v>1</v>
      </c>
      <c r="P119" s="8">
        <v>0</v>
      </c>
      <c r="Q119" s="8">
        <v>0</v>
      </c>
      <c r="R119" s="8">
        <v>3</v>
      </c>
      <c r="S119" s="8">
        <v>0</v>
      </c>
      <c r="T119" s="8">
        <v>2</v>
      </c>
      <c r="U119" s="8">
        <v>1</v>
      </c>
      <c r="V119" s="8">
        <v>0</v>
      </c>
      <c r="W119" s="8">
        <v>0</v>
      </c>
      <c r="X119" s="8">
        <v>2</v>
      </c>
      <c r="Y119" s="8">
        <v>0</v>
      </c>
      <c r="Z119" s="8">
        <v>1</v>
      </c>
      <c r="AA119" s="8">
        <v>0</v>
      </c>
      <c r="AB119" s="8">
        <v>0</v>
      </c>
      <c r="AC119" s="8">
        <v>0</v>
      </c>
      <c r="AD119" s="8">
        <v>0</v>
      </c>
      <c r="AE119" s="8">
        <v>1</v>
      </c>
      <c r="AF119" s="8">
        <v>2</v>
      </c>
      <c r="AG119" s="8">
        <v>0</v>
      </c>
      <c r="AH119" s="8">
        <v>1</v>
      </c>
      <c r="AI119" s="8">
        <v>0</v>
      </c>
      <c r="AJ119" s="8">
        <v>2</v>
      </c>
      <c r="AK119" s="8">
        <v>0</v>
      </c>
      <c r="AL119" s="8">
        <v>1</v>
      </c>
      <c r="AM119" s="8">
        <v>0</v>
      </c>
      <c r="AN119" s="8">
        <v>0</v>
      </c>
      <c r="AO119" s="8">
        <v>2</v>
      </c>
      <c r="AP119" s="8">
        <v>0</v>
      </c>
      <c r="AQ119" s="8">
        <v>3</v>
      </c>
      <c r="AR119" s="8">
        <v>1</v>
      </c>
      <c r="AS119" s="8">
        <v>4</v>
      </c>
      <c r="AT119" s="8">
        <v>2</v>
      </c>
      <c r="AU119" s="8">
        <v>2</v>
      </c>
      <c r="AV119" s="8">
        <v>3</v>
      </c>
      <c r="AW119" s="8">
        <v>0</v>
      </c>
      <c r="AX119" s="8">
        <v>5</v>
      </c>
      <c r="AY119" s="8">
        <v>1</v>
      </c>
      <c r="AZ119" s="8">
        <v>0</v>
      </c>
      <c r="BA119" s="8">
        <v>3</v>
      </c>
      <c r="BB119" s="8">
        <v>0</v>
      </c>
      <c r="BC119" s="8">
        <v>2</v>
      </c>
      <c r="BD119" s="8">
        <v>0</v>
      </c>
      <c r="BE119" s="8">
        <v>2</v>
      </c>
      <c r="BF119" s="8">
        <v>3</v>
      </c>
      <c r="BG119" s="8">
        <v>1</v>
      </c>
      <c r="BH119" s="8">
        <v>2</v>
      </c>
      <c r="BI119" s="8">
        <v>1</v>
      </c>
      <c r="BJ119" s="8">
        <v>0</v>
      </c>
      <c r="BK119" s="8">
        <v>2</v>
      </c>
      <c r="BL119" s="8">
        <v>0</v>
      </c>
      <c r="BM119" s="8">
        <v>2</v>
      </c>
      <c r="BN119" s="8">
        <v>0</v>
      </c>
      <c r="BO119" s="8">
        <v>0</v>
      </c>
      <c r="BP119" s="8">
        <v>2</v>
      </c>
      <c r="BQ119" s="8">
        <v>0</v>
      </c>
      <c r="BR119" s="8">
        <v>2</v>
      </c>
      <c r="BS119" s="8">
        <v>0</v>
      </c>
      <c r="BT119" s="8">
        <v>2</v>
      </c>
      <c r="BU119" s="8">
        <v>1</v>
      </c>
      <c r="BV119" s="8">
        <v>2</v>
      </c>
      <c r="BW119" s="8">
        <v>0</v>
      </c>
      <c r="BX119" s="8">
        <v>1</v>
      </c>
      <c r="BY119" s="8">
        <v>0</v>
      </c>
      <c r="BZ119" s="8">
        <v>2</v>
      </c>
      <c r="CA119" s="8">
        <v>1</v>
      </c>
      <c r="CB119" s="8">
        <v>1</v>
      </c>
      <c r="CC119" s="8">
        <v>0</v>
      </c>
      <c r="CD119" s="8">
        <v>2</v>
      </c>
      <c r="CE119" s="8">
        <v>0</v>
      </c>
      <c r="CF119" s="8">
        <v>0</v>
      </c>
      <c r="CG119" s="8">
        <v>0</v>
      </c>
      <c r="CH119" s="8">
        <v>1</v>
      </c>
      <c r="CI119" s="8">
        <v>1</v>
      </c>
      <c r="CJ119" s="8">
        <v>3</v>
      </c>
      <c r="CK119" s="8">
        <v>2</v>
      </c>
      <c r="CL119" s="8">
        <v>1</v>
      </c>
      <c r="CM119" s="8">
        <v>0</v>
      </c>
      <c r="CN119" s="8">
        <v>0</v>
      </c>
      <c r="CO119" s="8">
        <v>0</v>
      </c>
      <c r="CP119" s="8">
        <v>2</v>
      </c>
      <c r="CQ119" s="8">
        <v>0</v>
      </c>
      <c r="CR119" s="8">
        <v>0</v>
      </c>
      <c r="CS119" s="8">
        <v>1</v>
      </c>
      <c r="CT119" s="8">
        <v>0</v>
      </c>
      <c r="CU119" s="8">
        <v>0</v>
      </c>
      <c r="CV119" s="8">
        <v>0</v>
      </c>
      <c r="CW119" s="8">
        <v>0</v>
      </c>
      <c r="CX119" s="8">
        <v>1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96</v>
      </c>
    </row>
    <row r="120" spans="1:115" x14ac:dyDescent="0.15">
      <c r="A120" s="7">
        <v>801122</v>
      </c>
      <c r="B120" s="7" t="s">
        <v>313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 x14ac:dyDescent="0.15">
      <c r="A121" s="7">
        <v>801122</v>
      </c>
      <c r="B121" s="7" t="s">
        <v>313</v>
      </c>
      <c r="C121" s="7" t="s">
        <v>122</v>
      </c>
      <c r="D121" s="8">
        <v>1</v>
      </c>
      <c r="E121" s="8">
        <v>3</v>
      </c>
      <c r="F121" s="8">
        <v>0</v>
      </c>
      <c r="G121" s="8">
        <v>1</v>
      </c>
      <c r="H121" s="8">
        <v>0</v>
      </c>
      <c r="I121" s="8">
        <v>1</v>
      </c>
      <c r="J121" s="8">
        <v>2</v>
      </c>
      <c r="K121" s="8">
        <v>0</v>
      </c>
      <c r="L121" s="8">
        <v>2</v>
      </c>
      <c r="M121" s="8">
        <v>1</v>
      </c>
      <c r="N121" s="8">
        <v>1</v>
      </c>
      <c r="O121" s="8">
        <v>2</v>
      </c>
      <c r="P121" s="8">
        <v>1</v>
      </c>
      <c r="Q121" s="8">
        <v>0</v>
      </c>
      <c r="R121" s="8">
        <v>1</v>
      </c>
      <c r="S121" s="8">
        <v>0</v>
      </c>
      <c r="T121" s="8">
        <v>0</v>
      </c>
      <c r="U121" s="8">
        <v>1</v>
      </c>
      <c r="V121" s="8">
        <v>3</v>
      </c>
      <c r="W121" s="8">
        <v>0</v>
      </c>
      <c r="X121" s="8">
        <v>0</v>
      </c>
      <c r="Y121" s="8">
        <v>0</v>
      </c>
      <c r="Z121" s="8">
        <v>2</v>
      </c>
      <c r="AA121" s="8">
        <v>1</v>
      </c>
      <c r="AB121" s="8">
        <v>1</v>
      </c>
      <c r="AC121" s="8">
        <v>1</v>
      </c>
      <c r="AD121" s="8">
        <v>1</v>
      </c>
      <c r="AE121" s="8">
        <v>1</v>
      </c>
      <c r="AF121" s="8">
        <v>0</v>
      </c>
      <c r="AG121" s="8">
        <v>1</v>
      </c>
      <c r="AH121" s="8">
        <v>1</v>
      </c>
      <c r="AI121" s="8">
        <v>0</v>
      </c>
      <c r="AJ121" s="8">
        <v>2</v>
      </c>
      <c r="AK121" s="8">
        <v>0</v>
      </c>
      <c r="AL121" s="8">
        <v>0</v>
      </c>
      <c r="AM121" s="8">
        <v>1</v>
      </c>
      <c r="AN121" s="8">
        <v>1</v>
      </c>
      <c r="AO121" s="8">
        <v>0</v>
      </c>
      <c r="AP121" s="8">
        <v>1</v>
      </c>
      <c r="AQ121" s="8">
        <v>0</v>
      </c>
      <c r="AR121" s="8">
        <v>1</v>
      </c>
      <c r="AS121" s="8">
        <v>3</v>
      </c>
      <c r="AT121" s="8">
        <v>3</v>
      </c>
      <c r="AU121" s="8">
        <v>3</v>
      </c>
      <c r="AV121" s="8">
        <v>2</v>
      </c>
      <c r="AW121" s="8">
        <v>1</v>
      </c>
      <c r="AX121" s="8">
        <v>1</v>
      </c>
      <c r="AY121" s="8">
        <v>1</v>
      </c>
      <c r="AZ121" s="8">
        <v>0</v>
      </c>
      <c r="BA121" s="8">
        <v>0</v>
      </c>
      <c r="BB121" s="8">
        <v>2</v>
      </c>
      <c r="BC121" s="8">
        <v>1</v>
      </c>
      <c r="BD121" s="8">
        <v>1</v>
      </c>
      <c r="BE121" s="8">
        <v>0</v>
      </c>
      <c r="BF121" s="8">
        <v>2</v>
      </c>
      <c r="BG121" s="8">
        <v>0</v>
      </c>
      <c r="BH121" s="8">
        <v>5</v>
      </c>
      <c r="BI121" s="8">
        <v>0</v>
      </c>
      <c r="BJ121" s="8">
        <v>1</v>
      </c>
      <c r="BK121" s="8">
        <v>2</v>
      </c>
      <c r="BL121" s="8">
        <v>2</v>
      </c>
      <c r="BM121" s="8">
        <v>0</v>
      </c>
      <c r="BN121" s="8">
        <v>0</v>
      </c>
      <c r="BO121" s="8">
        <v>2</v>
      </c>
      <c r="BP121" s="8">
        <v>1</v>
      </c>
      <c r="BQ121" s="8">
        <v>0</v>
      </c>
      <c r="BR121" s="8">
        <v>1</v>
      </c>
      <c r="BS121" s="8">
        <v>1</v>
      </c>
      <c r="BT121" s="8">
        <v>2</v>
      </c>
      <c r="BU121" s="8">
        <v>0</v>
      </c>
      <c r="BV121" s="8">
        <v>1</v>
      </c>
      <c r="BW121" s="8">
        <v>0</v>
      </c>
      <c r="BX121" s="8">
        <v>1</v>
      </c>
      <c r="BY121" s="8">
        <v>0</v>
      </c>
      <c r="BZ121" s="8">
        <v>0</v>
      </c>
      <c r="CA121" s="8">
        <v>1</v>
      </c>
      <c r="CB121" s="8">
        <v>2</v>
      </c>
      <c r="CC121" s="8">
        <v>1</v>
      </c>
      <c r="CD121" s="8">
        <v>2</v>
      </c>
      <c r="CE121" s="8">
        <v>2</v>
      </c>
      <c r="CF121" s="8">
        <v>1</v>
      </c>
      <c r="CG121" s="8">
        <v>1</v>
      </c>
      <c r="CH121" s="8">
        <v>1</v>
      </c>
      <c r="CI121" s="8">
        <v>0</v>
      </c>
      <c r="CJ121" s="8">
        <v>1</v>
      </c>
      <c r="CK121" s="8">
        <v>1</v>
      </c>
      <c r="CL121" s="8">
        <v>3</v>
      </c>
      <c r="CM121" s="8">
        <v>0</v>
      </c>
      <c r="CN121" s="8">
        <v>2</v>
      </c>
      <c r="CO121" s="8">
        <v>0</v>
      </c>
      <c r="CP121" s="8">
        <v>2</v>
      </c>
      <c r="CQ121" s="8">
        <v>1</v>
      </c>
      <c r="CR121" s="8">
        <v>0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95</v>
      </c>
    </row>
    <row r="122" spans="1:115" x14ac:dyDescent="0.15">
      <c r="A122" s="7">
        <v>801122</v>
      </c>
      <c r="B122" s="7" t="s">
        <v>313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1</v>
      </c>
      <c r="AA122" s="9">
        <v>1</v>
      </c>
      <c r="AB122" s="9">
        <v>1</v>
      </c>
      <c r="AC122" s="9">
        <v>1</v>
      </c>
      <c r="AD122" s="9">
        <v>1</v>
      </c>
      <c r="AE122" s="9">
        <v>0</v>
      </c>
      <c r="AF122" s="9">
        <v>0</v>
      </c>
      <c r="AG122" s="9">
        <v>0</v>
      </c>
      <c r="AH122" s="9">
        <v>1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6</v>
      </c>
    </row>
    <row r="123" spans="1:115" x14ac:dyDescent="0.15">
      <c r="A123" s="10">
        <v>801122</v>
      </c>
      <c r="B123" s="10" t="s">
        <v>313</v>
      </c>
      <c r="C123" s="10" t="s">
        <v>124</v>
      </c>
      <c r="D123" s="11">
        <v>1</v>
      </c>
      <c r="E123" s="11">
        <v>3</v>
      </c>
      <c r="F123" s="11">
        <v>1</v>
      </c>
      <c r="G123" s="11">
        <v>2</v>
      </c>
      <c r="H123" s="11">
        <v>2</v>
      </c>
      <c r="I123" s="11">
        <v>2</v>
      </c>
      <c r="J123" s="11">
        <v>4</v>
      </c>
      <c r="K123" s="11">
        <v>0</v>
      </c>
      <c r="L123" s="11">
        <v>3</v>
      </c>
      <c r="M123" s="11">
        <v>2</v>
      </c>
      <c r="N123" s="11">
        <v>2</v>
      </c>
      <c r="O123" s="11">
        <v>3</v>
      </c>
      <c r="P123" s="11">
        <v>1</v>
      </c>
      <c r="Q123" s="11">
        <v>0</v>
      </c>
      <c r="R123" s="11">
        <v>4</v>
      </c>
      <c r="S123" s="11">
        <v>0</v>
      </c>
      <c r="T123" s="11">
        <v>2</v>
      </c>
      <c r="U123" s="11">
        <v>2</v>
      </c>
      <c r="V123" s="11">
        <v>3</v>
      </c>
      <c r="W123" s="11">
        <v>0</v>
      </c>
      <c r="X123" s="11">
        <v>2</v>
      </c>
      <c r="Y123" s="11">
        <v>0</v>
      </c>
      <c r="Z123" s="11">
        <v>3</v>
      </c>
      <c r="AA123" s="11">
        <v>1</v>
      </c>
      <c r="AB123" s="11">
        <v>1</v>
      </c>
      <c r="AC123" s="11">
        <v>1</v>
      </c>
      <c r="AD123" s="11">
        <v>1</v>
      </c>
      <c r="AE123" s="11">
        <v>2</v>
      </c>
      <c r="AF123" s="11">
        <v>2</v>
      </c>
      <c r="AG123" s="11">
        <v>1</v>
      </c>
      <c r="AH123" s="11">
        <v>2</v>
      </c>
      <c r="AI123" s="11">
        <v>0</v>
      </c>
      <c r="AJ123" s="11">
        <v>4</v>
      </c>
      <c r="AK123" s="11">
        <v>0</v>
      </c>
      <c r="AL123" s="11">
        <v>1</v>
      </c>
      <c r="AM123" s="11">
        <v>1</v>
      </c>
      <c r="AN123" s="11">
        <v>1</v>
      </c>
      <c r="AO123" s="11">
        <v>2</v>
      </c>
      <c r="AP123" s="11">
        <v>1</v>
      </c>
      <c r="AQ123" s="11">
        <v>3</v>
      </c>
      <c r="AR123" s="11">
        <v>2</v>
      </c>
      <c r="AS123" s="11">
        <v>7</v>
      </c>
      <c r="AT123" s="11">
        <v>5</v>
      </c>
      <c r="AU123" s="11">
        <v>5</v>
      </c>
      <c r="AV123" s="11">
        <v>5</v>
      </c>
      <c r="AW123" s="11">
        <v>1</v>
      </c>
      <c r="AX123" s="11">
        <v>6</v>
      </c>
      <c r="AY123" s="11">
        <v>2</v>
      </c>
      <c r="AZ123" s="11">
        <v>0</v>
      </c>
      <c r="BA123" s="11">
        <v>3</v>
      </c>
      <c r="BB123" s="11">
        <v>2</v>
      </c>
      <c r="BC123" s="11">
        <v>3</v>
      </c>
      <c r="BD123" s="11">
        <v>1</v>
      </c>
      <c r="BE123" s="11">
        <v>2</v>
      </c>
      <c r="BF123" s="11">
        <v>5</v>
      </c>
      <c r="BG123" s="11">
        <v>1</v>
      </c>
      <c r="BH123" s="11">
        <v>7</v>
      </c>
      <c r="BI123" s="11">
        <v>1</v>
      </c>
      <c r="BJ123" s="11">
        <v>1</v>
      </c>
      <c r="BK123" s="11">
        <v>4</v>
      </c>
      <c r="BL123" s="11">
        <v>2</v>
      </c>
      <c r="BM123" s="11">
        <v>2</v>
      </c>
      <c r="BN123" s="11">
        <v>0</v>
      </c>
      <c r="BO123" s="11">
        <v>2</v>
      </c>
      <c r="BP123" s="11">
        <v>3</v>
      </c>
      <c r="BQ123" s="11">
        <v>0</v>
      </c>
      <c r="BR123" s="11">
        <v>3</v>
      </c>
      <c r="BS123" s="11">
        <v>1</v>
      </c>
      <c r="BT123" s="11">
        <v>4</v>
      </c>
      <c r="BU123" s="11">
        <v>1</v>
      </c>
      <c r="BV123" s="11">
        <v>3</v>
      </c>
      <c r="BW123" s="11">
        <v>0</v>
      </c>
      <c r="BX123" s="11">
        <v>2</v>
      </c>
      <c r="BY123" s="11">
        <v>0</v>
      </c>
      <c r="BZ123" s="11">
        <v>2</v>
      </c>
      <c r="CA123" s="11">
        <v>2</v>
      </c>
      <c r="CB123" s="11">
        <v>3</v>
      </c>
      <c r="CC123" s="11">
        <v>1</v>
      </c>
      <c r="CD123" s="11">
        <v>4</v>
      </c>
      <c r="CE123" s="11">
        <v>2</v>
      </c>
      <c r="CF123" s="11">
        <v>1</v>
      </c>
      <c r="CG123" s="11">
        <v>1</v>
      </c>
      <c r="CH123" s="11">
        <v>2</v>
      </c>
      <c r="CI123" s="11">
        <v>1</v>
      </c>
      <c r="CJ123" s="11">
        <v>4</v>
      </c>
      <c r="CK123" s="11">
        <v>3</v>
      </c>
      <c r="CL123" s="11">
        <v>4</v>
      </c>
      <c r="CM123" s="11">
        <v>0</v>
      </c>
      <c r="CN123" s="11">
        <v>2</v>
      </c>
      <c r="CO123" s="11">
        <v>0</v>
      </c>
      <c r="CP123" s="11">
        <v>4</v>
      </c>
      <c r="CQ123" s="11">
        <v>1</v>
      </c>
      <c r="CR123" s="11">
        <v>0</v>
      </c>
      <c r="CS123" s="11">
        <v>1</v>
      </c>
      <c r="CT123" s="11">
        <v>0</v>
      </c>
      <c r="CU123" s="11">
        <v>0</v>
      </c>
      <c r="CV123" s="11">
        <v>0</v>
      </c>
      <c r="CW123" s="11">
        <v>0</v>
      </c>
      <c r="CX123" s="11">
        <v>1</v>
      </c>
      <c r="CY123" s="11">
        <v>0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191</v>
      </c>
    </row>
    <row r="124" spans="1:115" x14ac:dyDescent="0.15">
      <c r="A124" s="10">
        <v>801122</v>
      </c>
      <c r="B124" s="10" t="s">
        <v>313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1</v>
      </c>
      <c r="AA124" s="12">
        <v>1</v>
      </c>
      <c r="AB124" s="12">
        <v>1</v>
      </c>
      <c r="AC124" s="12">
        <v>1</v>
      </c>
      <c r="AD124" s="12">
        <v>1</v>
      </c>
      <c r="AE124" s="12">
        <v>0</v>
      </c>
      <c r="AF124" s="12">
        <v>0</v>
      </c>
      <c r="AG124" s="12">
        <v>0</v>
      </c>
      <c r="AH124" s="12">
        <v>1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6</v>
      </c>
    </row>
    <row r="125" spans="1:115" x14ac:dyDescent="0.15">
      <c r="A125" s="7">
        <v>801123</v>
      </c>
      <c r="B125" s="7" t="s">
        <v>314</v>
      </c>
      <c r="C125" s="7" t="s">
        <v>120</v>
      </c>
      <c r="D125" s="8">
        <v>0</v>
      </c>
      <c r="E125" s="8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2</v>
      </c>
      <c r="N125" s="8">
        <v>0</v>
      </c>
      <c r="O125" s="8">
        <v>0</v>
      </c>
      <c r="P125" s="8">
        <v>0</v>
      </c>
      <c r="Q125" s="8">
        <v>2</v>
      </c>
      <c r="R125" s="8">
        <v>1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1</v>
      </c>
      <c r="AL125" s="8">
        <v>1</v>
      </c>
      <c r="AM125" s="8">
        <v>0</v>
      </c>
      <c r="AN125" s="8">
        <v>1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1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8">
        <v>1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  <c r="BS125" s="8">
        <v>1</v>
      </c>
      <c r="BT125" s="8">
        <v>0</v>
      </c>
      <c r="BU125" s="8">
        <v>0</v>
      </c>
      <c r="BV125" s="8">
        <v>1</v>
      </c>
      <c r="BW125" s="8">
        <v>1</v>
      </c>
      <c r="BX125" s="8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1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8">
        <v>0</v>
      </c>
      <c r="CN125" s="8">
        <v>0</v>
      </c>
      <c r="CO125" s="8">
        <v>1</v>
      </c>
      <c r="CP125" s="8">
        <v>0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18</v>
      </c>
    </row>
    <row r="126" spans="1:115" x14ac:dyDescent="0.15">
      <c r="A126" s="7">
        <v>801123</v>
      </c>
      <c r="B126" s="7" t="s">
        <v>314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</row>
    <row r="127" spans="1:115" x14ac:dyDescent="0.15">
      <c r="A127" s="7">
        <v>801123</v>
      </c>
      <c r="B127" s="7" t="s">
        <v>314</v>
      </c>
      <c r="C127" s="7" t="s">
        <v>122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1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2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1</v>
      </c>
      <c r="AJ127" s="8">
        <v>1</v>
      </c>
      <c r="AK127" s="8">
        <v>0</v>
      </c>
      <c r="AL127" s="8">
        <v>1</v>
      </c>
      <c r="AM127" s="8">
        <v>1</v>
      </c>
      <c r="AN127" s="8">
        <v>0</v>
      </c>
      <c r="AO127" s="8">
        <v>0</v>
      </c>
      <c r="AP127" s="8">
        <v>0</v>
      </c>
      <c r="AQ127" s="8">
        <v>0</v>
      </c>
      <c r="AR127" s="8">
        <v>1</v>
      </c>
      <c r="AS127" s="8">
        <v>1</v>
      </c>
      <c r="AT127" s="8">
        <v>0</v>
      </c>
      <c r="AU127" s="8">
        <v>0</v>
      </c>
      <c r="AV127" s="8">
        <v>0</v>
      </c>
      <c r="AW127" s="8">
        <v>0</v>
      </c>
      <c r="AX127" s="8">
        <v>1</v>
      </c>
      <c r="AY127" s="8">
        <v>0</v>
      </c>
      <c r="AZ127" s="8">
        <v>2</v>
      </c>
      <c r="BA127" s="8">
        <v>0</v>
      </c>
      <c r="BB127" s="8">
        <v>0</v>
      </c>
      <c r="BC127" s="8">
        <v>1</v>
      </c>
      <c r="BD127" s="8">
        <v>2</v>
      </c>
      <c r="BE127" s="8">
        <v>0</v>
      </c>
      <c r="BF127" s="8">
        <v>0</v>
      </c>
      <c r="BG127" s="8">
        <v>1</v>
      </c>
      <c r="BH127" s="8">
        <v>0</v>
      </c>
      <c r="BI127" s="8">
        <v>0</v>
      </c>
      <c r="BJ127" s="8">
        <v>2</v>
      </c>
      <c r="BK127" s="8">
        <v>0</v>
      </c>
      <c r="BL127" s="8">
        <v>0</v>
      </c>
      <c r="BM127" s="8">
        <v>0</v>
      </c>
      <c r="BN127" s="8">
        <v>1</v>
      </c>
      <c r="BO127" s="8">
        <v>0</v>
      </c>
      <c r="BP127" s="8">
        <v>1</v>
      </c>
      <c r="BQ127" s="8">
        <v>0</v>
      </c>
      <c r="BR127" s="8">
        <v>1</v>
      </c>
      <c r="BS127" s="8">
        <v>0</v>
      </c>
      <c r="BT127" s="8">
        <v>0</v>
      </c>
      <c r="BU127" s="8">
        <v>1</v>
      </c>
      <c r="BV127" s="8">
        <v>0</v>
      </c>
      <c r="BW127" s="8">
        <v>1</v>
      </c>
      <c r="BX127" s="8">
        <v>0</v>
      </c>
      <c r="BY127" s="8">
        <v>1</v>
      </c>
      <c r="BZ127" s="8">
        <v>0</v>
      </c>
      <c r="CA127" s="8">
        <v>1</v>
      </c>
      <c r="CB127" s="8">
        <v>1</v>
      </c>
      <c r="CC127" s="8">
        <v>1</v>
      </c>
      <c r="CD127" s="8">
        <v>1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1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29</v>
      </c>
    </row>
    <row r="128" spans="1:115" x14ac:dyDescent="0.15">
      <c r="A128" s="7">
        <v>801123</v>
      </c>
      <c r="B128" s="7" t="s">
        <v>314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</row>
    <row r="129" spans="1:115" x14ac:dyDescent="0.15">
      <c r="A129" s="10">
        <v>801123</v>
      </c>
      <c r="B129" s="10" t="s">
        <v>314</v>
      </c>
      <c r="C129" s="10" t="s">
        <v>124</v>
      </c>
      <c r="D129" s="11">
        <v>0</v>
      </c>
      <c r="E129" s="11">
        <v>1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1</v>
      </c>
      <c r="M129" s="11">
        <v>2</v>
      </c>
      <c r="N129" s="11">
        <v>0</v>
      </c>
      <c r="O129" s="11">
        <v>0</v>
      </c>
      <c r="P129" s="11">
        <v>0</v>
      </c>
      <c r="Q129" s="11">
        <v>2</v>
      </c>
      <c r="R129" s="11">
        <v>2</v>
      </c>
      <c r="S129" s="11">
        <v>1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2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1</v>
      </c>
      <c r="AJ129" s="11">
        <v>1</v>
      </c>
      <c r="AK129" s="11">
        <v>1</v>
      </c>
      <c r="AL129" s="11">
        <v>2</v>
      </c>
      <c r="AM129" s="11">
        <v>1</v>
      </c>
      <c r="AN129" s="11">
        <v>1</v>
      </c>
      <c r="AO129" s="11">
        <v>0</v>
      </c>
      <c r="AP129" s="11">
        <v>0</v>
      </c>
      <c r="AQ129" s="11">
        <v>0</v>
      </c>
      <c r="AR129" s="11">
        <v>1</v>
      </c>
      <c r="AS129" s="11">
        <v>1</v>
      </c>
      <c r="AT129" s="11">
        <v>0</v>
      </c>
      <c r="AU129" s="11">
        <v>0</v>
      </c>
      <c r="AV129" s="11">
        <v>0</v>
      </c>
      <c r="AW129" s="11">
        <v>0</v>
      </c>
      <c r="AX129" s="11">
        <v>1</v>
      </c>
      <c r="AY129" s="11">
        <v>0</v>
      </c>
      <c r="AZ129" s="11">
        <v>3</v>
      </c>
      <c r="BA129" s="11">
        <v>0</v>
      </c>
      <c r="BB129" s="11">
        <v>0</v>
      </c>
      <c r="BC129" s="11">
        <v>1</v>
      </c>
      <c r="BD129" s="11">
        <v>2</v>
      </c>
      <c r="BE129" s="11">
        <v>0</v>
      </c>
      <c r="BF129" s="11">
        <v>0</v>
      </c>
      <c r="BG129" s="11">
        <v>1</v>
      </c>
      <c r="BH129" s="11">
        <v>0</v>
      </c>
      <c r="BI129" s="11">
        <v>0</v>
      </c>
      <c r="BJ129" s="11">
        <v>2</v>
      </c>
      <c r="BK129" s="11">
        <v>0</v>
      </c>
      <c r="BL129" s="11">
        <v>1</v>
      </c>
      <c r="BM129" s="11">
        <v>0</v>
      </c>
      <c r="BN129" s="11">
        <v>1</v>
      </c>
      <c r="BO129" s="11">
        <v>0</v>
      </c>
      <c r="BP129" s="11">
        <v>1</v>
      </c>
      <c r="BQ129" s="11">
        <v>0</v>
      </c>
      <c r="BR129" s="11">
        <v>1</v>
      </c>
      <c r="BS129" s="11">
        <v>1</v>
      </c>
      <c r="BT129" s="11">
        <v>0</v>
      </c>
      <c r="BU129" s="11">
        <v>1</v>
      </c>
      <c r="BV129" s="11">
        <v>1</v>
      </c>
      <c r="BW129" s="11">
        <v>2</v>
      </c>
      <c r="BX129" s="11">
        <v>0</v>
      </c>
      <c r="BY129" s="11">
        <v>1</v>
      </c>
      <c r="BZ129" s="11">
        <v>0</v>
      </c>
      <c r="CA129" s="11">
        <v>1</v>
      </c>
      <c r="CB129" s="11">
        <v>1</v>
      </c>
      <c r="CC129" s="11">
        <v>2</v>
      </c>
      <c r="CD129" s="11">
        <v>1</v>
      </c>
      <c r="CE129" s="11">
        <v>0</v>
      </c>
      <c r="CF129" s="11">
        <v>0</v>
      </c>
      <c r="CG129" s="11">
        <v>0</v>
      </c>
      <c r="CH129" s="11">
        <v>0</v>
      </c>
      <c r="CI129" s="11">
        <v>0</v>
      </c>
      <c r="CJ129" s="11">
        <v>0</v>
      </c>
      <c r="CK129" s="11">
        <v>0</v>
      </c>
      <c r="CL129" s="11">
        <v>0</v>
      </c>
      <c r="CM129" s="11">
        <v>0</v>
      </c>
      <c r="CN129" s="11">
        <v>1</v>
      </c>
      <c r="CO129" s="11">
        <v>1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11">
        <v>0</v>
      </c>
      <c r="CV129" s="11">
        <v>0</v>
      </c>
      <c r="CW129" s="11">
        <v>0</v>
      </c>
      <c r="CX129" s="11">
        <v>0</v>
      </c>
      <c r="CY129" s="11">
        <v>0</v>
      </c>
      <c r="CZ129" s="11">
        <v>0</v>
      </c>
      <c r="DA129" s="11">
        <v>0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47</v>
      </c>
    </row>
    <row r="130" spans="1:115" x14ac:dyDescent="0.15">
      <c r="A130" s="10">
        <v>801123</v>
      </c>
      <c r="B130" s="10" t="s">
        <v>314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0</v>
      </c>
    </row>
    <row r="131" spans="1:115" x14ac:dyDescent="0.15">
      <c r="A131" s="7">
        <v>801124</v>
      </c>
      <c r="B131" s="7" t="s">
        <v>315</v>
      </c>
      <c r="C131" s="7" t="s">
        <v>120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1</v>
      </c>
      <c r="P131" s="8">
        <v>0</v>
      </c>
      <c r="Q131" s="8">
        <v>0</v>
      </c>
      <c r="R131" s="8">
        <v>1</v>
      </c>
      <c r="S131" s="8">
        <v>0</v>
      </c>
      <c r="T131" s="8">
        <v>1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2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1</v>
      </c>
      <c r="AX131" s="8">
        <v>1</v>
      </c>
      <c r="AY131" s="8">
        <v>1</v>
      </c>
      <c r="AZ131" s="8">
        <v>0</v>
      </c>
      <c r="BA131" s="8">
        <v>0</v>
      </c>
      <c r="BB131" s="8">
        <v>1</v>
      </c>
      <c r="BC131" s="8">
        <v>0</v>
      </c>
      <c r="BD131" s="8">
        <v>0</v>
      </c>
      <c r="BE131" s="8">
        <v>0</v>
      </c>
      <c r="BF131" s="8">
        <v>2</v>
      </c>
      <c r="BG131" s="8">
        <v>0</v>
      </c>
      <c r="BH131" s="8">
        <v>0</v>
      </c>
      <c r="BI131" s="8">
        <v>2</v>
      </c>
      <c r="BJ131" s="8">
        <v>1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8">
        <v>1</v>
      </c>
      <c r="BV131" s="8">
        <v>0</v>
      </c>
      <c r="BW131" s="8">
        <v>0</v>
      </c>
      <c r="BX131" s="8">
        <v>1</v>
      </c>
      <c r="BY131" s="8">
        <v>0</v>
      </c>
      <c r="BZ131" s="8">
        <v>0</v>
      </c>
      <c r="CA131" s="8">
        <v>1</v>
      </c>
      <c r="CB131" s="8">
        <v>0</v>
      </c>
      <c r="CC131" s="8">
        <v>1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1</v>
      </c>
      <c r="CK131" s="8">
        <v>0</v>
      </c>
      <c r="CL131" s="8">
        <v>0</v>
      </c>
      <c r="CM131" s="8">
        <v>0</v>
      </c>
      <c r="CN131" s="8">
        <v>0</v>
      </c>
      <c r="CO131" s="8">
        <v>0</v>
      </c>
      <c r="CP131" s="8">
        <v>0</v>
      </c>
      <c r="CQ131" s="8">
        <v>0</v>
      </c>
      <c r="CR131" s="8">
        <v>0</v>
      </c>
      <c r="CS131" s="8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20</v>
      </c>
    </row>
    <row r="132" spans="1:115" x14ac:dyDescent="0.15">
      <c r="A132" s="7">
        <v>801124</v>
      </c>
      <c r="B132" s="7" t="s">
        <v>315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</row>
    <row r="133" spans="1:115" x14ac:dyDescent="0.15">
      <c r="A133" s="7">
        <v>801124</v>
      </c>
      <c r="B133" s="7" t="s">
        <v>315</v>
      </c>
      <c r="C133" s="7" t="s">
        <v>122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1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2</v>
      </c>
      <c r="S133" s="8">
        <v>0</v>
      </c>
      <c r="T133" s="8">
        <v>0</v>
      </c>
      <c r="U133" s="8">
        <v>2</v>
      </c>
      <c r="V133" s="8">
        <v>2</v>
      </c>
      <c r="W133" s="8">
        <v>1</v>
      </c>
      <c r="X133" s="8">
        <v>1</v>
      </c>
      <c r="Y133" s="8">
        <v>1</v>
      </c>
      <c r="Z133" s="8">
        <v>0</v>
      </c>
      <c r="AA133" s="8">
        <v>1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1</v>
      </c>
      <c r="AR133" s="8">
        <v>0</v>
      </c>
      <c r="AS133" s="8">
        <v>0</v>
      </c>
      <c r="AT133" s="8">
        <v>0</v>
      </c>
      <c r="AU133" s="8">
        <v>2</v>
      </c>
      <c r="AV133" s="8">
        <v>0</v>
      </c>
      <c r="AW133" s="8">
        <v>0</v>
      </c>
      <c r="AX133" s="8">
        <v>0</v>
      </c>
      <c r="AY133" s="8">
        <v>2</v>
      </c>
      <c r="AZ133" s="8">
        <v>1</v>
      </c>
      <c r="BA133" s="8">
        <v>2</v>
      </c>
      <c r="BB133" s="8">
        <v>2</v>
      </c>
      <c r="BC133" s="8">
        <v>0</v>
      </c>
      <c r="BD133" s="8">
        <v>1</v>
      </c>
      <c r="BE133" s="8">
        <v>0</v>
      </c>
      <c r="BF133" s="8">
        <v>0</v>
      </c>
      <c r="BG133" s="8">
        <v>1</v>
      </c>
      <c r="BH133" s="8">
        <v>0</v>
      </c>
      <c r="BI133" s="8">
        <v>1</v>
      </c>
      <c r="BJ133" s="8">
        <v>1</v>
      </c>
      <c r="BK133" s="8">
        <v>0</v>
      </c>
      <c r="BL133" s="8">
        <v>0</v>
      </c>
      <c r="BM133" s="8">
        <v>0</v>
      </c>
      <c r="BN133" s="8">
        <v>0</v>
      </c>
      <c r="BO133" s="8">
        <v>1</v>
      </c>
      <c r="BP133" s="8">
        <v>0</v>
      </c>
      <c r="BQ133" s="8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1</v>
      </c>
      <c r="BW133" s="8">
        <v>1</v>
      </c>
      <c r="BX133" s="8">
        <v>0</v>
      </c>
      <c r="BY133" s="8">
        <v>0</v>
      </c>
      <c r="BZ133" s="8">
        <v>1</v>
      </c>
      <c r="CA133" s="8">
        <v>2</v>
      </c>
      <c r="CB133" s="8">
        <v>1</v>
      </c>
      <c r="CC133" s="8">
        <v>1</v>
      </c>
      <c r="CD133" s="8">
        <v>0</v>
      </c>
      <c r="CE133" s="8">
        <v>1</v>
      </c>
      <c r="CF133" s="8">
        <v>0</v>
      </c>
      <c r="CG133" s="8">
        <v>1</v>
      </c>
      <c r="CH133" s="8">
        <v>0</v>
      </c>
      <c r="CI133" s="8">
        <v>0</v>
      </c>
      <c r="CJ133" s="8">
        <v>0</v>
      </c>
      <c r="CK133" s="8">
        <v>1</v>
      </c>
      <c r="CL133" s="8">
        <v>0</v>
      </c>
      <c r="CM133" s="8">
        <v>0</v>
      </c>
      <c r="CN133" s="8">
        <v>0</v>
      </c>
      <c r="CO133" s="8">
        <v>0</v>
      </c>
      <c r="CP133" s="8">
        <v>0</v>
      </c>
      <c r="CQ133" s="8">
        <v>0</v>
      </c>
      <c r="CR133" s="8">
        <v>0</v>
      </c>
      <c r="CS133" s="8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36</v>
      </c>
    </row>
    <row r="134" spans="1:115" x14ac:dyDescent="0.15">
      <c r="A134" s="7">
        <v>801124</v>
      </c>
      <c r="B134" s="7" t="s">
        <v>315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</row>
    <row r="135" spans="1:115" x14ac:dyDescent="0.15">
      <c r="A135" s="10">
        <v>801124</v>
      </c>
      <c r="B135" s="10" t="s">
        <v>315</v>
      </c>
      <c r="C135" s="10" t="s">
        <v>124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1</v>
      </c>
      <c r="L135" s="11">
        <v>0</v>
      </c>
      <c r="M135" s="11">
        <v>0</v>
      </c>
      <c r="N135" s="11">
        <v>0</v>
      </c>
      <c r="O135" s="11">
        <v>1</v>
      </c>
      <c r="P135" s="11">
        <v>0</v>
      </c>
      <c r="Q135" s="11">
        <v>0</v>
      </c>
      <c r="R135" s="11">
        <v>3</v>
      </c>
      <c r="S135" s="11">
        <v>0</v>
      </c>
      <c r="T135" s="11">
        <v>1</v>
      </c>
      <c r="U135" s="11">
        <v>2</v>
      </c>
      <c r="V135" s="11">
        <v>2</v>
      </c>
      <c r="W135" s="11">
        <v>2</v>
      </c>
      <c r="X135" s="11">
        <v>1</v>
      </c>
      <c r="Y135" s="11">
        <v>1</v>
      </c>
      <c r="Z135" s="11">
        <v>2</v>
      </c>
      <c r="AA135" s="11">
        <v>1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0</v>
      </c>
      <c r="AO135" s="11">
        <v>0</v>
      </c>
      <c r="AP135" s="11">
        <v>0</v>
      </c>
      <c r="AQ135" s="11">
        <v>1</v>
      </c>
      <c r="AR135" s="11">
        <v>0</v>
      </c>
      <c r="AS135" s="11">
        <v>0</v>
      </c>
      <c r="AT135" s="11">
        <v>0</v>
      </c>
      <c r="AU135" s="11">
        <v>2</v>
      </c>
      <c r="AV135" s="11">
        <v>0</v>
      </c>
      <c r="AW135" s="11">
        <v>1</v>
      </c>
      <c r="AX135" s="11">
        <v>1</v>
      </c>
      <c r="AY135" s="11">
        <v>3</v>
      </c>
      <c r="AZ135" s="11">
        <v>1</v>
      </c>
      <c r="BA135" s="11">
        <v>2</v>
      </c>
      <c r="BB135" s="11">
        <v>3</v>
      </c>
      <c r="BC135" s="11">
        <v>0</v>
      </c>
      <c r="BD135" s="11">
        <v>1</v>
      </c>
      <c r="BE135" s="11">
        <v>0</v>
      </c>
      <c r="BF135" s="11">
        <v>2</v>
      </c>
      <c r="BG135" s="11">
        <v>1</v>
      </c>
      <c r="BH135" s="11">
        <v>0</v>
      </c>
      <c r="BI135" s="11">
        <v>3</v>
      </c>
      <c r="BJ135" s="11">
        <v>2</v>
      </c>
      <c r="BK135" s="11">
        <v>0</v>
      </c>
      <c r="BL135" s="11">
        <v>0</v>
      </c>
      <c r="BM135" s="11">
        <v>0</v>
      </c>
      <c r="BN135" s="11">
        <v>0</v>
      </c>
      <c r="BO135" s="11">
        <v>1</v>
      </c>
      <c r="BP135" s="11">
        <v>0</v>
      </c>
      <c r="BQ135" s="11">
        <v>0</v>
      </c>
      <c r="BR135" s="11">
        <v>0</v>
      </c>
      <c r="BS135" s="11">
        <v>0</v>
      </c>
      <c r="BT135" s="11">
        <v>0</v>
      </c>
      <c r="BU135" s="11">
        <v>1</v>
      </c>
      <c r="BV135" s="11">
        <v>1</v>
      </c>
      <c r="BW135" s="11">
        <v>1</v>
      </c>
      <c r="BX135" s="11">
        <v>1</v>
      </c>
      <c r="BY135" s="11">
        <v>0</v>
      </c>
      <c r="BZ135" s="11">
        <v>1</v>
      </c>
      <c r="CA135" s="11">
        <v>3</v>
      </c>
      <c r="CB135" s="11">
        <v>1</v>
      </c>
      <c r="CC135" s="11">
        <v>2</v>
      </c>
      <c r="CD135" s="11">
        <v>0</v>
      </c>
      <c r="CE135" s="11">
        <v>1</v>
      </c>
      <c r="CF135" s="11">
        <v>0</v>
      </c>
      <c r="CG135" s="11">
        <v>1</v>
      </c>
      <c r="CH135" s="11">
        <v>0</v>
      </c>
      <c r="CI135" s="11">
        <v>0</v>
      </c>
      <c r="CJ135" s="11">
        <v>1</v>
      </c>
      <c r="CK135" s="11">
        <v>1</v>
      </c>
      <c r="CL135" s="11">
        <v>0</v>
      </c>
      <c r="CM135" s="11">
        <v>0</v>
      </c>
      <c r="CN135" s="11">
        <v>0</v>
      </c>
      <c r="CO135" s="11">
        <v>0</v>
      </c>
      <c r="CP135" s="11">
        <v>0</v>
      </c>
      <c r="CQ135" s="11">
        <v>0</v>
      </c>
      <c r="CR135" s="11">
        <v>0</v>
      </c>
      <c r="CS135" s="11">
        <v>0</v>
      </c>
      <c r="CT135" s="11">
        <v>0</v>
      </c>
      <c r="CU135" s="11">
        <v>0</v>
      </c>
      <c r="CV135" s="11">
        <v>0</v>
      </c>
      <c r="CW135" s="11">
        <v>0</v>
      </c>
      <c r="CX135" s="11">
        <v>0</v>
      </c>
      <c r="CY135" s="11">
        <v>0</v>
      </c>
      <c r="CZ135" s="11">
        <v>0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56</v>
      </c>
    </row>
    <row r="136" spans="1:115" x14ac:dyDescent="0.15">
      <c r="A136" s="10">
        <v>801124</v>
      </c>
      <c r="B136" s="10" t="s">
        <v>315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0</v>
      </c>
    </row>
    <row r="137" spans="1:115" x14ac:dyDescent="0.15">
      <c r="A137" s="7">
        <v>801126</v>
      </c>
      <c r="B137" s="7" t="s">
        <v>316</v>
      </c>
      <c r="C137" s="7" t="s">
        <v>120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8">
        <v>0</v>
      </c>
      <c r="CN137" s="8">
        <v>0</v>
      </c>
      <c r="CO137" s="8">
        <v>0</v>
      </c>
      <c r="CP137" s="8">
        <v>0</v>
      </c>
      <c r="CQ137" s="8">
        <v>0</v>
      </c>
      <c r="CR137" s="8">
        <v>0</v>
      </c>
      <c r="CS137" s="8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0</v>
      </c>
    </row>
    <row r="138" spans="1:115" x14ac:dyDescent="0.15">
      <c r="A138" s="7">
        <v>801126</v>
      </c>
      <c r="B138" s="7" t="s">
        <v>316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 x14ac:dyDescent="0.15">
      <c r="A139" s="7">
        <v>801126</v>
      </c>
      <c r="B139" s="7" t="s">
        <v>316</v>
      </c>
      <c r="C139" s="7" t="s">
        <v>122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1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2</v>
      </c>
      <c r="CK139" s="8">
        <v>0</v>
      </c>
      <c r="CL139" s="8">
        <v>1</v>
      </c>
      <c r="CM139" s="8">
        <v>0</v>
      </c>
      <c r="CN139" s="8">
        <v>2</v>
      </c>
      <c r="CO139" s="8">
        <v>1</v>
      </c>
      <c r="CP139" s="8">
        <v>1</v>
      </c>
      <c r="CQ139" s="8">
        <v>1</v>
      </c>
      <c r="CR139" s="8">
        <v>0</v>
      </c>
      <c r="CS139" s="8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1</v>
      </c>
      <c r="CY139" s="8">
        <v>0</v>
      </c>
      <c r="CZ139" s="8">
        <v>1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11</v>
      </c>
    </row>
    <row r="140" spans="1:115" x14ac:dyDescent="0.15">
      <c r="A140" s="7">
        <v>801126</v>
      </c>
      <c r="B140" s="7" t="s">
        <v>316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</row>
    <row r="141" spans="1:115" x14ac:dyDescent="0.15">
      <c r="A141" s="10">
        <v>801126</v>
      </c>
      <c r="B141" s="10" t="s">
        <v>316</v>
      </c>
      <c r="C141" s="10" t="s">
        <v>124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1">
        <v>0</v>
      </c>
      <c r="BF141" s="11">
        <v>0</v>
      </c>
      <c r="BG141" s="11">
        <v>0</v>
      </c>
      <c r="BH141" s="11"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0</v>
      </c>
      <c r="BQ141" s="11">
        <v>0</v>
      </c>
      <c r="BR141" s="11">
        <v>0</v>
      </c>
      <c r="BS141" s="11">
        <v>0</v>
      </c>
      <c r="BT141" s="11">
        <v>1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11">
        <v>0</v>
      </c>
      <c r="CA141" s="11">
        <v>0</v>
      </c>
      <c r="CB141" s="11">
        <v>0</v>
      </c>
      <c r="CC141" s="11">
        <v>0</v>
      </c>
      <c r="CD141" s="11">
        <v>0</v>
      </c>
      <c r="CE141" s="11">
        <v>0</v>
      </c>
      <c r="CF141" s="11">
        <v>0</v>
      </c>
      <c r="CG141" s="11">
        <v>0</v>
      </c>
      <c r="CH141" s="11">
        <v>0</v>
      </c>
      <c r="CI141" s="11">
        <v>0</v>
      </c>
      <c r="CJ141" s="11">
        <v>2</v>
      </c>
      <c r="CK141" s="11">
        <v>0</v>
      </c>
      <c r="CL141" s="11">
        <v>1</v>
      </c>
      <c r="CM141" s="11">
        <v>0</v>
      </c>
      <c r="CN141" s="11">
        <v>2</v>
      </c>
      <c r="CO141" s="11">
        <v>1</v>
      </c>
      <c r="CP141" s="11">
        <v>1</v>
      </c>
      <c r="CQ141" s="11">
        <v>1</v>
      </c>
      <c r="CR141" s="11">
        <v>0</v>
      </c>
      <c r="CS141" s="11">
        <v>0</v>
      </c>
      <c r="CT141" s="11">
        <v>0</v>
      </c>
      <c r="CU141" s="11">
        <v>0</v>
      </c>
      <c r="CV141" s="11">
        <v>0</v>
      </c>
      <c r="CW141" s="11">
        <v>0</v>
      </c>
      <c r="CX141" s="11">
        <v>1</v>
      </c>
      <c r="CY141" s="11">
        <v>0</v>
      </c>
      <c r="CZ141" s="11">
        <v>1</v>
      </c>
      <c r="DA141" s="11">
        <v>0</v>
      </c>
      <c r="DB141" s="11">
        <v>0</v>
      </c>
      <c r="DC141" s="11">
        <v>0</v>
      </c>
      <c r="DD141" s="11">
        <v>0</v>
      </c>
      <c r="DE141" s="11">
        <v>0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11</v>
      </c>
    </row>
    <row r="142" spans="1:115" x14ac:dyDescent="0.15">
      <c r="A142" s="10">
        <v>801126</v>
      </c>
      <c r="B142" s="10" t="s">
        <v>316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0</v>
      </c>
    </row>
    <row r="143" spans="1:115" x14ac:dyDescent="0.15">
      <c r="A143" s="7">
        <v>801206</v>
      </c>
      <c r="B143" s="7" t="s">
        <v>317</v>
      </c>
      <c r="C143" s="7" t="s">
        <v>120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8">
        <v>0</v>
      </c>
      <c r="CF143" s="8">
        <v>0</v>
      </c>
      <c r="CG143" s="8">
        <v>0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0</v>
      </c>
    </row>
    <row r="144" spans="1:115" x14ac:dyDescent="0.15">
      <c r="A144" s="7">
        <v>801206</v>
      </c>
      <c r="B144" s="7" t="s">
        <v>317</v>
      </c>
      <c r="C144" s="7" t="s">
        <v>121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</row>
    <row r="145" spans="1:115" x14ac:dyDescent="0.15">
      <c r="A145" s="7">
        <v>801206</v>
      </c>
      <c r="B145" s="7" t="s">
        <v>317</v>
      </c>
      <c r="C145" s="7" t="s">
        <v>122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0</v>
      </c>
      <c r="BO145" s="8">
        <v>0</v>
      </c>
      <c r="BP145" s="8">
        <v>0</v>
      </c>
      <c r="BQ145" s="8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8">
        <v>0</v>
      </c>
      <c r="CF145" s="8">
        <v>0</v>
      </c>
      <c r="CG145" s="8">
        <v>0</v>
      </c>
      <c r="CH145" s="8">
        <v>1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1</v>
      </c>
      <c r="CO145" s="8">
        <v>0</v>
      </c>
      <c r="CP145" s="8">
        <v>0</v>
      </c>
      <c r="CQ145" s="8">
        <v>0</v>
      </c>
      <c r="CR145" s="8">
        <v>0</v>
      </c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2</v>
      </c>
    </row>
    <row r="146" spans="1:115" x14ac:dyDescent="0.15">
      <c r="A146" s="7">
        <v>801206</v>
      </c>
      <c r="B146" s="7" t="s">
        <v>317</v>
      </c>
      <c r="C146" s="7" t="s">
        <v>123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</row>
    <row r="147" spans="1:115" x14ac:dyDescent="0.15">
      <c r="A147" s="10">
        <v>801206</v>
      </c>
      <c r="B147" s="10" t="s">
        <v>317</v>
      </c>
      <c r="C147" s="10" t="s">
        <v>124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11">
        <v>0</v>
      </c>
      <c r="BA147" s="11">
        <v>0</v>
      </c>
      <c r="BB147" s="11">
        <v>0</v>
      </c>
      <c r="BC147" s="11">
        <v>0</v>
      </c>
      <c r="BD147" s="11">
        <v>0</v>
      </c>
      <c r="BE147" s="11">
        <v>0</v>
      </c>
      <c r="BF147" s="11">
        <v>0</v>
      </c>
      <c r="BG147" s="11">
        <v>0</v>
      </c>
      <c r="BH147" s="11"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11">
        <v>0</v>
      </c>
      <c r="CA147" s="11">
        <v>0</v>
      </c>
      <c r="CB147" s="11">
        <v>0</v>
      </c>
      <c r="CC147" s="11">
        <v>0</v>
      </c>
      <c r="CD147" s="11">
        <v>0</v>
      </c>
      <c r="CE147" s="11">
        <v>0</v>
      </c>
      <c r="CF147" s="11">
        <v>0</v>
      </c>
      <c r="CG147" s="11">
        <v>0</v>
      </c>
      <c r="CH147" s="11">
        <v>1</v>
      </c>
      <c r="CI147" s="11">
        <v>0</v>
      </c>
      <c r="CJ147" s="11">
        <v>0</v>
      </c>
      <c r="CK147" s="11">
        <v>0</v>
      </c>
      <c r="CL147" s="11">
        <v>0</v>
      </c>
      <c r="CM147" s="11">
        <v>0</v>
      </c>
      <c r="CN147" s="11">
        <v>1</v>
      </c>
      <c r="CO147" s="11">
        <v>0</v>
      </c>
      <c r="CP147" s="11">
        <v>0</v>
      </c>
      <c r="CQ147" s="11">
        <v>0</v>
      </c>
      <c r="CR147" s="11">
        <v>0</v>
      </c>
      <c r="CS147" s="11">
        <v>0</v>
      </c>
      <c r="CT147" s="11">
        <v>0</v>
      </c>
      <c r="CU147" s="11">
        <v>0</v>
      </c>
      <c r="CV147" s="11">
        <v>0</v>
      </c>
      <c r="CW147" s="11">
        <v>0</v>
      </c>
      <c r="CX147" s="11">
        <v>0</v>
      </c>
      <c r="CY147" s="11">
        <v>0</v>
      </c>
      <c r="CZ147" s="11">
        <v>0</v>
      </c>
      <c r="DA147" s="11">
        <v>0</v>
      </c>
      <c r="DB147" s="11">
        <v>0</v>
      </c>
      <c r="DC147" s="11">
        <v>0</v>
      </c>
      <c r="DD147" s="11">
        <v>0</v>
      </c>
      <c r="DE147" s="11">
        <v>0</v>
      </c>
      <c r="DF147" s="11">
        <v>0</v>
      </c>
      <c r="DG147" s="11">
        <v>0</v>
      </c>
      <c r="DH147" s="11">
        <v>0</v>
      </c>
      <c r="DI147" s="11">
        <v>0</v>
      </c>
      <c r="DJ147" s="11">
        <v>0</v>
      </c>
      <c r="DK147" s="11">
        <v>2</v>
      </c>
    </row>
    <row r="148" spans="1:115" x14ac:dyDescent="0.15">
      <c r="A148" s="10">
        <v>801206</v>
      </c>
      <c r="B148" s="10" t="s">
        <v>317</v>
      </c>
      <c r="C148" s="10" t="s">
        <v>125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2">
        <v>0</v>
      </c>
      <c r="DF148" s="12">
        <v>0</v>
      </c>
      <c r="DG148" s="12">
        <v>0</v>
      </c>
      <c r="DH148" s="12">
        <v>0</v>
      </c>
      <c r="DI148" s="12">
        <v>0</v>
      </c>
      <c r="DJ148" s="12">
        <v>0</v>
      </c>
      <c r="DK148" s="12">
        <v>0</v>
      </c>
    </row>
    <row r="149" spans="1:115" x14ac:dyDescent="0.15">
      <c r="A149" s="7">
        <v>801207</v>
      </c>
      <c r="B149" s="7" t="s">
        <v>318</v>
      </c>
      <c r="C149" s="7" t="s">
        <v>120</v>
      </c>
      <c r="D149" s="8">
        <v>0</v>
      </c>
      <c r="E149" s="8">
        <v>0</v>
      </c>
      <c r="F149" s="8">
        <v>1</v>
      </c>
      <c r="G149" s="8">
        <v>0</v>
      </c>
      <c r="H149" s="8">
        <v>1</v>
      </c>
      <c r="I149" s="8">
        <v>1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1</v>
      </c>
      <c r="AG149" s="8">
        <v>0</v>
      </c>
      <c r="AH149" s="8">
        <v>0</v>
      </c>
      <c r="AI149" s="8">
        <v>1</v>
      </c>
      <c r="AJ149" s="8">
        <v>0</v>
      </c>
      <c r="AK149" s="8">
        <v>1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1</v>
      </c>
      <c r="AW149" s="8">
        <v>0</v>
      </c>
      <c r="AX149" s="8">
        <v>1</v>
      </c>
      <c r="AY149" s="8">
        <v>0</v>
      </c>
      <c r="AZ149" s="8">
        <v>2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1</v>
      </c>
      <c r="BH149" s="8">
        <v>1</v>
      </c>
      <c r="BI149" s="8">
        <v>0</v>
      </c>
      <c r="BJ149" s="8">
        <v>0</v>
      </c>
      <c r="BK149" s="8">
        <v>0</v>
      </c>
      <c r="BL149" s="8">
        <v>0</v>
      </c>
      <c r="BM149" s="8">
        <v>1</v>
      </c>
      <c r="BN149" s="8">
        <v>0</v>
      </c>
      <c r="BO149" s="8">
        <v>0</v>
      </c>
      <c r="BP149" s="8">
        <v>1</v>
      </c>
      <c r="BQ149" s="8">
        <v>0</v>
      </c>
      <c r="BR149" s="8">
        <v>0</v>
      </c>
      <c r="BS149" s="8">
        <v>1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>
        <v>2</v>
      </c>
      <c r="CA149" s="8">
        <v>0</v>
      </c>
      <c r="CB149" s="8">
        <v>1</v>
      </c>
      <c r="CC149" s="8">
        <v>0</v>
      </c>
      <c r="CD149" s="8">
        <v>0</v>
      </c>
      <c r="CE149" s="8">
        <v>0</v>
      </c>
      <c r="CF149" s="8">
        <v>0</v>
      </c>
      <c r="CG149" s="8">
        <v>2</v>
      </c>
      <c r="CH149" s="8">
        <v>0</v>
      </c>
      <c r="CI149" s="8">
        <v>0</v>
      </c>
      <c r="CJ149" s="8">
        <v>0</v>
      </c>
      <c r="CK149" s="8">
        <v>1</v>
      </c>
      <c r="CL149" s="8">
        <v>1</v>
      </c>
      <c r="CM149" s="8">
        <v>0</v>
      </c>
      <c r="CN149" s="8">
        <v>0</v>
      </c>
      <c r="CO149" s="8">
        <v>0</v>
      </c>
      <c r="CP149" s="8">
        <v>0</v>
      </c>
      <c r="CQ149" s="8">
        <v>0</v>
      </c>
      <c r="CR149" s="8">
        <v>0</v>
      </c>
      <c r="CS149" s="8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23</v>
      </c>
    </row>
    <row r="150" spans="1:115" x14ac:dyDescent="0.15">
      <c r="A150" s="7">
        <v>801207</v>
      </c>
      <c r="B150" s="7" t="s">
        <v>318</v>
      </c>
      <c r="C150" s="7" t="s">
        <v>121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</row>
    <row r="151" spans="1:115" x14ac:dyDescent="0.15">
      <c r="A151" s="7">
        <v>801207</v>
      </c>
      <c r="B151" s="7" t="s">
        <v>318</v>
      </c>
      <c r="C151" s="7" t="s">
        <v>122</v>
      </c>
      <c r="D151" s="8">
        <v>0</v>
      </c>
      <c r="E151" s="8">
        <v>1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2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1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1</v>
      </c>
      <c r="AZ151" s="8">
        <v>1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1</v>
      </c>
      <c r="BK151" s="8">
        <v>1</v>
      </c>
      <c r="BL151" s="8">
        <v>0</v>
      </c>
      <c r="BM151" s="8">
        <v>0</v>
      </c>
      <c r="BN151" s="8">
        <v>1</v>
      </c>
      <c r="BO151" s="8">
        <v>0</v>
      </c>
      <c r="BP151" s="8">
        <v>1</v>
      </c>
      <c r="BQ151" s="8">
        <v>0</v>
      </c>
      <c r="BR151" s="8">
        <v>0</v>
      </c>
      <c r="BS151" s="8">
        <v>0</v>
      </c>
      <c r="BT151" s="8">
        <v>1</v>
      </c>
      <c r="BU151" s="8">
        <v>0</v>
      </c>
      <c r="BV151" s="8">
        <v>1</v>
      </c>
      <c r="BW151" s="8">
        <v>0</v>
      </c>
      <c r="BX151" s="8">
        <v>0</v>
      </c>
      <c r="BY151" s="8">
        <v>2</v>
      </c>
      <c r="BZ151" s="8">
        <v>1</v>
      </c>
      <c r="CA151" s="8">
        <v>0</v>
      </c>
      <c r="CB151" s="8">
        <v>1</v>
      </c>
      <c r="CC151" s="8">
        <v>1</v>
      </c>
      <c r="CD151" s="8">
        <v>0</v>
      </c>
      <c r="CE151" s="8">
        <v>0</v>
      </c>
      <c r="CF151" s="8">
        <v>0</v>
      </c>
      <c r="CG151" s="8">
        <v>0</v>
      </c>
      <c r="CH151" s="8">
        <v>1</v>
      </c>
      <c r="CI151" s="8">
        <v>1</v>
      </c>
      <c r="CJ151" s="8">
        <v>1</v>
      </c>
      <c r="CK151" s="8">
        <v>0</v>
      </c>
      <c r="CL151" s="8">
        <v>0</v>
      </c>
      <c r="CM151" s="8">
        <v>0</v>
      </c>
      <c r="CN151" s="8">
        <v>0</v>
      </c>
      <c r="CO151" s="8">
        <v>0</v>
      </c>
      <c r="CP151" s="8">
        <v>0</v>
      </c>
      <c r="CQ151" s="8">
        <v>1</v>
      </c>
      <c r="CR151" s="8">
        <v>1</v>
      </c>
      <c r="CS151" s="8">
        <v>0</v>
      </c>
      <c r="CT151" s="8">
        <v>0</v>
      </c>
      <c r="CU151" s="8">
        <v>0</v>
      </c>
      <c r="CV151" s="8">
        <v>0</v>
      </c>
      <c r="CW151" s="8">
        <v>0</v>
      </c>
      <c r="CX151" s="8">
        <v>0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22</v>
      </c>
    </row>
    <row r="152" spans="1:115" x14ac:dyDescent="0.15">
      <c r="A152" s="7">
        <v>801207</v>
      </c>
      <c r="B152" s="7" t="s">
        <v>318</v>
      </c>
      <c r="C152" s="7" t="s">
        <v>123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9"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</row>
    <row r="153" spans="1:115" x14ac:dyDescent="0.15">
      <c r="A153" s="10">
        <v>801207</v>
      </c>
      <c r="B153" s="10" t="s">
        <v>318</v>
      </c>
      <c r="C153" s="10" t="s">
        <v>124</v>
      </c>
      <c r="D153" s="11">
        <v>0</v>
      </c>
      <c r="E153" s="11">
        <v>1</v>
      </c>
      <c r="F153" s="11">
        <v>1</v>
      </c>
      <c r="G153" s="11">
        <v>0</v>
      </c>
      <c r="H153" s="11">
        <v>1</v>
      </c>
      <c r="I153" s="11">
        <v>1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1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1</v>
      </c>
      <c r="AG153" s="11">
        <v>0</v>
      </c>
      <c r="AH153" s="11">
        <v>0</v>
      </c>
      <c r="AI153" s="11">
        <v>3</v>
      </c>
      <c r="AJ153" s="11">
        <v>0</v>
      </c>
      <c r="AK153" s="11">
        <v>1</v>
      </c>
      <c r="AL153" s="11">
        <v>0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1</v>
      </c>
      <c r="AT153" s="11">
        <v>0</v>
      </c>
      <c r="AU153" s="11">
        <v>0</v>
      </c>
      <c r="AV153" s="11">
        <v>1</v>
      </c>
      <c r="AW153" s="11">
        <v>0</v>
      </c>
      <c r="AX153" s="11">
        <v>1</v>
      </c>
      <c r="AY153" s="11">
        <v>1</v>
      </c>
      <c r="AZ153" s="11">
        <v>3</v>
      </c>
      <c r="BA153" s="11">
        <v>0</v>
      </c>
      <c r="BB153" s="11">
        <v>0</v>
      </c>
      <c r="BC153" s="11">
        <v>0</v>
      </c>
      <c r="BD153" s="11">
        <v>0</v>
      </c>
      <c r="BE153" s="11">
        <v>0</v>
      </c>
      <c r="BF153" s="11">
        <v>0</v>
      </c>
      <c r="BG153" s="11">
        <v>1</v>
      </c>
      <c r="BH153" s="11">
        <v>1</v>
      </c>
      <c r="BI153" s="11">
        <v>0</v>
      </c>
      <c r="BJ153" s="11">
        <v>1</v>
      </c>
      <c r="BK153" s="11">
        <v>1</v>
      </c>
      <c r="BL153" s="11">
        <v>0</v>
      </c>
      <c r="BM153" s="11">
        <v>1</v>
      </c>
      <c r="BN153" s="11">
        <v>1</v>
      </c>
      <c r="BO153" s="11">
        <v>0</v>
      </c>
      <c r="BP153" s="11">
        <v>2</v>
      </c>
      <c r="BQ153" s="11">
        <v>0</v>
      </c>
      <c r="BR153" s="11">
        <v>0</v>
      </c>
      <c r="BS153" s="11">
        <v>1</v>
      </c>
      <c r="BT153" s="11">
        <v>1</v>
      </c>
      <c r="BU153" s="11">
        <v>0</v>
      </c>
      <c r="BV153" s="11">
        <v>1</v>
      </c>
      <c r="BW153" s="11">
        <v>0</v>
      </c>
      <c r="BX153" s="11">
        <v>0</v>
      </c>
      <c r="BY153" s="11">
        <v>2</v>
      </c>
      <c r="BZ153" s="11">
        <v>3</v>
      </c>
      <c r="CA153" s="11">
        <v>0</v>
      </c>
      <c r="CB153" s="11">
        <v>2</v>
      </c>
      <c r="CC153" s="11">
        <v>1</v>
      </c>
      <c r="CD153" s="11">
        <v>0</v>
      </c>
      <c r="CE153" s="11">
        <v>0</v>
      </c>
      <c r="CF153" s="11">
        <v>0</v>
      </c>
      <c r="CG153" s="11">
        <v>2</v>
      </c>
      <c r="CH153" s="11">
        <v>1</v>
      </c>
      <c r="CI153" s="11">
        <v>1</v>
      </c>
      <c r="CJ153" s="11">
        <v>1</v>
      </c>
      <c r="CK153" s="11">
        <v>1</v>
      </c>
      <c r="CL153" s="11">
        <v>1</v>
      </c>
      <c r="CM153" s="11">
        <v>0</v>
      </c>
      <c r="CN153" s="11">
        <v>0</v>
      </c>
      <c r="CO153" s="11">
        <v>0</v>
      </c>
      <c r="CP153" s="11">
        <v>0</v>
      </c>
      <c r="CQ153" s="11">
        <v>1</v>
      </c>
      <c r="CR153" s="11">
        <v>1</v>
      </c>
      <c r="CS153" s="11">
        <v>0</v>
      </c>
      <c r="CT153" s="11">
        <v>0</v>
      </c>
      <c r="CU153" s="11">
        <v>0</v>
      </c>
      <c r="CV153" s="11">
        <v>0</v>
      </c>
      <c r="CW153" s="11">
        <v>0</v>
      </c>
      <c r="CX153" s="11">
        <v>0</v>
      </c>
      <c r="CY153" s="11">
        <v>0</v>
      </c>
      <c r="CZ153" s="11">
        <v>0</v>
      </c>
      <c r="DA153" s="11">
        <v>0</v>
      </c>
      <c r="DB153" s="11">
        <v>0</v>
      </c>
      <c r="DC153" s="11">
        <v>0</v>
      </c>
      <c r="DD153" s="11">
        <v>0</v>
      </c>
      <c r="DE153" s="11">
        <v>0</v>
      </c>
      <c r="DF153" s="11">
        <v>0</v>
      </c>
      <c r="DG153" s="11">
        <v>0</v>
      </c>
      <c r="DH153" s="11">
        <v>0</v>
      </c>
      <c r="DI153" s="11">
        <v>0</v>
      </c>
      <c r="DJ153" s="11">
        <v>0</v>
      </c>
      <c r="DK153" s="11">
        <v>45</v>
      </c>
    </row>
    <row r="154" spans="1:115" x14ac:dyDescent="0.15">
      <c r="A154" s="10">
        <v>801207</v>
      </c>
      <c r="B154" s="10" t="s">
        <v>318</v>
      </c>
      <c r="C154" s="10" t="s">
        <v>125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2">
        <v>0</v>
      </c>
      <c r="CP154" s="12">
        <v>0</v>
      </c>
      <c r="CQ154" s="12">
        <v>0</v>
      </c>
      <c r="CR154" s="12">
        <v>0</v>
      </c>
      <c r="CS154" s="12">
        <v>0</v>
      </c>
      <c r="CT154" s="12">
        <v>0</v>
      </c>
      <c r="CU154" s="12">
        <v>0</v>
      </c>
      <c r="CV154" s="12">
        <v>0</v>
      </c>
      <c r="CW154" s="12">
        <v>0</v>
      </c>
      <c r="CX154" s="12">
        <v>0</v>
      </c>
      <c r="CY154" s="12">
        <v>0</v>
      </c>
      <c r="CZ154" s="12">
        <v>0</v>
      </c>
      <c r="DA154" s="12">
        <v>0</v>
      </c>
      <c r="DB154" s="12">
        <v>0</v>
      </c>
      <c r="DC154" s="12">
        <v>0</v>
      </c>
      <c r="DD154" s="12">
        <v>0</v>
      </c>
      <c r="DE154" s="12">
        <v>0</v>
      </c>
      <c r="DF154" s="12">
        <v>0</v>
      </c>
      <c r="DG154" s="12">
        <v>0</v>
      </c>
      <c r="DH154" s="12">
        <v>0</v>
      </c>
      <c r="DI154" s="12">
        <v>0</v>
      </c>
      <c r="DJ154" s="12">
        <v>0</v>
      </c>
      <c r="DK154" s="12">
        <v>0</v>
      </c>
    </row>
    <row r="155" spans="1:115" x14ac:dyDescent="0.15">
      <c r="A155" s="7">
        <v>801208</v>
      </c>
      <c r="B155" s="7" t="s">
        <v>319</v>
      </c>
      <c r="C155" s="7" t="s">
        <v>120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1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8">
        <v>0</v>
      </c>
      <c r="BM155" s="8">
        <v>0</v>
      </c>
      <c r="BN155" s="8">
        <v>0</v>
      </c>
      <c r="BO155" s="8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1</v>
      </c>
      <c r="CJ155" s="8">
        <v>0</v>
      </c>
      <c r="CK155" s="8">
        <v>0</v>
      </c>
      <c r="CL155" s="8">
        <v>0</v>
      </c>
      <c r="CM155" s="8">
        <v>0</v>
      </c>
      <c r="CN155" s="8">
        <v>0</v>
      </c>
      <c r="CO155" s="8">
        <v>0</v>
      </c>
      <c r="CP155" s="8">
        <v>0</v>
      </c>
      <c r="CQ155" s="8">
        <v>0</v>
      </c>
      <c r="CR155" s="8">
        <v>0</v>
      </c>
      <c r="CS155" s="8">
        <v>0</v>
      </c>
      <c r="CT155" s="8">
        <v>0</v>
      </c>
      <c r="CU155" s="8">
        <v>0</v>
      </c>
      <c r="CV155" s="8">
        <v>0</v>
      </c>
      <c r="CW155" s="8">
        <v>0</v>
      </c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2</v>
      </c>
    </row>
    <row r="156" spans="1:115" x14ac:dyDescent="0.15">
      <c r="A156" s="7">
        <v>801208</v>
      </c>
      <c r="B156" s="7" t="s">
        <v>319</v>
      </c>
      <c r="C156" s="7" t="s">
        <v>121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</row>
    <row r="157" spans="1:115" x14ac:dyDescent="0.15">
      <c r="A157" s="7">
        <v>801208</v>
      </c>
      <c r="B157" s="7" t="s">
        <v>319</v>
      </c>
      <c r="C157" s="7" t="s">
        <v>122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0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8">
        <v>0</v>
      </c>
      <c r="CP157" s="8">
        <v>0</v>
      </c>
      <c r="CQ157" s="8">
        <v>0</v>
      </c>
      <c r="CR157" s="8">
        <v>0</v>
      </c>
      <c r="CS157" s="8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0</v>
      </c>
    </row>
    <row r="158" spans="1:115" x14ac:dyDescent="0.15">
      <c r="A158" s="7">
        <v>801208</v>
      </c>
      <c r="B158" s="7" t="s">
        <v>319</v>
      </c>
      <c r="C158" s="7" t="s">
        <v>123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</row>
    <row r="159" spans="1:115" x14ac:dyDescent="0.15">
      <c r="A159" s="10">
        <v>801208</v>
      </c>
      <c r="B159" s="10" t="s">
        <v>319</v>
      </c>
      <c r="C159" s="10" t="s">
        <v>124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0</v>
      </c>
      <c r="AU159" s="11">
        <v>0</v>
      </c>
      <c r="AV159" s="11">
        <v>0</v>
      </c>
      <c r="AW159" s="11">
        <v>0</v>
      </c>
      <c r="AX159" s="11">
        <v>1</v>
      </c>
      <c r="AY159" s="11">
        <v>0</v>
      </c>
      <c r="AZ159" s="11">
        <v>0</v>
      </c>
      <c r="BA159" s="11">
        <v>0</v>
      </c>
      <c r="BB159" s="11">
        <v>0</v>
      </c>
      <c r="BC159" s="11">
        <v>0</v>
      </c>
      <c r="BD159" s="11">
        <v>0</v>
      </c>
      <c r="BE159" s="11">
        <v>0</v>
      </c>
      <c r="BF159" s="11">
        <v>0</v>
      </c>
      <c r="BG159" s="11">
        <v>0</v>
      </c>
      <c r="BH159" s="11">
        <v>0</v>
      </c>
      <c r="BI159" s="11">
        <v>0</v>
      </c>
      <c r="BJ159" s="11">
        <v>0</v>
      </c>
      <c r="BK159" s="11">
        <v>0</v>
      </c>
      <c r="BL159" s="11">
        <v>0</v>
      </c>
      <c r="BM159" s="11">
        <v>0</v>
      </c>
      <c r="BN159" s="11">
        <v>0</v>
      </c>
      <c r="BO159" s="11">
        <v>0</v>
      </c>
      <c r="BP159" s="11">
        <v>0</v>
      </c>
      <c r="BQ159" s="11">
        <v>0</v>
      </c>
      <c r="BR159" s="11">
        <v>0</v>
      </c>
      <c r="BS159" s="11">
        <v>0</v>
      </c>
      <c r="BT159" s="11">
        <v>0</v>
      </c>
      <c r="BU159" s="11">
        <v>0</v>
      </c>
      <c r="BV159" s="11">
        <v>0</v>
      </c>
      <c r="BW159" s="11">
        <v>0</v>
      </c>
      <c r="BX159" s="11">
        <v>0</v>
      </c>
      <c r="BY159" s="11">
        <v>0</v>
      </c>
      <c r="BZ159" s="11">
        <v>0</v>
      </c>
      <c r="CA159" s="11">
        <v>0</v>
      </c>
      <c r="CB159" s="11">
        <v>0</v>
      </c>
      <c r="CC159" s="11">
        <v>0</v>
      </c>
      <c r="CD159" s="11">
        <v>0</v>
      </c>
      <c r="CE159" s="11">
        <v>0</v>
      </c>
      <c r="CF159" s="11">
        <v>0</v>
      </c>
      <c r="CG159" s="11">
        <v>0</v>
      </c>
      <c r="CH159" s="11">
        <v>0</v>
      </c>
      <c r="CI159" s="11">
        <v>1</v>
      </c>
      <c r="CJ159" s="11">
        <v>0</v>
      </c>
      <c r="CK159" s="11">
        <v>0</v>
      </c>
      <c r="CL159" s="11">
        <v>0</v>
      </c>
      <c r="CM159" s="11">
        <v>0</v>
      </c>
      <c r="CN159" s="11">
        <v>0</v>
      </c>
      <c r="CO159" s="11">
        <v>0</v>
      </c>
      <c r="CP159" s="11">
        <v>0</v>
      </c>
      <c r="CQ159" s="11">
        <v>0</v>
      </c>
      <c r="CR159" s="11">
        <v>0</v>
      </c>
      <c r="CS159" s="11">
        <v>0</v>
      </c>
      <c r="CT159" s="11">
        <v>0</v>
      </c>
      <c r="CU159" s="11">
        <v>0</v>
      </c>
      <c r="CV159" s="11">
        <v>0</v>
      </c>
      <c r="CW159" s="11">
        <v>0</v>
      </c>
      <c r="CX159" s="11">
        <v>0</v>
      </c>
      <c r="CY159" s="11">
        <v>0</v>
      </c>
      <c r="CZ159" s="11">
        <v>0</v>
      </c>
      <c r="DA159" s="11">
        <v>0</v>
      </c>
      <c r="DB159" s="11">
        <v>0</v>
      </c>
      <c r="DC159" s="11">
        <v>0</v>
      </c>
      <c r="DD159" s="11">
        <v>0</v>
      </c>
      <c r="DE159" s="11">
        <v>0</v>
      </c>
      <c r="DF159" s="11">
        <v>0</v>
      </c>
      <c r="DG159" s="11">
        <v>0</v>
      </c>
      <c r="DH159" s="11">
        <v>0</v>
      </c>
      <c r="DI159" s="11">
        <v>0</v>
      </c>
      <c r="DJ159" s="11">
        <v>0</v>
      </c>
      <c r="DK159" s="11">
        <v>2</v>
      </c>
    </row>
    <row r="160" spans="1:115" x14ac:dyDescent="0.15">
      <c r="A160" s="10">
        <v>801208</v>
      </c>
      <c r="B160" s="10" t="s">
        <v>319</v>
      </c>
      <c r="C160" s="10" t="s">
        <v>125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2">
        <v>0</v>
      </c>
      <c r="CP160" s="12">
        <v>0</v>
      </c>
      <c r="CQ160" s="12">
        <v>0</v>
      </c>
      <c r="CR160" s="12">
        <v>0</v>
      </c>
      <c r="CS160" s="12">
        <v>0</v>
      </c>
      <c r="CT160" s="12">
        <v>0</v>
      </c>
      <c r="CU160" s="12">
        <v>0</v>
      </c>
      <c r="CV160" s="12">
        <v>0</v>
      </c>
      <c r="CW160" s="12">
        <v>0</v>
      </c>
      <c r="CX160" s="12">
        <v>0</v>
      </c>
      <c r="CY160" s="12">
        <v>0</v>
      </c>
      <c r="CZ160" s="12">
        <v>0</v>
      </c>
      <c r="DA160" s="12">
        <v>0</v>
      </c>
      <c r="DB160" s="12">
        <v>0</v>
      </c>
      <c r="DC160" s="12">
        <v>0</v>
      </c>
      <c r="DD160" s="12">
        <v>0</v>
      </c>
      <c r="DE160" s="12">
        <v>0</v>
      </c>
      <c r="DF160" s="12">
        <v>0</v>
      </c>
      <c r="DG160" s="12">
        <v>0</v>
      </c>
      <c r="DH160" s="12">
        <v>0</v>
      </c>
      <c r="DI160" s="12">
        <v>0</v>
      </c>
      <c r="DJ160" s="12">
        <v>0</v>
      </c>
      <c r="DK160" s="12">
        <v>0</v>
      </c>
    </row>
    <row r="161" spans="1:115" x14ac:dyDescent="0.15">
      <c r="A161" s="7">
        <v>801211</v>
      </c>
      <c r="B161" s="7" t="s">
        <v>320</v>
      </c>
      <c r="C161" s="7" t="s">
        <v>120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1</v>
      </c>
      <c r="L161" s="8">
        <v>0</v>
      </c>
      <c r="M161" s="8">
        <v>0</v>
      </c>
      <c r="N161" s="8">
        <v>0</v>
      </c>
      <c r="O161" s="8">
        <v>0</v>
      </c>
      <c r="P161" s="8">
        <v>1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1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8">
        <v>1</v>
      </c>
      <c r="BR161" s="8">
        <v>0</v>
      </c>
      <c r="BS161" s="8">
        <v>0</v>
      </c>
      <c r="BT161" s="8">
        <v>0</v>
      </c>
      <c r="BU161" s="8">
        <v>0</v>
      </c>
      <c r="BV161" s="8">
        <v>1</v>
      </c>
      <c r="BW161" s="8">
        <v>0</v>
      </c>
      <c r="BX161" s="8">
        <v>0</v>
      </c>
      <c r="BY161" s="8">
        <v>0</v>
      </c>
      <c r="BZ161" s="8">
        <v>0</v>
      </c>
      <c r="CA161" s="8">
        <v>1</v>
      </c>
      <c r="CB161" s="8">
        <v>0</v>
      </c>
      <c r="CC161" s="8">
        <v>1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8">
        <v>0</v>
      </c>
      <c r="CN161" s="8">
        <v>0</v>
      </c>
      <c r="CO161" s="8">
        <v>0</v>
      </c>
      <c r="CP161" s="8">
        <v>0</v>
      </c>
      <c r="CQ161" s="8">
        <v>0</v>
      </c>
      <c r="CR161" s="8">
        <v>0</v>
      </c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7</v>
      </c>
    </row>
    <row r="162" spans="1:115" x14ac:dyDescent="0.15">
      <c r="A162" s="7">
        <v>801211</v>
      </c>
      <c r="B162" s="7" t="s">
        <v>320</v>
      </c>
      <c r="C162" s="7" t="s">
        <v>121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</row>
    <row r="163" spans="1:115" x14ac:dyDescent="0.15">
      <c r="A163" s="7">
        <v>801211</v>
      </c>
      <c r="B163" s="7" t="s">
        <v>320</v>
      </c>
      <c r="C163" s="7" t="s">
        <v>122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1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1</v>
      </c>
      <c r="AP163" s="8">
        <v>0</v>
      </c>
      <c r="AQ163" s="8">
        <v>0</v>
      </c>
      <c r="AR163" s="8">
        <v>0</v>
      </c>
      <c r="AS163" s="8">
        <v>0</v>
      </c>
      <c r="AT163" s="8">
        <v>1</v>
      </c>
      <c r="AU163" s="8">
        <v>0</v>
      </c>
      <c r="AV163" s="8">
        <v>0</v>
      </c>
      <c r="AW163" s="8">
        <v>0</v>
      </c>
      <c r="AX163" s="8">
        <v>0</v>
      </c>
      <c r="AY163" s="8">
        <v>1</v>
      </c>
      <c r="AZ163" s="8">
        <v>0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1</v>
      </c>
      <c r="BN163" s="8">
        <v>0</v>
      </c>
      <c r="BO163" s="8">
        <v>0</v>
      </c>
      <c r="BP163" s="8">
        <v>0</v>
      </c>
      <c r="BQ163" s="8">
        <v>0</v>
      </c>
      <c r="BR163" s="8">
        <v>0</v>
      </c>
      <c r="BS163" s="8">
        <v>1</v>
      </c>
      <c r="BT163" s="8">
        <v>0</v>
      </c>
      <c r="BU163" s="8">
        <v>0</v>
      </c>
      <c r="BV163" s="8">
        <v>0</v>
      </c>
      <c r="BW163" s="8">
        <v>1</v>
      </c>
      <c r="BX163" s="8">
        <v>0</v>
      </c>
      <c r="BY163" s="8">
        <v>1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8">
        <v>0</v>
      </c>
      <c r="CP163" s="8">
        <v>0</v>
      </c>
      <c r="CQ163" s="8">
        <v>0</v>
      </c>
      <c r="CR163" s="8">
        <v>0</v>
      </c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8</v>
      </c>
    </row>
    <row r="164" spans="1:115" x14ac:dyDescent="0.15">
      <c r="A164" s="7">
        <v>801211</v>
      </c>
      <c r="B164" s="7" t="s">
        <v>320</v>
      </c>
      <c r="C164" s="7" t="s">
        <v>123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</row>
    <row r="165" spans="1:115" x14ac:dyDescent="0.15">
      <c r="A165" s="10">
        <v>801211</v>
      </c>
      <c r="B165" s="10" t="s">
        <v>320</v>
      </c>
      <c r="C165" s="10" t="s">
        <v>124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1</v>
      </c>
      <c r="L165" s="11">
        <v>0</v>
      </c>
      <c r="M165" s="11">
        <v>0</v>
      </c>
      <c r="N165" s="11">
        <v>1</v>
      </c>
      <c r="O165" s="11">
        <v>0</v>
      </c>
      <c r="P165" s="11">
        <v>1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1</v>
      </c>
      <c r="AP165" s="11">
        <v>0</v>
      </c>
      <c r="AQ165" s="11">
        <v>0</v>
      </c>
      <c r="AR165" s="11">
        <v>0</v>
      </c>
      <c r="AS165" s="11">
        <v>0</v>
      </c>
      <c r="AT165" s="11">
        <v>1</v>
      </c>
      <c r="AU165" s="11">
        <v>0</v>
      </c>
      <c r="AV165" s="11">
        <v>1</v>
      </c>
      <c r="AW165" s="11">
        <v>0</v>
      </c>
      <c r="AX165" s="11">
        <v>0</v>
      </c>
      <c r="AY165" s="11">
        <v>1</v>
      </c>
      <c r="AZ165" s="11">
        <v>0</v>
      </c>
      <c r="BA165" s="11">
        <v>0</v>
      </c>
      <c r="BB165" s="11">
        <v>0</v>
      </c>
      <c r="BC165" s="11">
        <v>0</v>
      </c>
      <c r="BD165" s="11">
        <v>0</v>
      </c>
      <c r="BE165" s="11">
        <v>0</v>
      </c>
      <c r="BF165" s="11">
        <v>0</v>
      </c>
      <c r="BG165" s="11">
        <v>0</v>
      </c>
      <c r="BH165" s="11">
        <v>0</v>
      </c>
      <c r="BI165" s="11">
        <v>0</v>
      </c>
      <c r="BJ165" s="11">
        <v>0</v>
      </c>
      <c r="BK165" s="11">
        <v>0</v>
      </c>
      <c r="BL165" s="11">
        <v>0</v>
      </c>
      <c r="BM165" s="11">
        <v>1</v>
      </c>
      <c r="BN165" s="11">
        <v>0</v>
      </c>
      <c r="BO165" s="11">
        <v>0</v>
      </c>
      <c r="BP165" s="11">
        <v>0</v>
      </c>
      <c r="BQ165" s="11">
        <v>1</v>
      </c>
      <c r="BR165" s="11">
        <v>0</v>
      </c>
      <c r="BS165" s="11">
        <v>1</v>
      </c>
      <c r="BT165" s="11">
        <v>0</v>
      </c>
      <c r="BU165" s="11">
        <v>0</v>
      </c>
      <c r="BV165" s="11">
        <v>1</v>
      </c>
      <c r="BW165" s="11">
        <v>1</v>
      </c>
      <c r="BX165" s="11">
        <v>0</v>
      </c>
      <c r="BY165" s="11">
        <v>1</v>
      </c>
      <c r="BZ165" s="11">
        <v>0</v>
      </c>
      <c r="CA165" s="11">
        <v>1</v>
      </c>
      <c r="CB165" s="11">
        <v>0</v>
      </c>
      <c r="CC165" s="11">
        <v>1</v>
      </c>
      <c r="CD165" s="11">
        <v>0</v>
      </c>
      <c r="CE165" s="11">
        <v>0</v>
      </c>
      <c r="CF165" s="11">
        <v>0</v>
      </c>
      <c r="CG165" s="11">
        <v>0</v>
      </c>
      <c r="CH165" s="11">
        <v>0</v>
      </c>
      <c r="CI165" s="11">
        <v>0</v>
      </c>
      <c r="CJ165" s="11">
        <v>0</v>
      </c>
      <c r="CK165" s="11">
        <v>0</v>
      </c>
      <c r="CL165" s="11">
        <v>0</v>
      </c>
      <c r="CM165" s="11">
        <v>0</v>
      </c>
      <c r="CN165" s="11">
        <v>0</v>
      </c>
      <c r="CO165" s="11">
        <v>0</v>
      </c>
      <c r="CP165" s="11">
        <v>0</v>
      </c>
      <c r="CQ165" s="11">
        <v>0</v>
      </c>
      <c r="CR165" s="11">
        <v>0</v>
      </c>
      <c r="CS165" s="11">
        <v>0</v>
      </c>
      <c r="CT165" s="11">
        <v>0</v>
      </c>
      <c r="CU165" s="11">
        <v>0</v>
      </c>
      <c r="CV165" s="11">
        <v>0</v>
      </c>
      <c r="CW165" s="11">
        <v>0</v>
      </c>
      <c r="CX165" s="11">
        <v>0</v>
      </c>
      <c r="CY165" s="11">
        <v>0</v>
      </c>
      <c r="CZ165" s="11">
        <v>0</v>
      </c>
      <c r="DA165" s="11">
        <v>0</v>
      </c>
      <c r="DB165" s="11">
        <v>0</v>
      </c>
      <c r="DC165" s="11">
        <v>0</v>
      </c>
      <c r="DD165" s="11">
        <v>0</v>
      </c>
      <c r="DE165" s="11">
        <v>0</v>
      </c>
      <c r="DF165" s="11">
        <v>0</v>
      </c>
      <c r="DG165" s="11">
        <v>0</v>
      </c>
      <c r="DH165" s="11">
        <v>0</v>
      </c>
      <c r="DI165" s="11">
        <v>0</v>
      </c>
      <c r="DJ165" s="11">
        <v>0</v>
      </c>
      <c r="DK165" s="11">
        <v>15</v>
      </c>
    </row>
    <row r="166" spans="1:115" x14ac:dyDescent="0.15">
      <c r="A166" s="10">
        <v>801211</v>
      </c>
      <c r="B166" s="10" t="s">
        <v>320</v>
      </c>
      <c r="C166" s="10" t="s">
        <v>125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0</v>
      </c>
      <c r="CJ166" s="12">
        <v>0</v>
      </c>
      <c r="CK166" s="12">
        <v>0</v>
      </c>
      <c r="CL166" s="12">
        <v>0</v>
      </c>
      <c r="CM166" s="12">
        <v>0</v>
      </c>
      <c r="CN166" s="12">
        <v>0</v>
      </c>
      <c r="CO166" s="12">
        <v>0</v>
      </c>
      <c r="CP166" s="12">
        <v>0</v>
      </c>
      <c r="CQ166" s="12">
        <v>0</v>
      </c>
      <c r="CR166" s="12">
        <v>0</v>
      </c>
      <c r="CS166" s="12">
        <v>0</v>
      </c>
      <c r="CT166" s="12">
        <v>0</v>
      </c>
      <c r="CU166" s="12">
        <v>0</v>
      </c>
      <c r="CV166" s="12">
        <v>0</v>
      </c>
      <c r="CW166" s="12">
        <v>0</v>
      </c>
      <c r="CX166" s="12">
        <v>0</v>
      </c>
      <c r="CY166" s="12">
        <v>0</v>
      </c>
      <c r="CZ166" s="12">
        <v>0</v>
      </c>
      <c r="DA166" s="12">
        <v>0</v>
      </c>
      <c r="DB166" s="12">
        <v>0</v>
      </c>
      <c r="DC166" s="12">
        <v>0</v>
      </c>
      <c r="DD166" s="12">
        <v>0</v>
      </c>
      <c r="DE166" s="12">
        <v>0</v>
      </c>
      <c r="DF166" s="12">
        <v>0</v>
      </c>
      <c r="DG166" s="12">
        <v>0</v>
      </c>
      <c r="DH166" s="12">
        <v>0</v>
      </c>
      <c r="DI166" s="12">
        <v>0</v>
      </c>
      <c r="DJ166" s="12">
        <v>0</v>
      </c>
      <c r="DK166" s="12">
        <v>0</v>
      </c>
    </row>
    <row r="167" spans="1:115" x14ac:dyDescent="0.15">
      <c r="A167" s="7">
        <v>801212</v>
      </c>
      <c r="B167" s="7" t="s">
        <v>321</v>
      </c>
      <c r="C167" s="7" t="s">
        <v>120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1</v>
      </c>
      <c r="CG167" s="8">
        <v>0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8">
        <v>0</v>
      </c>
      <c r="CP167" s="8">
        <v>0</v>
      </c>
      <c r="CQ167" s="8">
        <v>0</v>
      </c>
      <c r="CR167" s="8">
        <v>0</v>
      </c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1</v>
      </c>
    </row>
    <row r="168" spans="1:115" x14ac:dyDescent="0.15">
      <c r="A168" s="7">
        <v>801212</v>
      </c>
      <c r="B168" s="7" t="s">
        <v>321</v>
      </c>
      <c r="C168" s="7" t="s">
        <v>121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 x14ac:dyDescent="0.15">
      <c r="A169" s="7">
        <v>801212</v>
      </c>
      <c r="B169" s="7" t="s">
        <v>321</v>
      </c>
      <c r="C169" s="7" t="s">
        <v>122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0</v>
      </c>
      <c r="AY169" s="8">
        <v>0</v>
      </c>
      <c r="AZ169" s="8">
        <v>0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8">
        <v>0</v>
      </c>
      <c r="BM169" s="8">
        <v>0</v>
      </c>
      <c r="BN169" s="8">
        <v>0</v>
      </c>
      <c r="BO169" s="8">
        <v>0</v>
      </c>
      <c r="BP169" s="8">
        <v>0</v>
      </c>
      <c r="BQ169" s="8">
        <v>0</v>
      </c>
      <c r="BR169" s="8">
        <v>0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1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8">
        <v>0</v>
      </c>
      <c r="CF169" s="8">
        <v>0</v>
      </c>
      <c r="CG169" s="8">
        <v>1</v>
      </c>
      <c r="CH169" s="8">
        <v>0</v>
      </c>
      <c r="CI169" s="8">
        <v>0</v>
      </c>
      <c r="CJ169" s="8">
        <v>0</v>
      </c>
      <c r="CK169" s="8">
        <v>0</v>
      </c>
      <c r="CL169" s="8">
        <v>0</v>
      </c>
      <c r="CM169" s="8">
        <v>0</v>
      </c>
      <c r="CN169" s="8">
        <v>0</v>
      </c>
      <c r="CO169" s="8">
        <v>0</v>
      </c>
      <c r="CP169" s="8">
        <v>0</v>
      </c>
      <c r="CQ169" s="8">
        <v>0</v>
      </c>
      <c r="CR169" s="8">
        <v>0</v>
      </c>
      <c r="CS169" s="8">
        <v>0</v>
      </c>
      <c r="CT169" s="8">
        <v>0</v>
      </c>
      <c r="CU169" s="8">
        <v>0</v>
      </c>
      <c r="CV169" s="8">
        <v>0</v>
      </c>
      <c r="CW169" s="8">
        <v>0</v>
      </c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2</v>
      </c>
    </row>
    <row r="170" spans="1:115" x14ac:dyDescent="0.15">
      <c r="A170" s="7">
        <v>801212</v>
      </c>
      <c r="B170" s="7" t="s">
        <v>321</v>
      </c>
      <c r="C170" s="7" t="s">
        <v>123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</row>
    <row r="171" spans="1:115" x14ac:dyDescent="0.15">
      <c r="A171" s="10">
        <v>801212</v>
      </c>
      <c r="B171" s="10" t="s">
        <v>321</v>
      </c>
      <c r="C171" s="10" t="s">
        <v>124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1">
        <v>0</v>
      </c>
      <c r="AV171" s="11">
        <v>0</v>
      </c>
      <c r="AW171" s="11">
        <v>0</v>
      </c>
      <c r="AX171" s="11">
        <v>0</v>
      </c>
      <c r="AY171" s="11">
        <v>0</v>
      </c>
      <c r="AZ171" s="11">
        <v>0</v>
      </c>
      <c r="BA171" s="11">
        <v>0</v>
      </c>
      <c r="BB171" s="11">
        <v>0</v>
      </c>
      <c r="BC171" s="11">
        <v>0</v>
      </c>
      <c r="BD171" s="11">
        <v>0</v>
      </c>
      <c r="BE171" s="11">
        <v>0</v>
      </c>
      <c r="BF171" s="11">
        <v>0</v>
      </c>
      <c r="BG171" s="11">
        <v>0</v>
      </c>
      <c r="BH171" s="11">
        <v>0</v>
      </c>
      <c r="BI171" s="11">
        <v>0</v>
      </c>
      <c r="BJ171" s="11">
        <v>0</v>
      </c>
      <c r="BK171" s="11">
        <v>0</v>
      </c>
      <c r="BL171" s="11">
        <v>0</v>
      </c>
      <c r="BM171" s="11">
        <v>0</v>
      </c>
      <c r="BN171" s="11">
        <v>0</v>
      </c>
      <c r="BO171" s="11">
        <v>0</v>
      </c>
      <c r="BP171" s="11">
        <v>0</v>
      </c>
      <c r="BQ171" s="11">
        <v>0</v>
      </c>
      <c r="BR171" s="11">
        <v>0</v>
      </c>
      <c r="BS171" s="11">
        <v>0</v>
      </c>
      <c r="BT171" s="11">
        <v>0</v>
      </c>
      <c r="BU171" s="11">
        <v>0</v>
      </c>
      <c r="BV171" s="11">
        <v>0</v>
      </c>
      <c r="BW171" s="11">
        <v>0</v>
      </c>
      <c r="BX171" s="11">
        <v>0</v>
      </c>
      <c r="BY171" s="11">
        <v>1</v>
      </c>
      <c r="BZ171" s="11">
        <v>0</v>
      </c>
      <c r="CA171" s="11">
        <v>0</v>
      </c>
      <c r="CB171" s="11">
        <v>0</v>
      </c>
      <c r="CC171" s="11">
        <v>0</v>
      </c>
      <c r="CD171" s="11">
        <v>0</v>
      </c>
      <c r="CE171" s="11">
        <v>0</v>
      </c>
      <c r="CF171" s="11">
        <v>1</v>
      </c>
      <c r="CG171" s="11">
        <v>1</v>
      </c>
      <c r="CH171" s="11">
        <v>0</v>
      </c>
      <c r="CI171" s="11">
        <v>0</v>
      </c>
      <c r="CJ171" s="11">
        <v>0</v>
      </c>
      <c r="CK171" s="11">
        <v>0</v>
      </c>
      <c r="CL171" s="11">
        <v>0</v>
      </c>
      <c r="CM171" s="11">
        <v>0</v>
      </c>
      <c r="CN171" s="11">
        <v>0</v>
      </c>
      <c r="CO171" s="11">
        <v>0</v>
      </c>
      <c r="CP171" s="11">
        <v>0</v>
      </c>
      <c r="CQ171" s="11">
        <v>0</v>
      </c>
      <c r="CR171" s="11">
        <v>0</v>
      </c>
      <c r="CS171" s="11">
        <v>0</v>
      </c>
      <c r="CT171" s="11">
        <v>0</v>
      </c>
      <c r="CU171" s="11">
        <v>0</v>
      </c>
      <c r="CV171" s="11">
        <v>0</v>
      </c>
      <c r="CW171" s="11">
        <v>0</v>
      </c>
      <c r="CX171" s="11">
        <v>0</v>
      </c>
      <c r="CY171" s="11">
        <v>0</v>
      </c>
      <c r="CZ171" s="11">
        <v>0</v>
      </c>
      <c r="DA171" s="11">
        <v>0</v>
      </c>
      <c r="DB171" s="11">
        <v>0</v>
      </c>
      <c r="DC171" s="11">
        <v>0</v>
      </c>
      <c r="DD171" s="11">
        <v>0</v>
      </c>
      <c r="DE171" s="11">
        <v>0</v>
      </c>
      <c r="DF171" s="11">
        <v>0</v>
      </c>
      <c r="DG171" s="11">
        <v>0</v>
      </c>
      <c r="DH171" s="11">
        <v>0</v>
      </c>
      <c r="DI171" s="11">
        <v>0</v>
      </c>
      <c r="DJ171" s="11">
        <v>0</v>
      </c>
      <c r="DK171" s="11">
        <v>3</v>
      </c>
    </row>
    <row r="172" spans="1:115" x14ac:dyDescent="0.15">
      <c r="A172" s="10">
        <v>801212</v>
      </c>
      <c r="B172" s="10" t="s">
        <v>321</v>
      </c>
      <c r="C172" s="10" t="s">
        <v>125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2">
        <v>0</v>
      </c>
      <c r="CP172" s="12">
        <v>0</v>
      </c>
      <c r="CQ172" s="12">
        <v>0</v>
      </c>
      <c r="CR172" s="12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2">
        <v>0</v>
      </c>
      <c r="CY172" s="12">
        <v>0</v>
      </c>
      <c r="CZ172" s="12">
        <v>0</v>
      </c>
      <c r="DA172" s="12">
        <v>0</v>
      </c>
      <c r="DB172" s="12">
        <v>0</v>
      </c>
      <c r="DC172" s="12">
        <v>0</v>
      </c>
      <c r="DD172" s="12">
        <v>0</v>
      </c>
      <c r="DE172" s="12">
        <v>0</v>
      </c>
      <c r="DF172" s="12">
        <v>0</v>
      </c>
      <c r="DG172" s="12">
        <v>0</v>
      </c>
      <c r="DH172" s="12">
        <v>0</v>
      </c>
      <c r="DI172" s="12">
        <v>0</v>
      </c>
      <c r="DJ172" s="12">
        <v>0</v>
      </c>
      <c r="DK172" s="12">
        <v>0</v>
      </c>
    </row>
    <row r="173" spans="1:115" x14ac:dyDescent="0.15">
      <c r="A173" s="7">
        <v>801215</v>
      </c>
      <c r="B173" s="7" t="s">
        <v>322</v>
      </c>
      <c r="C173" s="7" t="s">
        <v>120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0</v>
      </c>
      <c r="BK173" s="8">
        <v>0</v>
      </c>
      <c r="BL173" s="8">
        <v>0</v>
      </c>
      <c r="BM173" s="8">
        <v>1</v>
      </c>
      <c r="BN173" s="8">
        <v>0</v>
      </c>
      <c r="BO173" s="8">
        <v>0</v>
      </c>
      <c r="BP173" s="8">
        <v>0</v>
      </c>
      <c r="BQ173" s="8">
        <v>0</v>
      </c>
      <c r="BR173" s="8">
        <v>0</v>
      </c>
      <c r="BS173" s="8">
        <v>0</v>
      </c>
      <c r="BT173" s="8">
        <v>0</v>
      </c>
      <c r="BU173" s="8">
        <v>0</v>
      </c>
      <c r="BV173" s="8">
        <v>0</v>
      </c>
      <c r="BW173" s="8">
        <v>0</v>
      </c>
      <c r="BX173" s="8">
        <v>0</v>
      </c>
      <c r="BY173" s="8">
        <v>0</v>
      </c>
      <c r="BZ173" s="8">
        <v>0</v>
      </c>
      <c r="CA173" s="8">
        <v>0</v>
      </c>
      <c r="CB173" s="8">
        <v>0</v>
      </c>
      <c r="CC173" s="8">
        <v>0</v>
      </c>
      <c r="CD173" s="8">
        <v>0</v>
      </c>
      <c r="CE173" s="8">
        <v>0</v>
      </c>
      <c r="CF173" s="8">
        <v>0</v>
      </c>
      <c r="CG173" s="8">
        <v>0</v>
      </c>
      <c r="CH173" s="8">
        <v>0</v>
      </c>
      <c r="CI173" s="8">
        <v>0</v>
      </c>
      <c r="CJ173" s="8">
        <v>0</v>
      </c>
      <c r="CK173" s="8">
        <v>0</v>
      </c>
      <c r="CL173" s="8">
        <v>0</v>
      </c>
      <c r="CM173" s="8">
        <v>0</v>
      </c>
      <c r="CN173" s="8">
        <v>0</v>
      </c>
      <c r="CO173" s="8">
        <v>0</v>
      </c>
      <c r="CP173" s="8">
        <v>0</v>
      </c>
      <c r="CQ173" s="8">
        <v>0</v>
      </c>
      <c r="CR173" s="8">
        <v>0</v>
      </c>
      <c r="CS173" s="8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0</v>
      </c>
      <c r="CY173" s="8">
        <v>0</v>
      </c>
      <c r="CZ173" s="8">
        <v>0</v>
      </c>
      <c r="DA173" s="8">
        <v>0</v>
      </c>
      <c r="DB173" s="8">
        <v>0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</v>
      </c>
      <c r="DJ173" s="8">
        <v>0</v>
      </c>
      <c r="DK173" s="8">
        <v>1</v>
      </c>
    </row>
    <row r="174" spans="1:115" x14ac:dyDescent="0.15">
      <c r="A174" s="7">
        <v>801215</v>
      </c>
      <c r="B174" s="7" t="s">
        <v>322</v>
      </c>
      <c r="C174" s="7" t="s">
        <v>121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</row>
    <row r="175" spans="1:115" x14ac:dyDescent="0.15">
      <c r="A175" s="7">
        <v>801215</v>
      </c>
      <c r="B175" s="7" t="s">
        <v>322</v>
      </c>
      <c r="C175" s="7" t="s">
        <v>122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8">
        <v>0</v>
      </c>
      <c r="BB175" s="8">
        <v>0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  <c r="BL175" s="8">
        <v>0</v>
      </c>
      <c r="BM175" s="8">
        <v>0</v>
      </c>
      <c r="BN175" s="8">
        <v>1</v>
      </c>
      <c r="BO175" s="8">
        <v>0</v>
      </c>
      <c r="BP175" s="8">
        <v>0</v>
      </c>
      <c r="BQ175" s="8">
        <v>0</v>
      </c>
      <c r="BR175" s="8">
        <v>0</v>
      </c>
      <c r="BS175" s="8">
        <v>0</v>
      </c>
      <c r="BT175" s="8">
        <v>0</v>
      </c>
      <c r="BU175" s="8">
        <v>0</v>
      </c>
      <c r="BV175" s="8">
        <v>0</v>
      </c>
      <c r="BW175" s="8">
        <v>0</v>
      </c>
      <c r="BX175" s="8">
        <v>0</v>
      </c>
      <c r="BY175" s="8">
        <v>0</v>
      </c>
      <c r="BZ175" s="8">
        <v>0</v>
      </c>
      <c r="CA175" s="8">
        <v>0</v>
      </c>
      <c r="CB175" s="8">
        <v>0</v>
      </c>
      <c r="CC175" s="8">
        <v>0</v>
      </c>
      <c r="CD175" s="8">
        <v>0</v>
      </c>
      <c r="CE175" s="8">
        <v>0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1</v>
      </c>
      <c r="CO175" s="8">
        <v>0</v>
      </c>
      <c r="CP175" s="8">
        <v>0</v>
      </c>
      <c r="CQ175" s="8">
        <v>0</v>
      </c>
      <c r="CR175" s="8">
        <v>0</v>
      </c>
      <c r="CS175" s="8">
        <v>0</v>
      </c>
      <c r="CT175" s="8">
        <v>0</v>
      </c>
      <c r="CU175" s="8">
        <v>0</v>
      </c>
      <c r="CV175" s="8">
        <v>0</v>
      </c>
      <c r="CW175" s="8">
        <v>0</v>
      </c>
      <c r="CX175" s="8">
        <v>0</v>
      </c>
      <c r="CY175" s="8">
        <v>0</v>
      </c>
      <c r="CZ175" s="8">
        <v>0</v>
      </c>
      <c r="DA175" s="8">
        <v>0</v>
      </c>
      <c r="DB175" s="8">
        <v>0</v>
      </c>
      <c r="DC175" s="8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8">
        <v>0</v>
      </c>
      <c r="DJ175" s="8">
        <v>0</v>
      </c>
      <c r="DK175" s="8">
        <v>2</v>
      </c>
    </row>
    <row r="176" spans="1:115" x14ac:dyDescent="0.15">
      <c r="A176" s="7">
        <v>801215</v>
      </c>
      <c r="B176" s="7" t="s">
        <v>322</v>
      </c>
      <c r="C176" s="7" t="s">
        <v>123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</row>
    <row r="177" spans="1:115" x14ac:dyDescent="0.15">
      <c r="A177" s="10">
        <v>801215</v>
      </c>
      <c r="B177" s="10" t="s">
        <v>322</v>
      </c>
      <c r="C177" s="10" t="s">
        <v>124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v>0</v>
      </c>
      <c r="AP177" s="11">
        <v>0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0</v>
      </c>
      <c r="AX177" s="11">
        <v>0</v>
      </c>
      <c r="AY177" s="11">
        <v>0</v>
      </c>
      <c r="AZ177" s="11">
        <v>0</v>
      </c>
      <c r="BA177" s="11">
        <v>0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1</v>
      </c>
      <c r="BN177" s="11">
        <v>1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0</v>
      </c>
      <c r="CC177" s="11">
        <v>0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1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v>0</v>
      </c>
      <c r="CW177" s="11">
        <v>0</v>
      </c>
      <c r="CX177" s="11">
        <v>0</v>
      </c>
      <c r="CY177" s="11">
        <v>0</v>
      </c>
      <c r="CZ177" s="11">
        <v>0</v>
      </c>
      <c r="DA177" s="11">
        <v>0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0</v>
      </c>
      <c r="DI177" s="11">
        <v>0</v>
      </c>
      <c r="DJ177" s="11">
        <v>0</v>
      </c>
      <c r="DK177" s="11">
        <v>3</v>
      </c>
    </row>
    <row r="178" spans="1:115" x14ac:dyDescent="0.15">
      <c r="A178" s="10">
        <v>801215</v>
      </c>
      <c r="B178" s="10" t="s">
        <v>322</v>
      </c>
      <c r="C178" s="10" t="s">
        <v>125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2">
        <v>0</v>
      </c>
      <c r="CO178" s="12">
        <v>0</v>
      </c>
      <c r="CP178" s="12">
        <v>0</v>
      </c>
      <c r="CQ178" s="12">
        <v>0</v>
      </c>
      <c r="CR178" s="12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2">
        <v>0</v>
      </c>
      <c r="CY178" s="12">
        <v>0</v>
      </c>
      <c r="CZ178" s="12">
        <v>0</v>
      </c>
      <c r="DA178" s="12">
        <v>0</v>
      </c>
      <c r="DB178" s="12">
        <v>0</v>
      </c>
      <c r="DC178" s="12">
        <v>0</v>
      </c>
      <c r="DD178" s="12">
        <v>0</v>
      </c>
      <c r="DE178" s="12">
        <v>0</v>
      </c>
      <c r="DF178" s="12">
        <v>0</v>
      </c>
      <c r="DG178" s="12">
        <v>0</v>
      </c>
      <c r="DH178" s="12">
        <v>0</v>
      </c>
      <c r="DI178" s="12">
        <v>0</v>
      </c>
      <c r="DJ178" s="12">
        <v>0</v>
      </c>
      <c r="DK178" s="12">
        <v>0</v>
      </c>
    </row>
    <row r="179" spans="1:115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</row>
    <row r="180" spans="1:115" x14ac:dyDescent="0.15">
      <c r="A180" s="7"/>
      <c r="B180" s="7" t="s">
        <v>323</v>
      </c>
      <c r="C180" s="7" t="s">
        <v>120</v>
      </c>
      <c r="D180" s="8">
        <f t="shared" ref="D180:AI180" si="0">SUMIFS(D$5:D$178,$C$5:$C$178,"男")</f>
        <v>3</v>
      </c>
      <c r="E180" s="8">
        <f t="shared" si="0"/>
        <v>2</v>
      </c>
      <c r="F180" s="8">
        <f t="shared" si="0"/>
        <v>4</v>
      </c>
      <c r="G180" s="8">
        <f t="shared" si="0"/>
        <v>3</v>
      </c>
      <c r="H180" s="8">
        <f t="shared" si="0"/>
        <v>6</v>
      </c>
      <c r="I180" s="8">
        <f t="shared" si="0"/>
        <v>7</v>
      </c>
      <c r="J180" s="8">
        <f t="shared" si="0"/>
        <v>11</v>
      </c>
      <c r="K180" s="8">
        <f t="shared" si="0"/>
        <v>6</v>
      </c>
      <c r="L180" s="8">
        <f t="shared" si="0"/>
        <v>13</v>
      </c>
      <c r="M180" s="8">
        <f t="shared" si="0"/>
        <v>9</v>
      </c>
      <c r="N180" s="8">
        <f t="shared" si="0"/>
        <v>9</v>
      </c>
      <c r="O180" s="8">
        <f t="shared" si="0"/>
        <v>7</v>
      </c>
      <c r="P180" s="8">
        <f t="shared" si="0"/>
        <v>7</v>
      </c>
      <c r="Q180" s="8">
        <f t="shared" si="0"/>
        <v>11</v>
      </c>
      <c r="R180" s="8">
        <f t="shared" si="0"/>
        <v>11</v>
      </c>
      <c r="S180" s="8">
        <f t="shared" si="0"/>
        <v>9</v>
      </c>
      <c r="T180" s="8">
        <f t="shared" si="0"/>
        <v>11</v>
      </c>
      <c r="U180" s="8">
        <f t="shared" si="0"/>
        <v>13</v>
      </c>
      <c r="V180" s="8">
        <f t="shared" si="0"/>
        <v>10</v>
      </c>
      <c r="W180" s="8">
        <f t="shared" si="0"/>
        <v>11</v>
      </c>
      <c r="X180" s="8">
        <f t="shared" si="0"/>
        <v>8</v>
      </c>
      <c r="Y180" s="8">
        <f t="shared" si="0"/>
        <v>9</v>
      </c>
      <c r="Z180" s="8">
        <f t="shared" si="0"/>
        <v>8</v>
      </c>
      <c r="AA180" s="8">
        <f t="shared" si="0"/>
        <v>12</v>
      </c>
      <c r="AB180" s="8">
        <f t="shared" si="0"/>
        <v>9</v>
      </c>
      <c r="AC180" s="8">
        <f t="shared" si="0"/>
        <v>10</v>
      </c>
      <c r="AD180" s="8">
        <f t="shared" si="0"/>
        <v>6</v>
      </c>
      <c r="AE180" s="8">
        <f t="shared" si="0"/>
        <v>8</v>
      </c>
      <c r="AF180" s="8">
        <f t="shared" si="0"/>
        <v>12</v>
      </c>
      <c r="AG180" s="8">
        <f t="shared" si="0"/>
        <v>4</v>
      </c>
      <c r="AH180" s="8">
        <f t="shared" si="0"/>
        <v>7</v>
      </c>
      <c r="AI180" s="8">
        <f t="shared" si="0"/>
        <v>13</v>
      </c>
      <c r="AJ180" s="8">
        <f t="shared" ref="AJ180:BO180" si="1">SUMIFS(AJ$5:AJ$178,$C$5:$C$178,"男")</f>
        <v>10</v>
      </c>
      <c r="AK180" s="8">
        <f t="shared" si="1"/>
        <v>7</v>
      </c>
      <c r="AL180" s="8">
        <f t="shared" si="1"/>
        <v>14</v>
      </c>
      <c r="AM180" s="8">
        <f t="shared" si="1"/>
        <v>7</v>
      </c>
      <c r="AN180" s="8">
        <f t="shared" si="1"/>
        <v>14</v>
      </c>
      <c r="AO180" s="8">
        <f t="shared" si="1"/>
        <v>9</v>
      </c>
      <c r="AP180" s="8">
        <f t="shared" si="1"/>
        <v>9</v>
      </c>
      <c r="AQ180" s="8">
        <f t="shared" si="1"/>
        <v>12</v>
      </c>
      <c r="AR180" s="8">
        <f t="shared" si="1"/>
        <v>8</v>
      </c>
      <c r="AS180" s="8">
        <f t="shared" si="1"/>
        <v>13</v>
      </c>
      <c r="AT180" s="8">
        <f t="shared" si="1"/>
        <v>14</v>
      </c>
      <c r="AU180" s="8">
        <f t="shared" si="1"/>
        <v>13</v>
      </c>
      <c r="AV180" s="8">
        <f t="shared" si="1"/>
        <v>13</v>
      </c>
      <c r="AW180" s="8">
        <f t="shared" si="1"/>
        <v>9</v>
      </c>
      <c r="AX180" s="8">
        <f t="shared" si="1"/>
        <v>15</v>
      </c>
      <c r="AY180" s="8">
        <f t="shared" si="1"/>
        <v>14</v>
      </c>
      <c r="AZ180" s="8">
        <f t="shared" si="1"/>
        <v>15</v>
      </c>
      <c r="BA180" s="8">
        <f t="shared" si="1"/>
        <v>15</v>
      </c>
      <c r="BB180" s="8">
        <f t="shared" si="1"/>
        <v>15</v>
      </c>
      <c r="BC180" s="8">
        <f t="shared" si="1"/>
        <v>16</v>
      </c>
      <c r="BD180" s="8">
        <f t="shared" si="1"/>
        <v>22</v>
      </c>
      <c r="BE180" s="8">
        <f t="shared" si="1"/>
        <v>15</v>
      </c>
      <c r="BF180" s="8">
        <f t="shared" si="1"/>
        <v>27</v>
      </c>
      <c r="BG180" s="8">
        <f t="shared" si="1"/>
        <v>19</v>
      </c>
      <c r="BH180" s="8">
        <f t="shared" si="1"/>
        <v>17</v>
      </c>
      <c r="BI180" s="8">
        <f t="shared" si="1"/>
        <v>19</v>
      </c>
      <c r="BJ180" s="8">
        <f t="shared" si="1"/>
        <v>13</v>
      </c>
      <c r="BK180" s="8">
        <f t="shared" si="1"/>
        <v>15</v>
      </c>
      <c r="BL180" s="8">
        <f t="shared" si="1"/>
        <v>19</v>
      </c>
      <c r="BM180" s="8">
        <f t="shared" si="1"/>
        <v>20</v>
      </c>
      <c r="BN180" s="8">
        <f t="shared" si="1"/>
        <v>16</v>
      </c>
      <c r="BO180" s="8">
        <f t="shared" si="1"/>
        <v>16</v>
      </c>
      <c r="BP180" s="8">
        <f t="shared" ref="BP180:CU180" si="2">SUMIFS(BP$5:BP$178,$C$5:$C$178,"男")</f>
        <v>21</v>
      </c>
      <c r="BQ180" s="8">
        <f t="shared" si="2"/>
        <v>19</v>
      </c>
      <c r="BR180" s="8">
        <f t="shared" si="2"/>
        <v>19</v>
      </c>
      <c r="BS180" s="8">
        <f t="shared" si="2"/>
        <v>20</v>
      </c>
      <c r="BT180" s="8">
        <f t="shared" si="2"/>
        <v>27</v>
      </c>
      <c r="BU180" s="8">
        <f t="shared" si="2"/>
        <v>8</v>
      </c>
      <c r="BV180" s="8">
        <f t="shared" si="2"/>
        <v>16</v>
      </c>
      <c r="BW180" s="8">
        <f t="shared" si="2"/>
        <v>18</v>
      </c>
      <c r="BX180" s="8">
        <f t="shared" si="2"/>
        <v>18</v>
      </c>
      <c r="BY180" s="8">
        <f t="shared" si="2"/>
        <v>20</v>
      </c>
      <c r="BZ180" s="8">
        <f t="shared" si="2"/>
        <v>21</v>
      </c>
      <c r="CA180" s="8">
        <f t="shared" si="2"/>
        <v>22</v>
      </c>
      <c r="CB180" s="8">
        <f t="shared" si="2"/>
        <v>13</v>
      </c>
      <c r="CC180" s="8">
        <f t="shared" si="2"/>
        <v>18</v>
      </c>
      <c r="CD180" s="8">
        <f t="shared" si="2"/>
        <v>25</v>
      </c>
      <c r="CE180" s="8">
        <f t="shared" si="2"/>
        <v>16</v>
      </c>
      <c r="CF180" s="8">
        <f t="shared" si="2"/>
        <v>19</v>
      </c>
      <c r="CG180" s="8">
        <f t="shared" si="2"/>
        <v>14</v>
      </c>
      <c r="CH180" s="8">
        <f t="shared" si="2"/>
        <v>24</v>
      </c>
      <c r="CI180" s="8">
        <f t="shared" si="2"/>
        <v>17</v>
      </c>
      <c r="CJ180" s="8">
        <f t="shared" si="2"/>
        <v>24</v>
      </c>
      <c r="CK180" s="8">
        <f t="shared" si="2"/>
        <v>15</v>
      </c>
      <c r="CL180" s="8">
        <f t="shared" si="2"/>
        <v>19</v>
      </c>
      <c r="CM180" s="8">
        <f t="shared" si="2"/>
        <v>4</v>
      </c>
      <c r="CN180" s="8">
        <f t="shared" si="2"/>
        <v>8</v>
      </c>
      <c r="CO180" s="8">
        <f t="shared" si="2"/>
        <v>5</v>
      </c>
      <c r="CP180" s="8">
        <f t="shared" si="2"/>
        <v>4</v>
      </c>
      <c r="CQ180" s="8">
        <f t="shared" si="2"/>
        <v>5</v>
      </c>
      <c r="CR180" s="8">
        <f t="shared" si="2"/>
        <v>5</v>
      </c>
      <c r="CS180" s="8">
        <f t="shared" si="2"/>
        <v>5</v>
      </c>
      <c r="CT180" s="8">
        <f t="shared" si="2"/>
        <v>0</v>
      </c>
      <c r="CU180" s="8">
        <f t="shared" si="2"/>
        <v>0</v>
      </c>
      <c r="CV180" s="8">
        <f t="shared" ref="CV180:DK180" si="3">SUMIFS(CV$5:CV$178,$C$5:$C$178,"男")</f>
        <v>2</v>
      </c>
      <c r="CW180" s="8">
        <f t="shared" si="3"/>
        <v>0</v>
      </c>
      <c r="CX180" s="8">
        <f t="shared" si="3"/>
        <v>1</v>
      </c>
      <c r="CY180" s="8">
        <f t="shared" si="3"/>
        <v>0</v>
      </c>
      <c r="CZ180" s="8">
        <f t="shared" si="3"/>
        <v>0</v>
      </c>
      <c r="DA180" s="8">
        <f t="shared" si="3"/>
        <v>0</v>
      </c>
      <c r="DB180" s="8">
        <f t="shared" si="3"/>
        <v>0</v>
      </c>
      <c r="DC180" s="8">
        <f t="shared" si="3"/>
        <v>0</v>
      </c>
      <c r="DD180" s="8">
        <f t="shared" si="3"/>
        <v>0</v>
      </c>
      <c r="DE180" s="8">
        <f t="shared" si="3"/>
        <v>0</v>
      </c>
      <c r="DF180" s="8">
        <f t="shared" si="3"/>
        <v>0</v>
      </c>
      <c r="DG180" s="8">
        <f t="shared" si="3"/>
        <v>0</v>
      </c>
      <c r="DH180" s="8">
        <f t="shared" si="3"/>
        <v>0</v>
      </c>
      <c r="DI180" s="8">
        <f t="shared" si="3"/>
        <v>0</v>
      </c>
      <c r="DJ180" s="8">
        <f t="shared" si="3"/>
        <v>0</v>
      </c>
      <c r="DK180" s="8">
        <f t="shared" si="3"/>
        <v>1201</v>
      </c>
    </row>
    <row r="181" spans="1:115" x14ac:dyDescent="0.15">
      <c r="A181" s="7"/>
      <c r="B181" s="7" t="s">
        <v>323</v>
      </c>
      <c r="C181" s="7" t="s">
        <v>121</v>
      </c>
      <c r="D181" s="9">
        <f t="shared" ref="D181:AI181" si="4">SUMIFS(D$5:D$178,$C$5:$C$178,"男(外)")</f>
        <v>0</v>
      </c>
      <c r="E181" s="9">
        <f t="shared" si="4"/>
        <v>0</v>
      </c>
      <c r="F181" s="9">
        <f t="shared" si="4"/>
        <v>0</v>
      </c>
      <c r="G181" s="9">
        <f t="shared" si="4"/>
        <v>0</v>
      </c>
      <c r="H181" s="9">
        <f t="shared" si="4"/>
        <v>0</v>
      </c>
      <c r="I181" s="9">
        <f t="shared" si="4"/>
        <v>0</v>
      </c>
      <c r="J181" s="9">
        <f t="shared" si="4"/>
        <v>0</v>
      </c>
      <c r="K181" s="9">
        <f t="shared" si="4"/>
        <v>0</v>
      </c>
      <c r="L181" s="9">
        <f t="shared" si="4"/>
        <v>0</v>
      </c>
      <c r="M181" s="9">
        <f t="shared" si="4"/>
        <v>0</v>
      </c>
      <c r="N181" s="9">
        <f t="shared" si="4"/>
        <v>0</v>
      </c>
      <c r="O181" s="9">
        <f t="shared" si="4"/>
        <v>0</v>
      </c>
      <c r="P181" s="9">
        <f t="shared" si="4"/>
        <v>0</v>
      </c>
      <c r="Q181" s="9">
        <f t="shared" si="4"/>
        <v>0</v>
      </c>
      <c r="R181" s="9">
        <f t="shared" si="4"/>
        <v>0</v>
      </c>
      <c r="S181" s="9">
        <f t="shared" si="4"/>
        <v>1</v>
      </c>
      <c r="T181" s="9">
        <f t="shared" si="4"/>
        <v>0</v>
      </c>
      <c r="U181" s="9">
        <f t="shared" si="4"/>
        <v>0</v>
      </c>
      <c r="V181" s="9">
        <f t="shared" si="4"/>
        <v>0</v>
      </c>
      <c r="W181" s="9">
        <f t="shared" si="4"/>
        <v>1</v>
      </c>
      <c r="X181" s="9">
        <f t="shared" si="4"/>
        <v>2</v>
      </c>
      <c r="Y181" s="9">
        <f t="shared" si="4"/>
        <v>1</v>
      </c>
      <c r="Z181" s="9">
        <f t="shared" si="4"/>
        <v>1</v>
      </c>
      <c r="AA181" s="9">
        <f t="shared" si="4"/>
        <v>2</v>
      </c>
      <c r="AB181" s="9">
        <f t="shared" si="4"/>
        <v>1</v>
      </c>
      <c r="AC181" s="9">
        <f t="shared" si="4"/>
        <v>2</v>
      </c>
      <c r="AD181" s="9">
        <f t="shared" si="4"/>
        <v>0</v>
      </c>
      <c r="AE181" s="9">
        <f t="shared" si="4"/>
        <v>1</v>
      </c>
      <c r="AF181" s="9">
        <f t="shared" si="4"/>
        <v>1</v>
      </c>
      <c r="AG181" s="9">
        <f t="shared" si="4"/>
        <v>1</v>
      </c>
      <c r="AH181" s="9">
        <f t="shared" si="4"/>
        <v>0</v>
      </c>
      <c r="AI181" s="9">
        <f t="shared" si="4"/>
        <v>1</v>
      </c>
      <c r="AJ181" s="9">
        <f t="shared" ref="AJ181:BO181" si="5">SUMIFS(AJ$5:AJ$178,$C$5:$C$178,"男(外)")</f>
        <v>1</v>
      </c>
      <c r="AK181" s="9">
        <f t="shared" si="5"/>
        <v>0</v>
      </c>
      <c r="AL181" s="9">
        <f t="shared" si="5"/>
        <v>1</v>
      </c>
      <c r="AM181" s="9">
        <f t="shared" si="5"/>
        <v>0</v>
      </c>
      <c r="AN181" s="9">
        <f t="shared" si="5"/>
        <v>0</v>
      </c>
      <c r="AO181" s="9">
        <f t="shared" si="5"/>
        <v>1</v>
      </c>
      <c r="AP181" s="9">
        <f t="shared" si="5"/>
        <v>1</v>
      </c>
      <c r="AQ181" s="9">
        <f t="shared" si="5"/>
        <v>0</v>
      </c>
      <c r="AR181" s="9">
        <f t="shared" si="5"/>
        <v>0</v>
      </c>
      <c r="AS181" s="9">
        <f t="shared" si="5"/>
        <v>0</v>
      </c>
      <c r="AT181" s="9">
        <f t="shared" si="5"/>
        <v>0</v>
      </c>
      <c r="AU181" s="9">
        <f t="shared" si="5"/>
        <v>1</v>
      </c>
      <c r="AV181" s="9">
        <f t="shared" si="5"/>
        <v>0</v>
      </c>
      <c r="AW181" s="9">
        <f t="shared" si="5"/>
        <v>0</v>
      </c>
      <c r="AX181" s="9">
        <f t="shared" si="5"/>
        <v>0</v>
      </c>
      <c r="AY181" s="9">
        <f t="shared" si="5"/>
        <v>0</v>
      </c>
      <c r="AZ181" s="9">
        <f t="shared" si="5"/>
        <v>0</v>
      </c>
      <c r="BA181" s="9">
        <f t="shared" si="5"/>
        <v>0</v>
      </c>
      <c r="BB181" s="9">
        <f t="shared" si="5"/>
        <v>0</v>
      </c>
      <c r="BC181" s="9">
        <f t="shared" si="5"/>
        <v>0</v>
      </c>
      <c r="BD181" s="9">
        <f t="shared" si="5"/>
        <v>0</v>
      </c>
      <c r="BE181" s="9">
        <f t="shared" si="5"/>
        <v>0</v>
      </c>
      <c r="BF181" s="9">
        <f t="shared" si="5"/>
        <v>0</v>
      </c>
      <c r="BG181" s="9">
        <f t="shared" si="5"/>
        <v>0</v>
      </c>
      <c r="BH181" s="9">
        <f t="shared" si="5"/>
        <v>0</v>
      </c>
      <c r="BI181" s="9">
        <f t="shared" si="5"/>
        <v>0</v>
      </c>
      <c r="BJ181" s="9">
        <f t="shared" si="5"/>
        <v>0</v>
      </c>
      <c r="BK181" s="9">
        <f t="shared" si="5"/>
        <v>0</v>
      </c>
      <c r="BL181" s="9">
        <f t="shared" si="5"/>
        <v>1</v>
      </c>
      <c r="BM181" s="9">
        <f t="shared" si="5"/>
        <v>0</v>
      </c>
      <c r="BN181" s="9">
        <f t="shared" si="5"/>
        <v>0</v>
      </c>
      <c r="BO181" s="9">
        <f t="shared" si="5"/>
        <v>0</v>
      </c>
      <c r="BP181" s="9">
        <f t="shared" ref="BP181:CU181" si="6">SUMIFS(BP$5:BP$178,$C$5:$C$178,"男(外)")</f>
        <v>0</v>
      </c>
      <c r="BQ181" s="9">
        <f t="shared" si="6"/>
        <v>0</v>
      </c>
      <c r="BR181" s="9">
        <f t="shared" si="6"/>
        <v>0</v>
      </c>
      <c r="BS181" s="9">
        <f t="shared" si="6"/>
        <v>0</v>
      </c>
      <c r="BT181" s="9">
        <f t="shared" si="6"/>
        <v>0</v>
      </c>
      <c r="BU181" s="9">
        <f t="shared" si="6"/>
        <v>0</v>
      </c>
      <c r="BV181" s="9">
        <f t="shared" si="6"/>
        <v>0</v>
      </c>
      <c r="BW181" s="9">
        <f t="shared" si="6"/>
        <v>0</v>
      </c>
      <c r="BX181" s="9">
        <f t="shared" si="6"/>
        <v>0</v>
      </c>
      <c r="BY181" s="9">
        <f t="shared" si="6"/>
        <v>0</v>
      </c>
      <c r="BZ181" s="9">
        <f t="shared" si="6"/>
        <v>0</v>
      </c>
      <c r="CA181" s="9">
        <f t="shared" si="6"/>
        <v>0</v>
      </c>
      <c r="CB181" s="9">
        <f t="shared" si="6"/>
        <v>0</v>
      </c>
      <c r="CC181" s="9">
        <f t="shared" si="6"/>
        <v>0</v>
      </c>
      <c r="CD181" s="9">
        <f t="shared" si="6"/>
        <v>0</v>
      </c>
      <c r="CE181" s="9">
        <f t="shared" si="6"/>
        <v>0</v>
      </c>
      <c r="CF181" s="9">
        <f t="shared" si="6"/>
        <v>0</v>
      </c>
      <c r="CG181" s="9">
        <f t="shared" si="6"/>
        <v>0</v>
      </c>
      <c r="CH181" s="9">
        <f t="shared" si="6"/>
        <v>0</v>
      </c>
      <c r="CI181" s="9">
        <f t="shared" si="6"/>
        <v>0</v>
      </c>
      <c r="CJ181" s="9">
        <f t="shared" si="6"/>
        <v>0</v>
      </c>
      <c r="CK181" s="9">
        <f t="shared" si="6"/>
        <v>0</v>
      </c>
      <c r="CL181" s="9">
        <f t="shared" si="6"/>
        <v>0</v>
      </c>
      <c r="CM181" s="9">
        <f t="shared" si="6"/>
        <v>0</v>
      </c>
      <c r="CN181" s="9">
        <f t="shared" si="6"/>
        <v>0</v>
      </c>
      <c r="CO181" s="9">
        <f t="shared" si="6"/>
        <v>0</v>
      </c>
      <c r="CP181" s="9">
        <f t="shared" si="6"/>
        <v>0</v>
      </c>
      <c r="CQ181" s="9">
        <f t="shared" si="6"/>
        <v>0</v>
      </c>
      <c r="CR181" s="9">
        <f t="shared" si="6"/>
        <v>0</v>
      </c>
      <c r="CS181" s="9">
        <f t="shared" si="6"/>
        <v>0</v>
      </c>
      <c r="CT181" s="9">
        <f t="shared" si="6"/>
        <v>0</v>
      </c>
      <c r="CU181" s="9">
        <f t="shared" si="6"/>
        <v>0</v>
      </c>
      <c r="CV181" s="9">
        <f t="shared" ref="CV181:DK181" si="7">SUMIFS(CV$5:CV$178,$C$5:$C$178,"男(外)")</f>
        <v>0</v>
      </c>
      <c r="CW181" s="9">
        <f t="shared" si="7"/>
        <v>0</v>
      </c>
      <c r="CX181" s="9">
        <f t="shared" si="7"/>
        <v>0</v>
      </c>
      <c r="CY181" s="9">
        <f t="shared" si="7"/>
        <v>0</v>
      </c>
      <c r="CZ181" s="9">
        <f t="shared" si="7"/>
        <v>0</v>
      </c>
      <c r="DA181" s="9">
        <f t="shared" si="7"/>
        <v>0</v>
      </c>
      <c r="DB181" s="9">
        <f t="shared" si="7"/>
        <v>0</v>
      </c>
      <c r="DC181" s="9">
        <f t="shared" si="7"/>
        <v>0</v>
      </c>
      <c r="DD181" s="9">
        <f t="shared" si="7"/>
        <v>0</v>
      </c>
      <c r="DE181" s="9">
        <f t="shared" si="7"/>
        <v>0</v>
      </c>
      <c r="DF181" s="9">
        <f t="shared" si="7"/>
        <v>0</v>
      </c>
      <c r="DG181" s="9">
        <f t="shared" si="7"/>
        <v>0</v>
      </c>
      <c r="DH181" s="9">
        <f t="shared" si="7"/>
        <v>0</v>
      </c>
      <c r="DI181" s="9">
        <f t="shared" si="7"/>
        <v>0</v>
      </c>
      <c r="DJ181" s="9">
        <f t="shared" si="7"/>
        <v>0</v>
      </c>
      <c r="DK181" s="9">
        <f t="shared" si="7"/>
        <v>21</v>
      </c>
    </row>
    <row r="182" spans="1:115" x14ac:dyDescent="0.15">
      <c r="A182" s="7"/>
      <c r="B182" s="7" t="s">
        <v>323</v>
      </c>
      <c r="C182" s="7" t="s">
        <v>122</v>
      </c>
      <c r="D182" s="8">
        <f t="shared" ref="D182:AI182" si="8">SUMIFS(D$5:D$178,$C$5:$C$178,"女")</f>
        <v>4</v>
      </c>
      <c r="E182" s="8">
        <f t="shared" si="8"/>
        <v>7</v>
      </c>
      <c r="F182" s="8">
        <f t="shared" si="8"/>
        <v>7</v>
      </c>
      <c r="G182" s="8">
        <f t="shared" si="8"/>
        <v>8</v>
      </c>
      <c r="H182" s="8">
        <f t="shared" si="8"/>
        <v>4</v>
      </c>
      <c r="I182" s="8">
        <f t="shared" si="8"/>
        <v>3</v>
      </c>
      <c r="J182" s="8">
        <f t="shared" si="8"/>
        <v>8</v>
      </c>
      <c r="K182" s="8">
        <f t="shared" si="8"/>
        <v>10</v>
      </c>
      <c r="L182" s="8">
        <f t="shared" si="8"/>
        <v>5</v>
      </c>
      <c r="M182" s="8">
        <f t="shared" si="8"/>
        <v>6</v>
      </c>
      <c r="N182" s="8">
        <f t="shared" si="8"/>
        <v>12</v>
      </c>
      <c r="O182" s="8">
        <f t="shared" si="8"/>
        <v>9</v>
      </c>
      <c r="P182" s="8">
        <f t="shared" si="8"/>
        <v>7</v>
      </c>
      <c r="Q182" s="8">
        <f t="shared" si="8"/>
        <v>6</v>
      </c>
      <c r="R182" s="8">
        <f t="shared" si="8"/>
        <v>9</v>
      </c>
      <c r="S182" s="8">
        <f t="shared" si="8"/>
        <v>13</v>
      </c>
      <c r="T182" s="8">
        <f t="shared" si="8"/>
        <v>10</v>
      </c>
      <c r="U182" s="8">
        <f t="shared" si="8"/>
        <v>8</v>
      </c>
      <c r="V182" s="8">
        <f t="shared" si="8"/>
        <v>11</v>
      </c>
      <c r="W182" s="8">
        <f t="shared" si="8"/>
        <v>10</v>
      </c>
      <c r="X182" s="8">
        <f t="shared" si="8"/>
        <v>9</v>
      </c>
      <c r="Y182" s="8">
        <f t="shared" si="8"/>
        <v>8</v>
      </c>
      <c r="Z182" s="8">
        <f t="shared" si="8"/>
        <v>12</v>
      </c>
      <c r="AA182" s="8">
        <f t="shared" si="8"/>
        <v>11</v>
      </c>
      <c r="AB182" s="8">
        <f t="shared" si="8"/>
        <v>7</v>
      </c>
      <c r="AC182" s="8">
        <f t="shared" si="8"/>
        <v>5</v>
      </c>
      <c r="AD182" s="8">
        <f t="shared" si="8"/>
        <v>5</v>
      </c>
      <c r="AE182" s="8">
        <f t="shared" si="8"/>
        <v>9</v>
      </c>
      <c r="AF182" s="8">
        <f t="shared" si="8"/>
        <v>4</v>
      </c>
      <c r="AG182" s="8">
        <f t="shared" si="8"/>
        <v>8</v>
      </c>
      <c r="AH182" s="8">
        <f t="shared" si="8"/>
        <v>3</v>
      </c>
      <c r="AI182" s="8">
        <f t="shared" si="8"/>
        <v>12</v>
      </c>
      <c r="AJ182" s="8">
        <f t="shared" ref="AJ182:BO182" si="9">SUMIFS(AJ$5:AJ$178,$C$5:$C$178,"女")</f>
        <v>17</v>
      </c>
      <c r="AK182" s="8">
        <f t="shared" si="9"/>
        <v>5</v>
      </c>
      <c r="AL182" s="8">
        <f t="shared" si="9"/>
        <v>10</v>
      </c>
      <c r="AM182" s="8">
        <f t="shared" si="9"/>
        <v>7</v>
      </c>
      <c r="AN182" s="8">
        <f t="shared" si="9"/>
        <v>10</v>
      </c>
      <c r="AO182" s="8">
        <f t="shared" si="9"/>
        <v>10</v>
      </c>
      <c r="AP182" s="8">
        <f t="shared" si="9"/>
        <v>13</v>
      </c>
      <c r="AQ182" s="8">
        <f t="shared" si="9"/>
        <v>9</v>
      </c>
      <c r="AR182" s="8">
        <f t="shared" si="9"/>
        <v>10</v>
      </c>
      <c r="AS182" s="8">
        <f t="shared" si="9"/>
        <v>13</v>
      </c>
      <c r="AT182" s="8">
        <f t="shared" si="9"/>
        <v>14</v>
      </c>
      <c r="AU182" s="8">
        <f t="shared" si="9"/>
        <v>13</v>
      </c>
      <c r="AV182" s="8">
        <f t="shared" si="9"/>
        <v>12</v>
      </c>
      <c r="AW182" s="8">
        <f t="shared" si="9"/>
        <v>10</v>
      </c>
      <c r="AX182" s="8">
        <f t="shared" si="9"/>
        <v>12</v>
      </c>
      <c r="AY182" s="8">
        <f t="shared" si="9"/>
        <v>16</v>
      </c>
      <c r="AZ182" s="8">
        <f t="shared" si="9"/>
        <v>13</v>
      </c>
      <c r="BA182" s="8">
        <f t="shared" si="9"/>
        <v>10</v>
      </c>
      <c r="BB182" s="8">
        <f t="shared" si="9"/>
        <v>20</v>
      </c>
      <c r="BC182" s="8">
        <f t="shared" si="9"/>
        <v>18</v>
      </c>
      <c r="BD182" s="8">
        <f t="shared" si="9"/>
        <v>25</v>
      </c>
      <c r="BE182" s="8">
        <f t="shared" si="9"/>
        <v>18</v>
      </c>
      <c r="BF182" s="8">
        <f t="shared" si="9"/>
        <v>19</v>
      </c>
      <c r="BG182" s="8">
        <f t="shared" si="9"/>
        <v>17</v>
      </c>
      <c r="BH182" s="8">
        <f t="shared" si="9"/>
        <v>28</v>
      </c>
      <c r="BI182" s="8">
        <f t="shared" si="9"/>
        <v>15</v>
      </c>
      <c r="BJ182" s="8">
        <f t="shared" si="9"/>
        <v>29</v>
      </c>
      <c r="BK182" s="8">
        <f t="shared" si="9"/>
        <v>28</v>
      </c>
      <c r="BL182" s="8">
        <f t="shared" si="9"/>
        <v>18</v>
      </c>
      <c r="BM182" s="8">
        <f t="shared" si="9"/>
        <v>11</v>
      </c>
      <c r="BN182" s="8">
        <f t="shared" si="9"/>
        <v>20</v>
      </c>
      <c r="BO182" s="8">
        <f t="shared" si="9"/>
        <v>17</v>
      </c>
      <c r="BP182" s="8">
        <f t="shared" ref="BP182:CU182" si="10">SUMIFS(BP$5:BP$178,$C$5:$C$178,"女")</f>
        <v>21</v>
      </c>
      <c r="BQ182" s="8">
        <f t="shared" si="10"/>
        <v>12</v>
      </c>
      <c r="BR182" s="8">
        <f t="shared" si="10"/>
        <v>26</v>
      </c>
      <c r="BS182" s="8">
        <f t="shared" si="10"/>
        <v>21</v>
      </c>
      <c r="BT182" s="8">
        <f t="shared" si="10"/>
        <v>18</v>
      </c>
      <c r="BU182" s="8">
        <f t="shared" si="10"/>
        <v>16</v>
      </c>
      <c r="BV182" s="8">
        <f t="shared" si="10"/>
        <v>16</v>
      </c>
      <c r="BW182" s="8">
        <f t="shared" si="10"/>
        <v>24</v>
      </c>
      <c r="BX182" s="8">
        <f t="shared" si="10"/>
        <v>15</v>
      </c>
      <c r="BY182" s="8">
        <f t="shared" si="10"/>
        <v>23</v>
      </c>
      <c r="BZ182" s="8">
        <f t="shared" si="10"/>
        <v>23</v>
      </c>
      <c r="CA182" s="8">
        <f t="shared" si="10"/>
        <v>30</v>
      </c>
      <c r="CB182" s="8">
        <f t="shared" si="10"/>
        <v>36</v>
      </c>
      <c r="CC182" s="8">
        <f t="shared" si="10"/>
        <v>32</v>
      </c>
      <c r="CD182" s="8">
        <f t="shared" si="10"/>
        <v>34</v>
      </c>
      <c r="CE182" s="8">
        <f t="shared" si="10"/>
        <v>34</v>
      </c>
      <c r="CF182" s="8">
        <f t="shared" si="10"/>
        <v>23</v>
      </c>
      <c r="CG182" s="8">
        <f t="shared" si="10"/>
        <v>23</v>
      </c>
      <c r="CH182" s="8">
        <f t="shared" si="10"/>
        <v>35</v>
      </c>
      <c r="CI182" s="8">
        <f t="shared" si="10"/>
        <v>23</v>
      </c>
      <c r="CJ182" s="8">
        <f t="shared" si="10"/>
        <v>17</v>
      </c>
      <c r="CK182" s="8">
        <f t="shared" si="10"/>
        <v>20</v>
      </c>
      <c r="CL182" s="8">
        <f t="shared" si="10"/>
        <v>20</v>
      </c>
      <c r="CM182" s="8">
        <f t="shared" si="10"/>
        <v>16</v>
      </c>
      <c r="CN182" s="8">
        <f t="shared" si="10"/>
        <v>19</v>
      </c>
      <c r="CO182" s="8">
        <f t="shared" si="10"/>
        <v>11</v>
      </c>
      <c r="CP182" s="8">
        <f t="shared" si="10"/>
        <v>13</v>
      </c>
      <c r="CQ182" s="8">
        <f t="shared" si="10"/>
        <v>11</v>
      </c>
      <c r="CR182" s="8">
        <f t="shared" si="10"/>
        <v>5</v>
      </c>
      <c r="CS182" s="8">
        <f t="shared" si="10"/>
        <v>3</v>
      </c>
      <c r="CT182" s="8">
        <f t="shared" si="10"/>
        <v>3</v>
      </c>
      <c r="CU182" s="8">
        <f t="shared" si="10"/>
        <v>3</v>
      </c>
      <c r="CV182" s="8">
        <f t="shared" ref="CV182:DK182" si="11">SUMIFS(CV$5:CV$178,$C$5:$C$178,"女")</f>
        <v>3</v>
      </c>
      <c r="CW182" s="8">
        <f t="shared" si="11"/>
        <v>1</v>
      </c>
      <c r="CX182" s="8">
        <f t="shared" si="11"/>
        <v>4</v>
      </c>
      <c r="CY182" s="8">
        <f t="shared" si="11"/>
        <v>3</v>
      </c>
      <c r="CZ182" s="8">
        <f t="shared" si="11"/>
        <v>3</v>
      </c>
      <c r="DA182" s="8">
        <f t="shared" si="11"/>
        <v>0</v>
      </c>
      <c r="DB182" s="8">
        <f t="shared" si="11"/>
        <v>1</v>
      </c>
      <c r="DC182" s="8">
        <f t="shared" si="11"/>
        <v>0</v>
      </c>
      <c r="DD182" s="8">
        <f t="shared" si="11"/>
        <v>0</v>
      </c>
      <c r="DE182" s="8">
        <f t="shared" si="11"/>
        <v>0</v>
      </c>
      <c r="DF182" s="8">
        <f t="shared" si="11"/>
        <v>0</v>
      </c>
      <c r="DG182" s="8">
        <f t="shared" si="11"/>
        <v>0</v>
      </c>
      <c r="DH182" s="8">
        <f t="shared" si="11"/>
        <v>0</v>
      </c>
      <c r="DI182" s="8">
        <f t="shared" si="11"/>
        <v>0</v>
      </c>
      <c r="DJ182" s="8">
        <f t="shared" si="11"/>
        <v>0</v>
      </c>
      <c r="DK182" s="8">
        <f t="shared" si="11"/>
        <v>1378</v>
      </c>
    </row>
    <row r="183" spans="1:115" x14ac:dyDescent="0.15">
      <c r="A183" s="7"/>
      <c r="B183" s="7" t="s">
        <v>323</v>
      </c>
      <c r="C183" s="7" t="s">
        <v>123</v>
      </c>
      <c r="D183" s="9">
        <f t="shared" ref="D183:AI183" si="12">SUMIFS(D$5:D$178,$C$5:$C$178,"女(外)")</f>
        <v>0</v>
      </c>
      <c r="E183" s="9">
        <f t="shared" si="12"/>
        <v>0</v>
      </c>
      <c r="F183" s="9">
        <f t="shared" si="12"/>
        <v>0</v>
      </c>
      <c r="G183" s="9">
        <f t="shared" si="12"/>
        <v>0</v>
      </c>
      <c r="H183" s="9">
        <f t="shared" si="12"/>
        <v>0</v>
      </c>
      <c r="I183" s="9">
        <f t="shared" si="12"/>
        <v>0</v>
      </c>
      <c r="J183" s="9">
        <f t="shared" si="12"/>
        <v>0</v>
      </c>
      <c r="K183" s="9">
        <f t="shared" si="12"/>
        <v>0</v>
      </c>
      <c r="L183" s="9">
        <f t="shared" si="12"/>
        <v>0</v>
      </c>
      <c r="M183" s="9">
        <f t="shared" si="12"/>
        <v>0</v>
      </c>
      <c r="N183" s="9">
        <f t="shared" si="12"/>
        <v>0</v>
      </c>
      <c r="O183" s="9">
        <f t="shared" si="12"/>
        <v>0</v>
      </c>
      <c r="P183" s="9">
        <f t="shared" si="12"/>
        <v>0</v>
      </c>
      <c r="Q183" s="9">
        <f t="shared" si="12"/>
        <v>0</v>
      </c>
      <c r="R183" s="9">
        <f t="shared" si="12"/>
        <v>0</v>
      </c>
      <c r="S183" s="9">
        <f t="shared" si="12"/>
        <v>0</v>
      </c>
      <c r="T183" s="9">
        <f t="shared" si="12"/>
        <v>0</v>
      </c>
      <c r="U183" s="9">
        <f t="shared" si="12"/>
        <v>0</v>
      </c>
      <c r="V183" s="9">
        <f t="shared" si="12"/>
        <v>0</v>
      </c>
      <c r="W183" s="9">
        <f t="shared" si="12"/>
        <v>0</v>
      </c>
      <c r="X183" s="9">
        <f t="shared" si="12"/>
        <v>2</v>
      </c>
      <c r="Y183" s="9">
        <f t="shared" si="12"/>
        <v>0</v>
      </c>
      <c r="Z183" s="9">
        <f t="shared" si="12"/>
        <v>2</v>
      </c>
      <c r="AA183" s="9">
        <f t="shared" si="12"/>
        <v>1</v>
      </c>
      <c r="AB183" s="9">
        <f t="shared" si="12"/>
        <v>2</v>
      </c>
      <c r="AC183" s="9">
        <f t="shared" si="12"/>
        <v>1</v>
      </c>
      <c r="AD183" s="9">
        <f t="shared" si="12"/>
        <v>1</v>
      </c>
      <c r="AE183" s="9">
        <f t="shared" si="12"/>
        <v>0</v>
      </c>
      <c r="AF183" s="9">
        <f t="shared" si="12"/>
        <v>0</v>
      </c>
      <c r="AG183" s="9">
        <f t="shared" si="12"/>
        <v>0</v>
      </c>
      <c r="AH183" s="9">
        <f t="shared" si="12"/>
        <v>1</v>
      </c>
      <c r="AI183" s="9">
        <f t="shared" si="12"/>
        <v>0</v>
      </c>
      <c r="AJ183" s="9">
        <f t="shared" ref="AJ183:BO183" si="13">SUMIFS(AJ$5:AJ$178,$C$5:$C$178,"女(外)")</f>
        <v>0</v>
      </c>
      <c r="AK183" s="9">
        <f t="shared" si="13"/>
        <v>0</v>
      </c>
      <c r="AL183" s="9">
        <f t="shared" si="13"/>
        <v>0</v>
      </c>
      <c r="AM183" s="9">
        <f t="shared" si="13"/>
        <v>0</v>
      </c>
      <c r="AN183" s="9">
        <f t="shared" si="13"/>
        <v>0</v>
      </c>
      <c r="AO183" s="9">
        <f t="shared" si="13"/>
        <v>0</v>
      </c>
      <c r="AP183" s="9">
        <f t="shared" si="13"/>
        <v>0</v>
      </c>
      <c r="AQ183" s="9">
        <f t="shared" si="13"/>
        <v>0</v>
      </c>
      <c r="AR183" s="9">
        <f t="shared" si="13"/>
        <v>0</v>
      </c>
      <c r="AS183" s="9">
        <f t="shared" si="13"/>
        <v>0</v>
      </c>
      <c r="AT183" s="9">
        <f t="shared" si="13"/>
        <v>0</v>
      </c>
      <c r="AU183" s="9">
        <f t="shared" si="13"/>
        <v>0</v>
      </c>
      <c r="AV183" s="9">
        <f t="shared" si="13"/>
        <v>0</v>
      </c>
      <c r="AW183" s="9">
        <f t="shared" si="13"/>
        <v>0</v>
      </c>
      <c r="AX183" s="9">
        <f t="shared" si="13"/>
        <v>0</v>
      </c>
      <c r="AY183" s="9">
        <f t="shared" si="13"/>
        <v>0</v>
      </c>
      <c r="AZ183" s="9">
        <f t="shared" si="13"/>
        <v>0</v>
      </c>
      <c r="BA183" s="9">
        <f t="shared" si="13"/>
        <v>1</v>
      </c>
      <c r="BB183" s="9">
        <f t="shared" si="13"/>
        <v>0</v>
      </c>
      <c r="BC183" s="9">
        <f t="shared" si="13"/>
        <v>0</v>
      </c>
      <c r="BD183" s="9">
        <f t="shared" si="13"/>
        <v>0</v>
      </c>
      <c r="BE183" s="9">
        <f t="shared" si="13"/>
        <v>0</v>
      </c>
      <c r="BF183" s="9">
        <f t="shared" si="13"/>
        <v>1</v>
      </c>
      <c r="BG183" s="9">
        <f t="shared" si="13"/>
        <v>0</v>
      </c>
      <c r="BH183" s="9">
        <f t="shared" si="13"/>
        <v>0</v>
      </c>
      <c r="BI183" s="9">
        <f t="shared" si="13"/>
        <v>0</v>
      </c>
      <c r="BJ183" s="9">
        <f t="shared" si="13"/>
        <v>0</v>
      </c>
      <c r="BK183" s="9">
        <f t="shared" si="13"/>
        <v>0</v>
      </c>
      <c r="BL183" s="9">
        <f t="shared" si="13"/>
        <v>1</v>
      </c>
      <c r="BM183" s="9">
        <f t="shared" si="13"/>
        <v>0</v>
      </c>
      <c r="BN183" s="9">
        <f t="shared" si="13"/>
        <v>0</v>
      </c>
      <c r="BO183" s="9">
        <f t="shared" si="13"/>
        <v>0</v>
      </c>
      <c r="BP183" s="9">
        <f t="shared" ref="BP183:CU183" si="14">SUMIFS(BP$5:BP$178,$C$5:$C$178,"女(外)")</f>
        <v>0</v>
      </c>
      <c r="BQ183" s="9">
        <f t="shared" si="14"/>
        <v>0</v>
      </c>
      <c r="BR183" s="9">
        <f t="shared" si="14"/>
        <v>0</v>
      </c>
      <c r="BS183" s="9">
        <f t="shared" si="14"/>
        <v>0</v>
      </c>
      <c r="BT183" s="9">
        <f t="shared" si="14"/>
        <v>0</v>
      </c>
      <c r="BU183" s="9">
        <f t="shared" si="14"/>
        <v>0</v>
      </c>
      <c r="BV183" s="9">
        <f t="shared" si="14"/>
        <v>0</v>
      </c>
      <c r="BW183" s="9">
        <f t="shared" si="14"/>
        <v>0</v>
      </c>
      <c r="BX183" s="9">
        <f t="shared" si="14"/>
        <v>0</v>
      </c>
      <c r="BY183" s="9">
        <f t="shared" si="14"/>
        <v>0</v>
      </c>
      <c r="BZ183" s="9">
        <f t="shared" si="14"/>
        <v>0</v>
      </c>
      <c r="CA183" s="9">
        <f t="shared" si="14"/>
        <v>0</v>
      </c>
      <c r="CB183" s="9">
        <f t="shared" si="14"/>
        <v>0</v>
      </c>
      <c r="CC183" s="9">
        <f t="shared" si="14"/>
        <v>0</v>
      </c>
      <c r="CD183" s="9">
        <f t="shared" si="14"/>
        <v>0</v>
      </c>
      <c r="CE183" s="9">
        <f t="shared" si="14"/>
        <v>0</v>
      </c>
      <c r="CF183" s="9">
        <f t="shared" si="14"/>
        <v>0</v>
      </c>
      <c r="CG183" s="9">
        <f t="shared" si="14"/>
        <v>0</v>
      </c>
      <c r="CH183" s="9">
        <f t="shared" si="14"/>
        <v>0</v>
      </c>
      <c r="CI183" s="9">
        <f t="shared" si="14"/>
        <v>0</v>
      </c>
      <c r="CJ183" s="9">
        <f t="shared" si="14"/>
        <v>0</v>
      </c>
      <c r="CK183" s="9">
        <f t="shared" si="14"/>
        <v>0</v>
      </c>
      <c r="CL183" s="9">
        <f t="shared" si="14"/>
        <v>0</v>
      </c>
      <c r="CM183" s="9">
        <f t="shared" si="14"/>
        <v>0</v>
      </c>
      <c r="CN183" s="9">
        <f t="shared" si="14"/>
        <v>0</v>
      </c>
      <c r="CO183" s="9">
        <f t="shared" si="14"/>
        <v>0</v>
      </c>
      <c r="CP183" s="9">
        <f t="shared" si="14"/>
        <v>0</v>
      </c>
      <c r="CQ183" s="9">
        <f t="shared" si="14"/>
        <v>0</v>
      </c>
      <c r="CR183" s="9">
        <f t="shared" si="14"/>
        <v>0</v>
      </c>
      <c r="CS183" s="9">
        <f t="shared" si="14"/>
        <v>0</v>
      </c>
      <c r="CT183" s="9">
        <f t="shared" si="14"/>
        <v>0</v>
      </c>
      <c r="CU183" s="9">
        <f t="shared" si="14"/>
        <v>0</v>
      </c>
      <c r="CV183" s="9">
        <f t="shared" ref="CV183:DK183" si="15">SUMIFS(CV$5:CV$178,$C$5:$C$178,"女(外)")</f>
        <v>0</v>
      </c>
      <c r="CW183" s="9">
        <f t="shared" si="15"/>
        <v>0</v>
      </c>
      <c r="CX183" s="9">
        <f t="shared" si="15"/>
        <v>0</v>
      </c>
      <c r="CY183" s="9">
        <f t="shared" si="15"/>
        <v>0</v>
      </c>
      <c r="CZ183" s="9">
        <f t="shared" si="15"/>
        <v>0</v>
      </c>
      <c r="DA183" s="9">
        <f t="shared" si="15"/>
        <v>0</v>
      </c>
      <c r="DB183" s="9">
        <f t="shared" si="15"/>
        <v>0</v>
      </c>
      <c r="DC183" s="9">
        <f t="shared" si="15"/>
        <v>0</v>
      </c>
      <c r="DD183" s="9">
        <f t="shared" si="15"/>
        <v>0</v>
      </c>
      <c r="DE183" s="9">
        <f t="shared" si="15"/>
        <v>0</v>
      </c>
      <c r="DF183" s="9">
        <f t="shared" si="15"/>
        <v>0</v>
      </c>
      <c r="DG183" s="9">
        <f t="shared" si="15"/>
        <v>0</v>
      </c>
      <c r="DH183" s="9">
        <f t="shared" si="15"/>
        <v>0</v>
      </c>
      <c r="DI183" s="9">
        <f t="shared" si="15"/>
        <v>0</v>
      </c>
      <c r="DJ183" s="9">
        <f t="shared" si="15"/>
        <v>0</v>
      </c>
      <c r="DK183" s="9">
        <f t="shared" si="15"/>
        <v>13</v>
      </c>
    </row>
    <row r="184" spans="1:115" x14ac:dyDescent="0.15">
      <c r="A184" s="10"/>
      <c r="B184" s="10" t="s">
        <v>323</v>
      </c>
      <c r="C184" s="10" t="s">
        <v>124</v>
      </c>
      <c r="D184" s="11">
        <f t="shared" ref="D184:AI184" si="16">SUMIFS(D$5:D$178,$C$5:$C$178,"計")</f>
        <v>7</v>
      </c>
      <c r="E184" s="11">
        <f t="shared" si="16"/>
        <v>9</v>
      </c>
      <c r="F184" s="11">
        <f t="shared" si="16"/>
        <v>11</v>
      </c>
      <c r="G184" s="11">
        <f t="shared" si="16"/>
        <v>11</v>
      </c>
      <c r="H184" s="11">
        <f t="shared" si="16"/>
        <v>10</v>
      </c>
      <c r="I184" s="11">
        <f t="shared" si="16"/>
        <v>10</v>
      </c>
      <c r="J184" s="11">
        <f t="shared" si="16"/>
        <v>19</v>
      </c>
      <c r="K184" s="11">
        <f t="shared" si="16"/>
        <v>16</v>
      </c>
      <c r="L184" s="11">
        <f t="shared" si="16"/>
        <v>18</v>
      </c>
      <c r="M184" s="11">
        <f t="shared" si="16"/>
        <v>15</v>
      </c>
      <c r="N184" s="11">
        <f t="shared" si="16"/>
        <v>21</v>
      </c>
      <c r="O184" s="11">
        <f t="shared" si="16"/>
        <v>16</v>
      </c>
      <c r="P184" s="11">
        <f t="shared" si="16"/>
        <v>14</v>
      </c>
      <c r="Q184" s="11">
        <f t="shared" si="16"/>
        <v>17</v>
      </c>
      <c r="R184" s="11">
        <f t="shared" si="16"/>
        <v>20</v>
      </c>
      <c r="S184" s="11">
        <f t="shared" si="16"/>
        <v>22</v>
      </c>
      <c r="T184" s="11">
        <f t="shared" si="16"/>
        <v>21</v>
      </c>
      <c r="U184" s="11">
        <f t="shared" si="16"/>
        <v>21</v>
      </c>
      <c r="V184" s="11">
        <f t="shared" si="16"/>
        <v>21</v>
      </c>
      <c r="W184" s="11">
        <f t="shared" si="16"/>
        <v>21</v>
      </c>
      <c r="X184" s="11">
        <f t="shared" si="16"/>
        <v>17</v>
      </c>
      <c r="Y184" s="11">
        <f t="shared" si="16"/>
        <v>17</v>
      </c>
      <c r="Z184" s="11">
        <f t="shared" si="16"/>
        <v>20</v>
      </c>
      <c r="AA184" s="11">
        <f t="shared" si="16"/>
        <v>23</v>
      </c>
      <c r="AB184" s="11">
        <f t="shared" si="16"/>
        <v>16</v>
      </c>
      <c r="AC184" s="11">
        <f t="shared" si="16"/>
        <v>15</v>
      </c>
      <c r="AD184" s="11">
        <f t="shared" si="16"/>
        <v>11</v>
      </c>
      <c r="AE184" s="11">
        <f t="shared" si="16"/>
        <v>17</v>
      </c>
      <c r="AF184" s="11">
        <f t="shared" si="16"/>
        <v>16</v>
      </c>
      <c r="AG184" s="11">
        <f t="shared" si="16"/>
        <v>12</v>
      </c>
      <c r="AH184" s="11">
        <f t="shared" si="16"/>
        <v>10</v>
      </c>
      <c r="AI184" s="11">
        <f t="shared" si="16"/>
        <v>25</v>
      </c>
      <c r="AJ184" s="11">
        <f t="shared" ref="AJ184:BO184" si="17">SUMIFS(AJ$5:AJ$178,$C$5:$C$178,"計")</f>
        <v>27</v>
      </c>
      <c r="AK184" s="11">
        <f t="shared" si="17"/>
        <v>12</v>
      </c>
      <c r="AL184" s="11">
        <f t="shared" si="17"/>
        <v>24</v>
      </c>
      <c r="AM184" s="11">
        <f t="shared" si="17"/>
        <v>14</v>
      </c>
      <c r="AN184" s="11">
        <f t="shared" si="17"/>
        <v>24</v>
      </c>
      <c r="AO184" s="11">
        <f t="shared" si="17"/>
        <v>19</v>
      </c>
      <c r="AP184" s="11">
        <f t="shared" si="17"/>
        <v>22</v>
      </c>
      <c r="AQ184" s="11">
        <f t="shared" si="17"/>
        <v>21</v>
      </c>
      <c r="AR184" s="11">
        <f t="shared" si="17"/>
        <v>18</v>
      </c>
      <c r="AS184" s="11">
        <f t="shared" si="17"/>
        <v>26</v>
      </c>
      <c r="AT184" s="11">
        <f t="shared" si="17"/>
        <v>28</v>
      </c>
      <c r="AU184" s="11">
        <f t="shared" si="17"/>
        <v>26</v>
      </c>
      <c r="AV184" s="11">
        <f t="shared" si="17"/>
        <v>25</v>
      </c>
      <c r="AW184" s="11">
        <f t="shared" si="17"/>
        <v>19</v>
      </c>
      <c r="AX184" s="11">
        <f t="shared" si="17"/>
        <v>27</v>
      </c>
      <c r="AY184" s="11">
        <f t="shared" si="17"/>
        <v>30</v>
      </c>
      <c r="AZ184" s="11">
        <f t="shared" si="17"/>
        <v>28</v>
      </c>
      <c r="BA184" s="11">
        <f t="shared" si="17"/>
        <v>25</v>
      </c>
      <c r="BB184" s="11">
        <f t="shared" si="17"/>
        <v>35</v>
      </c>
      <c r="BC184" s="11">
        <f t="shared" si="17"/>
        <v>34</v>
      </c>
      <c r="BD184" s="11">
        <f t="shared" si="17"/>
        <v>47</v>
      </c>
      <c r="BE184" s="11">
        <f t="shared" si="17"/>
        <v>33</v>
      </c>
      <c r="BF184" s="11">
        <f t="shared" si="17"/>
        <v>46</v>
      </c>
      <c r="BG184" s="11">
        <f t="shared" si="17"/>
        <v>36</v>
      </c>
      <c r="BH184" s="11">
        <f t="shared" si="17"/>
        <v>45</v>
      </c>
      <c r="BI184" s="11">
        <f t="shared" si="17"/>
        <v>34</v>
      </c>
      <c r="BJ184" s="11">
        <f t="shared" si="17"/>
        <v>42</v>
      </c>
      <c r="BK184" s="11">
        <f t="shared" si="17"/>
        <v>43</v>
      </c>
      <c r="BL184" s="11">
        <f t="shared" si="17"/>
        <v>37</v>
      </c>
      <c r="BM184" s="11">
        <f t="shared" si="17"/>
        <v>31</v>
      </c>
      <c r="BN184" s="11">
        <f t="shared" si="17"/>
        <v>36</v>
      </c>
      <c r="BO184" s="11">
        <f t="shared" si="17"/>
        <v>33</v>
      </c>
      <c r="BP184" s="11">
        <f t="shared" ref="BP184:CU184" si="18">SUMIFS(BP$5:BP$178,$C$5:$C$178,"計")</f>
        <v>42</v>
      </c>
      <c r="BQ184" s="11">
        <f t="shared" si="18"/>
        <v>31</v>
      </c>
      <c r="BR184" s="11">
        <f t="shared" si="18"/>
        <v>45</v>
      </c>
      <c r="BS184" s="11">
        <f t="shared" si="18"/>
        <v>41</v>
      </c>
      <c r="BT184" s="11">
        <f t="shared" si="18"/>
        <v>45</v>
      </c>
      <c r="BU184" s="11">
        <f t="shared" si="18"/>
        <v>24</v>
      </c>
      <c r="BV184" s="11">
        <f t="shared" si="18"/>
        <v>32</v>
      </c>
      <c r="BW184" s="11">
        <f t="shared" si="18"/>
        <v>42</v>
      </c>
      <c r="BX184" s="11">
        <f t="shared" si="18"/>
        <v>33</v>
      </c>
      <c r="BY184" s="11">
        <f t="shared" si="18"/>
        <v>43</v>
      </c>
      <c r="BZ184" s="11">
        <f t="shared" si="18"/>
        <v>44</v>
      </c>
      <c r="CA184" s="11">
        <f t="shared" si="18"/>
        <v>52</v>
      </c>
      <c r="CB184" s="11">
        <f t="shared" si="18"/>
        <v>49</v>
      </c>
      <c r="CC184" s="11">
        <f t="shared" si="18"/>
        <v>50</v>
      </c>
      <c r="CD184" s="11">
        <f t="shared" si="18"/>
        <v>59</v>
      </c>
      <c r="CE184" s="11">
        <f t="shared" si="18"/>
        <v>50</v>
      </c>
      <c r="CF184" s="11">
        <f t="shared" si="18"/>
        <v>42</v>
      </c>
      <c r="CG184" s="11">
        <f t="shared" si="18"/>
        <v>37</v>
      </c>
      <c r="CH184" s="11">
        <f t="shared" si="18"/>
        <v>59</v>
      </c>
      <c r="CI184" s="11">
        <f t="shared" si="18"/>
        <v>40</v>
      </c>
      <c r="CJ184" s="11">
        <f t="shared" si="18"/>
        <v>41</v>
      </c>
      <c r="CK184" s="11">
        <f t="shared" si="18"/>
        <v>35</v>
      </c>
      <c r="CL184" s="11">
        <f t="shared" si="18"/>
        <v>39</v>
      </c>
      <c r="CM184" s="11">
        <f t="shared" si="18"/>
        <v>20</v>
      </c>
      <c r="CN184" s="11">
        <f t="shared" si="18"/>
        <v>27</v>
      </c>
      <c r="CO184" s="11">
        <f t="shared" si="18"/>
        <v>16</v>
      </c>
      <c r="CP184" s="11">
        <f t="shared" si="18"/>
        <v>17</v>
      </c>
      <c r="CQ184" s="11">
        <f t="shared" si="18"/>
        <v>16</v>
      </c>
      <c r="CR184" s="11">
        <f t="shared" si="18"/>
        <v>10</v>
      </c>
      <c r="CS184" s="11">
        <f t="shared" si="18"/>
        <v>8</v>
      </c>
      <c r="CT184" s="11">
        <f t="shared" si="18"/>
        <v>3</v>
      </c>
      <c r="CU184" s="11">
        <f t="shared" si="18"/>
        <v>3</v>
      </c>
      <c r="CV184" s="11">
        <f t="shared" ref="CV184:DK184" si="19">SUMIFS(CV$5:CV$178,$C$5:$C$178,"計")</f>
        <v>5</v>
      </c>
      <c r="CW184" s="11">
        <f t="shared" si="19"/>
        <v>1</v>
      </c>
      <c r="CX184" s="11">
        <f t="shared" si="19"/>
        <v>5</v>
      </c>
      <c r="CY184" s="11">
        <f t="shared" si="19"/>
        <v>3</v>
      </c>
      <c r="CZ184" s="11">
        <f t="shared" si="19"/>
        <v>3</v>
      </c>
      <c r="DA184" s="11">
        <f t="shared" si="19"/>
        <v>0</v>
      </c>
      <c r="DB184" s="11">
        <f t="shared" si="19"/>
        <v>1</v>
      </c>
      <c r="DC184" s="11">
        <f t="shared" si="19"/>
        <v>0</v>
      </c>
      <c r="DD184" s="11">
        <f t="shared" si="19"/>
        <v>0</v>
      </c>
      <c r="DE184" s="11">
        <f t="shared" si="19"/>
        <v>0</v>
      </c>
      <c r="DF184" s="11">
        <f t="shared" si="19"/>
        <v>0</v>
      </c>
      <c r="DG184" s="11">
        <f t="shared" si="19"/>
        <v>0</v>
      </c>
      <c r="DH184" s="11">
        <f t="shared" si="19"/>
        <v>0</v>
      </c>
      <c r="DI184" s="11">
        <f t="shared" si="19"/>
        <v>0</v>
      </c>
      <c r="DJ184" s="11">
        <f t="shared" si="19"/>
        <v>0</v>
      </c>
      <c r="DK184" s="11">
        <f t="shared" si="19"/>
        <v>2579</v>
      </c>
    </row>
    <row r="185" spans="1:115" ht="12.75" thickBot="1" x14ac:dyDescent="0.2">
      <c r="A185" s="13"/>
      <c r="B185" s="13" t="s">
        <v>323</v>
      </c>
      <c r="C185" s="13" t="s">
        <v>125</v>
      </c>
      <c r="D185" s="14">
        <f t="shared" ref="D185:AI185" si="20">SUMIFS(D$5:D$178,$C$5:$C$178,"計(外)")</f>
        <v>0</v>
      </c>
      <c r="E185" s="14">
        <f t="shared" si="20"/>
        <v>0</v>
      </c>
      <c r="F185" s="14">
        <f t="shared" si="20"/>
        <v>0</v>
      </c>
      <c r="G185" s="14">
        <f t="shared" si="20"/>
        <v>0</v>
      </c>
      <c r="H185" s="14">
        <f t="shared" si="20"/>
        <v>0</v>
      </c>
      <c r="I185" s="14">
        <f t="shared" si="20"/>
        <v>0</v>
      </c>
      <c r="J185" s="14">
        <f t="shared" si="20"/>
        <v>0</v>
      </c>
      <c r="K185" s="14">
        <f t="shared" si="20"/>
        <v>0</v>
      </c>
      <c r="L185" s="14">
        <f t="shared" si="20"/>
        <v>0</v>
      </c>
      <c r="M185" s="14">
        <f t="shared" si="20"/>
        <v>0</v>
      </c>
      <c r="N185" s="14">
        <f t="shared" si="20"/>
        <v>0</v>
      </c>
      <c r="O185" s="14">
        <f t="shared" si="20"/>
        <v>0</v>
      </c>
      <c r="P185" s="14">
        <f t="shared" si="20"/>
        <v>0</v>
      </c>
      <c r="Q185" s="14">
        <f t="shared" si="20"/>
        <v>0</v>
      </c>
      <c r="R185" s="14">
        <f t="shared" si="20"/>
        <v>0</v>
      </c>
      <c r="S185" s="14">
        <f t="shared" si="20"/>
        <v>1</v>
      </c>
      <c r="T185" s="14">
        <f t="shared" si="20"/>
        <v>0</v>
      </c>
      <c r="U185" s="14">
        <f t="shared" si="20"/>
        <v>0</v>
      </c>
      <c r="V185" s="14">
        <f t="shared" si="20"/>
        <v>0</v>
      </c>
      <c r="W185" s="14">
        <f t="shared" si="20"/>
        <v>1</v>
      </c>
      <c r="X185" s="14">
        <f t="shared" si="20"/>
        <v>4</v>
      </c>
      <c r="Y185" s="14">
        <f t="shared" si="20"/>
        <v>1</v>
      </c>
      <c r="Z185" s="14">
        <f t="shared" si="20"/>
        <v>3</v>
      </c>
      <c r="AA185" s="14">
        <f t="shared" si="20"/>
        <v>3</v>
      </c>
      <c r="AB185" s="14">
        <f t="shared" si="20"/>
        <v>3</v>
      </c>
      <c r="AC185" s="14">
        <f t="shared" si="20"/>
        <v>3</v>
      </c>
      <c r="AD185" s="14">
        <f t="shared" si="20"/>
        <v>1</v>
      </c>
      <c r="AE185" s="14">
        <f t="shared" si="20"/>
        <v>1</v>
      </c>
      <c r="AF185" s="14">
        <f t="shared" si="20"/>
        <v>1</v>
      </c>
      <c r="AG185" s="14">
        <f t="shared" si="20"/>
        <v>1</v>
      </c>
      <c r="AH185" s="14">
        <f t="shared" si="20"/>
        <v>1</v>
      </c>
      <c r="AI185" s="14">
        <f t="shared" si="20"/>
        <v>1</v>
      </c>
      <c r="AJ185" s="14">
        <f t="shared" ref="AJ185:BO185" si="21">SUMIFS(AJ$5:AJ$178,$C$5:$C$178,"計(外)")</f>
        <v>1</v>
      </c>
      <c r="AK185" s="14">
        <f t="shared" si="21"/>
        <v>0</v>
      </c>
      <c r="AL185" s="14">
        <f t="shared" si="21"/>
        <v>1</v>
      </c>
      <c r="AM185" s="14">
        <f t="shared" si="21"/>
        <v>0</v>
      </c>
      <c r="AN185" s="14">
        <f t="shared" si="21"/>
        <v>0</v>
      </c>
      <c r="AO185" s="14">
        <f t="shared" si="21"/>
        <v>1</v>
      </c>
      <c r="AP185" s="14">
        <f t="shared" si="21"/>
        <v>1</v>
      </c>
      <c r="AQ185" s="14">
        <f t="shared" si="21"/>
        <v>0</v>
      </c>
      <c r="AR185" s="14">
        <f t="shared" si="21"/>
        <v>0</v>
      </c>
      <c r="AS185" s="14">
        <f t="shared" si="21"/>
        <v>0</v>
      </c>
      <c r="AT185" s="14">
        <f t="shared" si="21"/>
        <v>0</v>
      </c>
      <c r="AU185" s="14">
        <f t="shared" si="21"/>
        <v>1</v>
      </c>
      <c r="AV185" s="14">
        <f t="shared" si="21"/>
        <v>0</v>
      </c>
      <c r="AW185" s="14">
        <f t="shared" si="21"/>
        <v>0</v>
      </c>
      <c r="AX185" s="14">
        <f t="shared" si="21"/>
        <v>0</v>
      </c>
      <c r="AY185" s="14">
        <f t="shared" si="21"/>
        <v>0</v>
      </c>
      <c r="AZ185" s="14">
        <f t="shared" si="21"/>
        <v>0</v>
      </c>
      <c r="BA185" s="14">
        <f t="shared" si="21"/>
        <v>1</v>
      </c>
      <c r="BB185" s="14">
        <f t="shared" si="21"/>
        <v>0</v>
      </c>
      <c r="BC185" s="14">
        <f t="shared" si="21"/>
        <v>0</v>
      </c>
      <c r="BD185" s="14">
        <f t="shared" si="21"/>
        <v>0</v>
      </c>
      <c r="BE185" s="14">
        <f t="shared" si="21"/>
        <v>0</v>
      </c>
      <c r="BF185" s="14">
        <f t="shared" si="21"/>
        <v>1</v>
      </c>
      <c r="BG185" s="14">
        <f t="shared" si="21"/>
        <v>0</v>
      </c>
      <c r="BH185" s="14">
        <f t="shared" si="21"/>
        <v>0</v>
      </c>
      <c r="BI185" s="14">
        <f t="shared" si="21"/>
        <v>0</v>
      </c>
      <c r="BJ185" s="14">
        <f t="shared" si="21"/>
        <v>0</v>
      </c>
      <c r="BK185" s="14">
        <f t="shared" si="21"/>
        <v>0</v>
      </c>
      <c r="BL185" s="14">
        <f t="shared" si="21"/>
        <v>2</v>
      </c>
      <c r="BM185" s="14">
        <f t="shared" si="21"/>
        <v>0</v>
      </c>
      <c r="BN185" s="14">
        <f t="shared" si="21"/>
        <v>0</v>
      </c>
      <c r="BO185" s="14">
        <f t="shared" si="21"/>
        <v>0</v>
      </c>
      <c r="BP185" s="14">
        <f t="shared" ref="BP185:CU185" si="22">SUMIFS(BP$5:BP$178,$C$5:$C$178,"計(外)")</f>
        <v>0</v>
      </c>
      <c r="BQ185" s="14">
        <f t="shared" si="22"/>
        <v>0</v>
      </c>
      <c r="BR185" s="14">
        <f t="shared" si="22"/>
        <v>0</v>
      </c>
      <c r="BS185" s="14">
        <f t="shared" si="22"/>
        <v>0</v>
      </c>
      <c r="BT185" s="14">
        <f t="shared" si="22"/>
        <v>0</v>
      </c>
      <c r="BU185" s="14">
        <f t="shared" si="22"/>
        <v>0</v>
      </c>
      <c r="BV185" s="14">
        <f t="shared" si="22"/>
        <v>0</v>
      </c>
      <c r="BW185" s="14">
        <f t="shared" si="22"/>
        <v>0</v>
      </c>
      <c r="BX185" s="14">
        <f t="shared" si="22"/>
        <v>0</v>
      </c>
      <c r="BY185" s="14">
        <f t="shared" si="22"/>
        <v>0</v>
      </c>
      <c r="BZ185" s="14">
        <f t="shared" si="22"/>
        <v>0</v>
      </c>
      <c r="CA185" s="14">
        <f t="shared" si="22"/>
        <v>0</v>
      </c>
      <c r="CB185" s="14">
        <f t="shared" si="22"/>
        <v>0</v>
      </c>
      <c r="CC185" s="14">
        <f t="shared" si="22"/>
        <v>0</v>
      </c>
      <c r="CD185" s="14">
        <f t="shared" si="22"/>
        <v>0</v>
      </c>
      <c r="CE185" s="14">
        <f t="shared" si="22"/>
        <v>0</v>
      </c>
      <c r="CF185" s="14">
        <f t="shared" si="22"/>
        <v>0</v>
      </c>
      <c r="CG185" s="14">
        <f t="shared" si="22"/>
        <v>0</v>
      </c>
      <c r="CH185" s="14">
        <f t="shared" si="22"/>
        <v>0</v>
      </c>
      <c r="CI185" s="14">
        <f t="shared" si="22"/>
        <v>0</v>
      </c>
      <c r="CJ185" s="14">
        <f t="shared" si="22"/>
        <v>0</v>
      </c>
      <c r="CK185" s="14">
        <f t="shared" si="22"/>
        <v>0</v>
      </c>
      <c r="CL185" s="14">
        <f t="shared" si="22"/>
        <v>0</v>
      </c>
      <c r="CM185" s="14">
        <f t="shared" si="22"/>
        <v>0</v>
      </c>
      <c r="CN185" s="14">
        <f t="shared" si="22"/>
        <v>0</v>
      </c>
      <c r="CO185" s="14">
        <f t="shared" si="22"/>
        <v>0</v>
      </c>
      <c r="CP185" s="14">
        <f t="shared" si="22"/>
        <v>0</v>
      </c>
      <c r="CQ185" s="14">
        <f t="shared" si="22"/>
        <v>0</v>
      </c>
      <c r="CR185" s="14">
        <f t="shared" si="22"/>
        <v>0</v>
      </c>
      <c r="CS185" s="14">
        <f t="shared" si="22"/>
        <v>0</v>
      </c>
      <c r="CT185" s="14">
        <f t="shared" si="22"/>
        <v>0</v>
      </c>
      <c r="CU185" s="14">
        <f t="shared" si="22"/>
        <v>0</v>
      </c>
      <c r="CV185" s="14">
        <f t="shared" ref="CV185:DK185" si="23">SUMIFS(CV$5:CV$178,$C$5:$C$178,"計(外)")</f>
        <v>0</v>
      </c>
      <c r="CW185" s="14">
        <f t="shared" si="23"/>
        <v>0</v>
      </c>
      <c r="CX185" s="14">
        <f t="shared" si="23"/>
        <v>0</v>
      </c>
      <c r="CY185" s="14">
        <f t="shared" si="23"/>
        <v>0</v>
      </c>
      <c r="CZ185" s="14">
        <f t="shared" si="23"/>
        <v>0</v>
      </c>
      <c r="DA185" s="14">
        <f t="shared" si="23"/>
        <v>0</v>
      </c>
      <c r="DB185" s="14">
        <f t="shared" si="23"/>
        <v>0</v>
      </c>
      <c r="DC185" s="14">
        <f t="shared" si="23"/>
        <v>0</v>
      </c>
      <c r="DD185" s="14">
        <f t="shared" si="23"/>
        <v>0</v>
      </c>
      <c r="DE185" s="14">
        <f t="shared" si="23"/>
        <v>0</v>
      </c>
      <c r="DF185" s="14">
        <f t="shared" si="23"/>
        <v>0</v>
      </c>
      <c r="DG185" s="14">
        <f t="shared" si="23"/>
        <v>0</v>
      </c>
      <c r="DH185" s="14">
        <f t="shared" si="23"/>
        <v>0</v>
      </c>
      <c r="DI185" s="14">
        <f t="shared" si="23"/>
        <v>0</v>
      </c>
      <c r="DJ185" s="14">
        <f t="shared" si="23"/>
        <v>0</v>
      </c>
      <c r="DK185" s="14">
        <f t="shared" si="23"/>
        <v>34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4126-AD01-45E1-AFAA-0CC364002BB7}">
  <dimension ref="A1:DK155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" sqref="J2"/>
    </sheetView>
  </sheetViews>
  <sheetFormatPr defaultRowHeight="12" x14ac:dyDescent="0.15"/>
  <cols>
    <col min="1" max="1" width="13.83203125" customWidth="1"/>
    <col min="2" max="2" width="16.83203125" customWidth="1"/>
    <col min="3" max="3" width="8.83203125" customWidth="1"/>
    <col min="4" max="115" width="9.83203125" customWidth="1"/>
  </cols>
  <sheetData>
    <row r="1" spans="1:115" x14ac:dyDescent="0.15">
      <c r="A1" t="s">
        <v>0</v>
      </c>
      <c r="D1" t="s">
        <v>1</v>
      </c>
    </row>
    <row r="2" spans="1:115" x14ac:dyDescent="0.15">
      <c r="A2" t="s">
        <v>324</v>
      </c>
    </row>
    <row r="3" spans="1:115" x14ac:dyDescent="0.15">
      <c r="A3" s="1"/>
      <c r="B3" s="1"/>
      <c r="C3" s="1"/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4"/>
    </row>
    <row r="4" spans="1:115" x14ac:dyDescent="0.15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6" t="s">
        <v>42</v>
      </c>
      <c r="AN4" s="6" t="s">
        <v>43</v>
      </c>
      <c r="AO4" s="6" t="s">
        <v>44</v>
      </c>
      <c r="AP4" s="6" t="s">
        <v>45</v>
      </c>
      <c r="AQ4" s="6" t="s">
        <v>46</v>
      </c>
      <c r="AR4" s="6" t="s">
        <v>47</v>
      </c>
      <c r="AS4" s="6" t="s">
        <v>48</v>
      </c>
      <c r="AT4" s="6" t="s">
        <v>49</v>
      </c>
      <c r="AU4" s="6" t="s">
        <v>50</v>
      </c>
      <c r="AV4" s="6" t="s">
        <v>51</v>
      </c>
      <c r="AW4" s="6" t="s">
        <v>52</v>
      </c>
      <c r="AX4" s="6" t="s">
        <v>53</v>
      </c>
      <c r="AY4" s="6" t="s">
        <v>54</v>
      </c>
      <c r="AZ4" s="6" t="s">
        <v>55</v>
      </c>
      <c r="BA4" s="6" t="s">
        <v>56</v>
      </c>
      <c r="BB4" s="6" t="s">
        <v>57</v>
      </c>
      <c r="BC4" s="6" t="s">
        <v>58</v>
      </c>
      <c r="BD4" s="6" t="s">
        <v>59</v>
      </c>
      <c r="BE4" s="6" t="s">
        <v>60</v>
      </c>
      <c r="BF4" s="6" t="s">
        <v>61</v>
      </c>
      <c r="BG4" s="6" t="s">
        <v>62</v>
      </c>
      <c r="BH4" s="6" t="s">
        <v>63</v>
      </c>
      <c r="BI4" s="6" t="s">
        <v>64</v>
      </c>
      <c r="BJ4" s="6" t="s">
        <v>65</v>
      </c>
      <c r="BK4" s="6" t="s">
        <v>66</v>
      </c>
      <c r="BL4" s="6" t="s">
        <v>67</v>
      </c>
      <c r="BM4" s="6" t="s">
        <v>68</v>
      </c>
      <c r="BN4" s="6" t="s">
        <v>69</v>
      </c>
      <c r="BO4" s="6" t="s">
        <v>70</v>
      </c>
      <c r="BP4" s="6" t="s">
        <v>71</v>
      </c>
      <c r="BQ4" s="6" t="s">
        <v>72</v>
      </c>
      <c r="BR4" s="6" t="s">
        <v>73</v>
      </c>
      <c r="BS4" s="6" t="s">
        <v>74</v>
      </c>
      <c r="BT4" s="6" t="s">
        <v>75</v>
      </c>
      <c r="BU4" s="6" t="s">
        <v>76</v>
      </c>
      <c r="BV4" s="6" t="s">
        <v>77</v>
      </c>
      <c r="BW4" s="6" t="s">
        <v>78</v>
      </c>
      <c r="BX4" s="6" t="s">
        <v>79</v>
      </c>
      <c r="BY4" s="6" t="s">
        <v>80</v>
      </c>
      <c r="BZ4" s="6" t="s">
        <v>81</v>
      </c>
      <c r="CA4" s="6" t="s">
        <v>82</v>
      </c>
      <c r="CB4" s="6" t="s">
        <v>83</v>
      </c>
      <c r="CC4" s="6" t="s">
        <v>84</v>
      </c>
      <c r="CD4" s="6" t="s">
        <v>85</v>
      </c>
      <c r="CE4" s="6" t="s">
        <v>86</v>
      </c>
      <c r="CF4" s="6" t="s">
        <v>87</v>
      </c>
      <c r="CG4" s="6" t="s">
        <v>88</v>
      </c>
      <c r="CH4" s="6" t="s">
        <v>89</v>
      </c>
      <c r="CI4" s="6" t="s">
        <v>90</v>
      </c>
      <c r="CJ4" s="6" t="s">
        <v>91</v>
      </c>
      <c r="CK4" s="6" t="s">
        <v>92</v>
      </c>
      <c r="CL4" s="6" t="s">
        <v>93</v>
      </c>
      <c r="CM4" s="6" t="s">
        <v>94</v>
      </c>
      <c r="CN4" s="6" t="s">
        <v>95</v>
      </c>
      <c r="CO4" s="6" t="s">
        <v>96</v>
      </c>
      <c r="CP4" s="6" t="s">
        <v>97</v>
      </c>
      <c r="CQ4" s="6" t="s">
        <v>98</v>
      </c>
      <c r="CR4" s="6" t="s">
        <v>99</v>
      </c>
      <c r="CS4" s="6" t="s">
        <v>100</v>
      </c>
      <c r="CT4" s="6" t="s">
        <v>101</v>
      </c>
      <c r="CU4" s="6" t="s">
        <v>102</v>
      </c>
      <c r="CV4" s="6" t="s">
        <v>103</v>
      </c>
      <c r="CW4" s="6" t="s">
        <v>104</v>
      </c>
      <c r="CX4" s="6" t="s">
        <v>105</v>
      </c>
      <c r="CY4" s="6" t="s">
        <v>106</v>
      </c>
      <c r="CZ4" s="6" t="s">
        <v>107</v>
      </c>
      <c r="DA4" s="6" t="s">
        <v>108</v>
      </c>
      <c r="DB4" s="6" t="s">
        <v>109</v>
      </c>
      <c r="DC4" s="6" t="s">
        <v>110</v>
      </c>
      <c r="DD4" s="6" t="s">
        <v>111</v>
      </c>
      <c r="DE4" s="6" t="s">
        <v>112</v>
      </c>
      <c r="DF4" s="6" t="s">
        <v>113</v>
      </c>
      <c r="DG4" s="6" t="s">
        <v>114</v>
      </c>
      <c r="DH4" s="6" t="s">
        <v>115</v>
      </c>
      <c r="DI4" s="6" t="s">
        <v>116</v>
      </c>
      <c r="DJ4" s="6" t="s">
        <v>117</v>
      </c>
      <c r="DK4" s="6" t="s">
        <v>118</v>
      </c>
    </row>
    <row r="5" spans="1:115" x14ac:dyDescent="0.15">
      <c r="A5" s="7">
        <v>802105</v>
      </c>
      <c r="B5" s="7" t="s">
        <v>298</v>
      </c>
      <c r="C5" s="7" t="s">
        <v>120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1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1</v>
      </c>
    </row>
    <row r="6" spans="1:115" x14ac:dyDescent="0.15">
      <c r="A6" s="7">
        <v>802105</v>
      </c>
      <c r="B6" s="7" t="s">
        <v>298</v>
      </c>
      <c r="C6" s="7" t="s">
        <v>121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</row>
    <row r="7" spans="1:115" x14ac:dyDescent="0.15">
      <c r="A7" s="7">
        <v>802105</v>
      </c>
      <c r="B7" s="7" t="s">
        <v>298</v>
      </c>
      <c r="C7" s="7" t="s">
        <v>122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1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1</v>
      </c>
    </row>
    <row r="8" spans="1:115" x14ac:dyDescent="0.15">
      <c r="A8" s="7">
        <v>802105</v>
      </c>
      <c r="B8" s="7" t="s">
        <v>298</v>
      </c>
      <c r="C8" s="7" t="s">
        <v>123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</row>
    <row r="9" spans="1:115" x14ac:dyDescent="0.15">
      <c r="A9" s="10">
        <v>802105</v>
      </c>
      <c r="B9" s="10" t="s">
        <v>298</v>
      </c>
      <c r="C9" s="10" t="s">
        <v>124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1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1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2</v>
      </c>
    </row>
    <row r="10" spans="1:115" x14ac:dyDescent="0.15">
      <c r="A10" s="10">
        <v>802105</v>
      </c>
      <c r="B10" s="10" t="s">
        <v>298</v>
      </c>
      <c r="C10" s="10" t="s">
        <v>125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2">
        <v>0</v>
      </c>
      <c r="CP10" s="12">
        <v>0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</row>
    <row r="11" spans="1:115" x14ac:dyDescent="0.15">
      <c r="A11" s="7">
        <v>802109</v>
      </c>
      <c r="B11" s="7" t="s">
        <v>302</v>
      </c>
      <c r="C11" s="7" t="s">
        <v>120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1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1</v>
      </c>
    </row>
    <row r="12" spans="1:115" x14ac:dyDescent="0.15">
      <c r="A12" s="7">
        <v>802109</v>
      </c>
      <c r="B12" s="7" t="s">
        <v>302</v>
      </c>
      <c r="C12" s="7" t="s">
        <v>121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</row>
    <row r="13" spans="1:115" x14ac:dyDescent="0.15">
      <c r="A13" s="7">
        <v>802109</v>
      </c>
      <c r="B13" s="7" t="s">
        <v>302</v>
      </c>
      <c r="C13" s="7" t="s">
        <v>122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</row>
    <row r="14" spans="1:115" x14ac:dyDescent="0.15">
      <c r="A14" s="7">
        <v>802109</v>
      </c>
      <c r="B14" s="7" t="s">
        <v>302</v>
      </c>
      <c r="C14" s="7" t="s">
        <v>123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</row>
    <row r="15" spans="1:115" x14ac:dyDescent="0.15">
      <c r="A15" s="10">
        <v>802109</v>
      </c>
      <c r="B15" s="10" t="s">
        <v>302</v>
      </c>
      <c r="C15" s="10" t="s">
        <v>124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1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1</v>
      </c>
    </row>
    <row r="16" spans="1:115" x14ac:dyDescent="0.15">
      <c r="A16" s="10">
        <v>802109</v>
      </c>
      <c r="B16" s="10" t="s">
        <v>302</v>
      </c>
      <c r="C16" s="10" t="s">
        <v>125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</row>
    <row r="17" spans="1:115" x14ac:dyDescent="0.15">
      <c r="A17" s="7">
        <v>802111</v>
      </c>
      <c r="B17" s="7" t="s">
        <v>304</v>
      </c>
      <c r="C17" s="7" t="s">
        <v>120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1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1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2</v>
      </c>
    </row>
    <row r="18" spans="1:115" x14ac:dyDescent="0.15">
      <c r="A18" s="7">
        <v>802111</v>
      </c>
      <c r="B18" s="7" t="s">
        <v>304</v>
      </c>
      <c r="C18" s="7" t="s">
        <v>121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</row>
    <row r="19" spans="1:115" x14ac:dyDescent="0.15">
      <c r="A19" s="7">
        <v>802111</v>
      </c>
      <c r="B19" s="7" t="s">
        <v>304</v>
      </c>
      <c r="C19" s="7" t="s">
        <v>122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1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1</v>
      </c>
    </row>
    <row r="20" spans="1:115" x14ac:dyDescent="0.15">
      <c r="A20" s="7">
        <v>802111</v>
      </c>
      <c r="B20" s="7" t="s">
        <v>304</v>
      </c>
      <c r="C20" s="7" t="s">
        <v>123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 x14ac:dyDescent="0.15">
      <c r="A21" s="10">
        <v>802111</v>
      </c>
      <c r="B21" s="10" t="s">
        <v>304</v>
      </c>
      <c r="C21" s="10" t="s">
        <v>124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1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1</v>
      </c>
      <c r="CJ21" s="11">
        <v>0</v>
      </c>
      <c r="CK21" s="11">
        <v>0</v>
      </c>
      <c r="CL21" s="11">
        <v>0</v>
      </c>
      <c r="CM21" s="11">
        <v>0</v>
      </c>
      <c r="CN21" s="11">
        <v>1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3</v>
      </c>
    </row>
    <row r="22" spans="1:115" x14ac:dyDescent="0.15">
      <c r="A22" s="10">
        <v>802111</v>
      </c>
      <c r="B22" s="10" t="s">
        <v>304</v>
      </c>
      <c r="C22" s="10" t="s">
        <v>125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  <c r="CQ22" s="12">
        <v>0</v>
      </c>
      <c r="CR22" s="12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2">
        <v>0</v>
      </c>
      <c r="CY22" s="12">
        <v>0</v>
      </c>
      <c r="CZ22" s="12">
        <v>0</v>
      </c>
      <c r="DA22" s="12">
        <v>0</v>
      </c>
      <c r="DB22" s="12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</row>
    <row r="23" spans="1:115" x14ac:dyDescent="0.15">
      <c r="A23" s="7">
        <v>802201</v>
      </c>
      <c r="B23" s="7" t="s">
        <v>325</v>
      </c>
      <c r="C23" s="7" t="s">
        <v>120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1</v>
      </c>
      <c r="S23" s="8">
        <v>0</v>
      </c>
      <c r="T23" s="8">
        <v>0</v>
      </c>
      <c r="U23" s="8">
        <v>2</v>
      </c>
      <c r="V23" s="8">
        <v>1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1</v>
      </c>
      <c r="AW23" s="8">
        <v>0</v>
      </c>
      <c r="AX23" s="8">
        <v>1</v>
      </c>
      <c r="AY23" s="8">
        <v>0</v>
      </c>
      <c r="AZ23" s="8">
        <v>0</v>
      </c>
      <c r="BA23" s="8">
        <v>1</v>
      </c>
      <c r="BB23" s="8">
        <v>1</v>
      </c>
      <c r="BC23" s="8">
        <v>0</v>
      </c>
      <c r="BD23" s="8">
        <v>0</v>
      </c>
      <c r="BE23" s="8">
        <v>1</v>
      </c>
      <c r="BF23" s="8">
        <v>0</v>
      </c>
      <c r="BG23" s="8">
        <v>0</v>
      </c>
      <c r="BH23" s="8">
        <v>0</v>
      </c>
      <c r="BI23" s="8">
        <v>0</v>
      </c>
      <c r="BJ23" s="8">
        <v>1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1</v>
      </c>
      <c r="BW23" s="8">
        <v>1</v>
      </c>
      <c r="BX23" s="8">
        <v>0</v>
      </c>
      <c r="BY23" s="8">
        <v>0</v>
      </c>
      <c r="BZ23" s="8">
        <v>0</v>
      </c>
      <c r="CA23" s="8">
        <v>1</v>
      </c>
      <c r="CB23" s="8">
        <v>1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1</v>
      </c>
      <c r="CI23" s="8">
        <v>0</v>
      </c>
      <c r="CJ23" s="8">
        <v>1</v>
      </c>
      <c r="CK23" s="8">
        <v>0</v>
      </c>
      <c r="CL23" s="8">
        <v>1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18</v>
      </c>
    </row>
    <row r="24" spans="1:115" x14ac:dyDescent="0.15">
      <c r="A24" s="7">
        <v>802201</v>
      </c>
      <c r="B24" s="7" t="s">
        <v>325</v>
      </c>
      <c r="C24" s="7" t="s">
        <v>121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 x14ac:dyDescent="0.15">
      <c r="A25" s="7">
        <v>802201</v>
      </c>
      <c r="B25" s="7" t="s">
        <v>325</v>
      </c>
      <c r="C25" s="7" t="s">
        <v>122</v>
      </c>
      <c r="D25" s="8">
        <v>0</v>
      </c>
      <c r="E25" s="8">
        <v>0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1</v>
      </c>
      <c r="Q25" s="8">
        <v>0</v>
      </c>
      <c r="R25" s="8">
        <v>1</v>
      </c>
      <c r="S25" s="8">
        <v>0</v>
      </c>
      <c r="T25" s="8">
        <v>0</v>
      </c>
      <c r="U25" s="8">
        <v>1</v>
      </c>
      <c r="V25" s="8">
        <v>0</v>
      </c>
      <c r="W25" s="8">
        <v>0</v>
      </c>
      <c r="X25" s="8">
        <v>1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1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1</v>
      </c>
      <c r="BA25" s="8">
        <v>0</v>
      </c>
      <c r="BB25" s="8">
        <v>0</v>
      </c>
      <c r="BC25" s="8">
        <v>1</v>
      </c>
      <c r="BD25" s="8">
        <v>0</v>
      </c>
      <c r="BE25" s="8">
        <v>0</v>
      </c>
      <c r="BF25" s="8">
        <v>1</v>
      </c>
      <c r="BG25" s="8">
        <v>1</v>
      </c>
      <c r="BH25" s="8">
        <v>0</v>
      </c>
      <c r="BI25" s="8">
        <v>1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1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1</v>
      </c>
      <c r="BX25" s="8">
        <v>1</v>
      </c>
      <c r="BY25" s="8">
        <v>1</v>
      </c>
      <c r="BZ25" s="8">
        <v>0</v>
      </c>
      <c r="CA25" s="8">
        <v>1</v>
      </c>
      <c r="CB25" s="8">
        <v>0</v>
      </c>
      <c r="CC25" s="8">
        <v>1</v>
      </c>
      <c r="CD25" s="8">
        <v>1</v>
      </c>
      <c r="CE25" s="8">
        <v>0</v>
      </c>
      <c r="CF25" s="8">
        <v>0</v>
      </c>
      <c r="CG25" s="8">
        <v>0</v>
      </c>
      <c r="CH25" s="8">
        <v>0</v>
      </c>
      <c r="CI25" s="8">
        <v>2</v>
      </c>
      <c r="CJ25" s="8">
        <v>0</v>
      </c>
      <c r="CK25" s="8">
        <v>1</v>
      </c>
      <c r="CL25" s="8">
        <v>0</v>
      </c>
      <c r="CM25" s="8">
        <v>0</v>
      </c>
      <c r="CN25" s="8">
        <v>0</v>
      </c>
      <c r="CO25" s="8">
        <v>1</v>
      </c>
      <c r="CP25" s="8">
        <v>1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23</v>
      </c>
    </row>
    <row r="26" spans="1:115" x14ac:dyDescent="0.15">
      <c r="A26" s="7">
        <v>802201</v>
      </c>
      <c r="B26" s="7" t="s">
        <v>325</v>
      </c>
      <c r="C26" s="7" t="s">
        <v>123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</row>
    <row r="27" spans="1:115" x14ac:dyDescent="0.15">
      <c r="A27" s="10">
        <v>802201</v>
      </c>
      <c r="B27" s="10" t="s">
        <v>325</v>
      </c>
      <c r="C27" s="10" t="s">
        <v>124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1">
        <v>2</v>
      </c>
      <c r="S27" s="11">
        <v>0</v>
      </c>
      <c r="T27" s="11">
        <v>0</v>
      </c>
      <c r="U27" s="11">
        <v>3</v>
      </c>
      <c r="V27" s="11">
        <v>1</v>
      </c>
      <c r="W27" s="11">
        <v>0</v>
      </c>
      <c r="X27" s="11">
        <v>1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1</v>
      </c>
      <c r="AN27" s="11">
        <v>0</v>
      </c>
      <c r="AO27" s="11">
        <v>1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</v>
      </c>
      <c r="AW27" s="11">
        <v>0</v>
      </c>
      <c r="AX27" s="11">
        <v>1</v>
      </c>
      <c r="AY27" s="11">
        <v>0</v>
      </c>
      <c r="AZ27" s="11">
        <v>1</v>
      </c>
      <c r="BA27" s="11">
        <v>1</v>
      </c>
      <c r="BB27" s="11">
        <v>1</v>
      </c>
      <c r="BC27" s="11">
        <v>1</v>
      </c>
      <c r="BD27" s="11">
        <v>0</v>
      </c>
      <c r="BE27" s="11">
        <v>1</v>
      </c>
      <c r="BF27" s="11">
        <v>1</v>
      </c>
      <c r="BG27" s="11">
        <v>1</v>
      </c>
      <c r="BH27" s="11">
        <v>0</v>
      </c>
      <c r="BI27" s="11">
        <v>1</v>
      </c>
      <c r="BJ27" s="11">
        <v>1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1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1</v>
      </c>
      <c r="BW27" s="11">
        <v>2</v>
      </c>
      <c r="BX27" s="11">
        <v>1</v>
      </c>
      <c r="BY27" s="11">
        <v>1</v>
      </c>
      <c r="BZ27" s="11">
        <v>0</v>
      </c>
      <c r="CA27" s="11">
        <v>2</v>
      </c>
      <c r="CB27" s="11">
        <v>1</v>
      </c>
      <c r="CC27" s="11">
        <v>1</v>
      </c>
      <c r="CD27" s="11">
        <v>1</v>
      </c>
      <c r="CE27" s="11">
        <v>0</v>
      </c>
      <c r="CF27" s="11">
        <v>0</v>
      </c>
      <c r="CG27" s="11">
        <v>0</v>
      </c>
      <c r="CH27" s="11">
        <v>1</v>
      </c>
      <c r="CI27" s="11">
        <v>2</v>
      </c>
      <c r="CJ27" s="11">
        <v>1</v>
      </c>
      <c r="CK27" s="11">
        <v>1</v>
      </c>
      <c r="CL27" s="11">
        <v>1</v>
      </c>
      <c r="CM27" s="11">
        <v>0</v>
      </c>
      <c r="CN27" s="11">
        <v>0</v>
      </c>
      <c r="CO27" s="11">
        <v>1</v>
      </c>
      <c r="CP27" s="11">
        <v>1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41</v>
      </c>
    </row>
    <row r="28" spans="1:115" x14ac:dyDescent="0.15">
      <c r="A28" s="10">
        <v>802201</v>
      </c>
      <c r="B28" s="10" t="s">
        <v>325</v>
      </c>
      <c r="C28" s="10" t="s">
        <v>125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0</v>
      </c>
      <c r="CT28" s="12">
        <v>0</v>
      </c>
      <c r="CU28" s="12">
        <v>0</v>
      </c>
      <c r="CV28" s="12">
        <v>0</v>
      </c>
      <c r="CW28" s="12">
        <v>0</v>
      </c>
      <c r="CX28" s="12">
        <v>0</v>
      </c>
      <c r="CY28" s="12">
        <v>0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</row>
    <row r="29" spans="1:115" x14ac:dyDescent="0.15">
      <c r="A29" s="7">
        <v>802202</v>
      </c>
      <c r="B29" s="7" t="s">
        <v>326</v>
      </c>
      <c r="C29" s="7" t="s">
        <v>120</v>
      </c>
      <c r="D29" s="8">
        <v>1</v>
      </c>
      <c r="E29" s="8">
        <v>0</v>
      </c>
      <c r="F29" s="8">
        <v>1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1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1</v>
      </c>
      <c r="AE29" s="8">
        <v>1</v>
      </c>
      <c r="AF29" s="8">
        <v>0</v>
      </c>
      <c r="AG29" s="8">
        <v>0</v>
      </c>
      <c r="AH29" s="8">
        <v>2</v>
      </c>
      <c r="AI29" s="8">
        <v>0</v>
      </c>
      <c r="AJ29" s="8">
        <v>1</v>
      </c>
      <c r="AK29" s="8">
        <v>1</v>
      </c>
      <c r="AL29" s="8">
        <v>0</v>
      </c>
      <c r="AM29" s="8">
        <v>0</v>
      </c>
      <c r="AN29" s="8">
        <v>1</v>
      </c>
      <c r="AO29" s="8">
        <v>1</v>
      </c>
      <c r="AP29" s="8">
        <v>1</v>
      </c>
      <c r="AQ29" s="8">
        <v>0</v>
      </c>
      <c r="AR29" s="8">
        <v>0</v>
      </c>
      <c r="AS29" s="8">
        <v>1</v>
      </c>
      <c r="AT29" s="8">
        <v>1</v>
      </c>
      <c r="AU29" s="8">
        <v>1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1</v>
      </c>
      <c r="BD29" s="8">
        <v>0</v>
      </c>
      <c r="BE29" s="8">
        <v>0</v>
      </c>
      <c r="BF29" s="8">
        <v>0</v>
      </c>
      <c r="BG29" s="8">
        <v>1</v>
      </c>
      <c r="BH29" s="8">
        <v>0</v>
      </c>
      <c r="BI29" s="8">
        <v>2</v>
      </c>
      <c r="BJ29" s="8">
        <v>1</v>
      </c>
      <c r="BK29" s="8">
        <v>0</v>
      </c>
      <c r="BL29" s="8">
        <v>0</v>
      </c>
      <c r="BM29" s="8">
        <v>0</v>
      </c>
      <c r="BN29" s="8">
        <v>0</v>
      </c>
      <c r="BO29" s="8">
        <v>1</v>
      </c>
      <c r="BP29" s="8">
        <v>2</v>
      </c>
      <c r="BQ29" s="8">
        <v>1</v>
      </c>
      <c r="BR29" s="8">
        <v>1</v>
      </c>
      <c r="BS29" s="8">
        <v>1</v>
      </c>
      <c r="BT29" s="8">
        <v>0</v>
      </c>
      <c r="BU29" s="8">
        <v>0</v>
      </c>
      <c r="BV29" s="8">
        <v>0</v>
      </c>
      <c r="BW29" s="8">
        <v>1</v>
      </c>
      <c r="BX29" s="8">
        <v>0</v>
      </c>
      <c r="BY29" s="8">
        <v>0</v>
      </c>
      <c r="BZ29" s="8">
        <v>0</v>
      </c>
      <c r="CA29" s="8">
        <v>1</v>
      </c>
      <c r="CB29" s="8">
        <v>3</v>
      </c>
      <c r="CC29" s="8">
        <v>0</v>
      </c>
      <c r="CD29" s="8">
        <v>0</v>
      </c>
      <c r="CE29" s="8">
        <v>0</v>
      </c>
      <c r="CF29" s="8">
        <v>0</v>
      </c>
      <c r="CG29" s="8">
        <v>1</v>
      </c>
      <c r="CH29" s="8">
        <v>0</v>
      </c>
      <c r="CI29" s="8">
        <v>0</v>
      </c>
      <c r="CJ29" s="8">
        <v>2</v>
      </c>
      <c r="CK29" s="8">
        <v>0</v>
      </c>
      <c r="CL29" s="8">
        <v>0</v>
      </c>
      <c r="CM29" s="8">
        <v>0</v>
      </c>
      <c r="CN29" s="8">
        <v>2</v>
      </c>
      <c r="CO29" s="8">
        <v>2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40</v>
      </c>
    </row>
    <row r="30" spans="1:115" x14ac:dyDescent="0.15">
      <c r="A30" s="7">
        <v>802202</v>
      </c>
      <c r="B30" s="7" t="s">
        <v>326</v>
      </c>
      <c r="C30" s="7" t="s">
        <v>121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</row>
    <row r="31" spans="1:115" x14ac:dyDescent="0.15">
      <c r="A31" s="7">
        <v>802202</v>
      </c>
      <c r="B31" s="7" t="s">
        <v>326</v>
      </c>
      <c r="C31" s="7" t="s">
        <v>122</v>
      </c>
      <c r="D31" s="8">
        <v>0</v>
      </c>
      <c r="E31" s="8">
        <v>1</v>
      </c>
      <c r="F31" s="8">
        <v>1</v>
      </c>
      <c r="G31" s="8">
        <v>0</v>
      </c>
      <c r="H31" s="8">
        <v>2</v>
      </c>
      <c r="I31" s="8">
        <v>1</v>
      </c>
      <c r="J31" s="8">
        <v>1</v>
      </c>
      <c r="K31" s="8">
        <v>0</v>
      </c>
      <c r="L31" s="8">
        <v>0</v>
      </c>
      <c r="M31" s="8">
        <v>0</v>
      </c>
      <c r="N31" s="8">
        <v>1</v>
      </c>
      <c r="O31" s="8">
        <v>0</v>
      </c>
      <c r="P31" s="8">
        <v>1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1</v>
      </c>
      <c r="Z31" s="8">
        <v>1</v>
      </c>
      <c r="AA31" s="8">
        <v>0</v>
      </c>
      <c r="AB31" s="8">
        <v>1</v>
      </c>
      <c r="AC31" s="8">
        <v>0</v>
      </c>
      <c r="AD31" s="8">
        <v>0</v>
      </c>
      <c r="AE31" s="8">
        <v>1</v>
      </c>
      <c r="AF31" s="8">
        <v>0</v>
      </c>
      <c r="AG31" s="8">
        <v>1</v>
      </c>
      <c r="AH31" s="8">
        <v>1</v>
      </c>
      <c r="AI31" s="8">
        <v>0</v>
      </c>
      <c r="AJ31" s="8">
        <v>0</v>
      </c>
      <c r="AK31" s="8">
        <v>0</v>
      </c>
      <c r="AL31" s="8">
        <v>0</v>
      </c>
      <c r="AM31" s="8">
        <v>1</v>
      </c>
      <c r="AN31" s="8">
        <v>0</v>
      </c>
      <c r="AO31" s="8">
        <v>0</v>
      </c>
      <c r="AP31" s="8">
        <v>1</v>
      </c>
      <c r="AQ31" s="8">
        <v>0</v>
      </c>
      <c r="AR31" s="8">
        <v>0</v>
      </c>
      <c r="AS31" s="8">
        <v>1</v>
      </c>
      <c r="AT31" s="8">
        <v>0</v>
      </c>
      <c r="AU31" s="8">
        <v>0</v>
      </c>
      <c r="AV31" s="8">
        <v>0</v>
      </c>
      <c r="AW31" s="8">
        <v>1</v>
      </c>
      <c r="AX31" s="8">
        <v>0</v>
      </c>
      <c r="AY31" s="8">
        <v>0</v>
      </c>
      <c r="AZ31" s="8">
        <v>0</v>
      </c>
      <c r="BA31" s="8">
        <v>1</v>
      </c>
      <c r="BB31" s="8">
        <v>0</v>
      </c>
      <c r="BC31" s="8">
        <v>0</v>
      </c>
      <c r="BD31" s="8">
        <v>1</v>
      </c>
      <c r="BE31" s="8">
        <v>0</v>
      </c>
      <c r="BF31" s="8">
        <v>0</v>
      </c>
      <c r="BG31" s="8">
        <v>1</v>
      </c>
      <c r="BH31" s="8">
        <v>0</v>
      </c>
      <c r="BI31" s="8">
        <v>1</v>
      </c>
      <c r="BJ31" s="8">
        <v>2</v>
      </c>
      <c r="BK31" s="8">
        <v>0</v>
      </c>
      <c r="BL31" s="8">
        <v>1</v>
      </c>
      <c r="BM31" s="8">
        <v>1</v>
      </c>
      <c r="BN31" s="8">
        <v>0</v>
      </c>
      <c r="BO31" s="8">
        <v>0</v>
      </c>
      <c r="BP31" s="8">
        <v>1</v>
      </c>
      <c r="BQ31" s="8">
        <v>0</v>
      </c>
      <c r="BR31" s="8">
        <v>0</v>
      </c>
      <c r="BS31" s="8">
        <v>1</v>
      </c>
      <c r="BT31" s="8">
        <v>1</v>
      </c>
      <c r="BU31" s="8">
        <v>0</v>
      </c>
      <c r="BV31" s="8">
        <v>1</v>
      </c>
      <c r="BW31" s="8">
        <v>0</v>
      </c>
      <c r="BX31" s="8">
        <v>0</v>
      </c>
      <c r="BY31" s="8">
        <v>2</v>
      </c>
      <c r="BZ31" s="8">
        <v>1</v>
      </c>
      <c r="CA31" s="8">
        <v>0</v>
      </c>
      <c r="CB31" s="8">
        <v>2</v>
      </c>
      <c r="CC31" s="8">
        <v>2</v>
      </c>
      <c r="CD31" s="8">
        <v>1</v>
      </c>
      <c r="CE31" s="8">
        <v>1</v>
      </c>
      <c r="CF31" s="8">
        <v>1</v>
      </c>
      <c r="CG31" s="8">
        <v>0</v>
      </c>
      <c r="CH31" s="8">
        <v>1</v>
      </c>
      <c r="CI31" s="8">
        <v>1</v>
      </c>
      <c r="CJ31" s="8">
        <v>0</v>
      </c>
      <c r="CK31" s="8">
        <v>3</v>
      </c>
      <c r="CL31" s="8">
        <v>1</v>
      </c>
      <c r="CM31" s="8">
        <v>1</v>
      </c>
      <c r="CN31" s="8">
        <v>1</v>
      </c>
      <c r="CO31" s="8">
        <v>0</v>
      </c>
      <c r="CP31" s="8">
        <v>0</v>
      </c>
      <c r="CQ31" s="8">
        <v>0</v>
      </c>
      <c r="CR31" s="8">
        <v>1</v>
      </c>
      <c r="CS31" s="8">
        <v>1</v>
      </c>
      <c r="CT31" s="8">
        <v>0</v>
      </c>
      <c r="CU31" s="8">
        <v>1</v>
      </c>
      <c r="CV31" s="8">
        <v>0</v>
      </c>
      <c r="CW31" s="8">
        <v>1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52</v>
      </c>
    </row>
    <row r="32" spans="1:115" x14ac:dyDescent="0.15">
      <c r="A32" s="7">
        <v>802202</v>
      </c>
      <c r="B32" s="7" t="s">
        <v>326</v>
      </c>
      <c r="C32" s="7" t="s">
        <v>123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</row>
    <row r="33" spans="1:115" x14ac:dyDescent="0.15">
      <c r="A33" s="10">
        <v>802202</v>
      </c>
      <c r="B33" s="10" t="s">
        <v>326</v>
      </c>
      <c r="C33" s="10" t="s">
        <v>124</v>
      </c>
      <c r="D33" s="11">
        <v>1</v>
      </c>
      <c r="E33" s="11">
        <v>1</v>
      </c>
      <c r="F33" s="11">
        <v>2</v>
      </c>
      <c r="G33" s="11">
        <v>0</v>
      </c>
      <c r="H33" s="11">
        <v>3</v>
      </c>
      <c r="I33" s="11">
        <v>1</v>
      </c>
      <c r="J33" s="11">
        <v>1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11">
        <v>2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1</v>
      </c>
      <c r="W33" s="11">
        <v>0</v>
      </c>
      <c r="X33" s="11">
        <v>0</v>
      </c>
      <c r="Y33" s="11">
        <v>1</v>
      </c>
      <c r="Z33" s="11">
        <v>1</v>
      </c>
      <c r="AA33" s="11">
        <v>0</v>
      </c>
      <c r="AB33" s="11">
        <v>1</v>
      </c>
      <c r="AC33" s="11">
        <v>0</v>
      </c>
      <c r="AD33" s="11">
        <v>1</v>
      </c>
      <c r="AE33" s="11">
        <v>2</v>
      </c>
      <c r="AF33" s="11">
        <v>0</v>
      </c>
      <c r="AG33" s="11">
        <v>1</v>
      </c>
      <c r="AH33" s="11">
        <v>3</v>
      </c>
      <c r="AI33" s="11">
        <v>0</v>
      </c>
      <c r="AJ33" s="11">
        <v>1</v>
      </c>
      <c r="AK33" s="11">
        <v>1</v>
      </c>
      <c r="AL33" s="11">
        <v>0</v>
      </c>
      <c r="AM33" s="11">
        <v>1</v>
      </c>
      <c r="AN33" s="11">
        <v>1</v>
      </c>
      <c r="AO33" s="11">
        <v>1</v>
      </c>
      <c r="AP33" s="11">
        <v>2</v>
      </c>
      <c r="AQ33" s="11">
        <v>0</v>
      </c>
      <c r="AR33" s="11">
        <v>0</v>
      </c>
      <c r="AS33" s="11">
        <v>2</v>
      </c>
      <c r="AT33" s="11">
        <v>1</v>
      </c>
      <c r="AU33" s="11">
        <v>1</v>
      </c>
      <c r="AV33" s="11">
        <v>0</v>
      </c>
      <c r="AW33" s="11">
        <v>1</v>
      </c>
      <c r="AX33" s="11">
        <v>0</v>
      </c>
      <c r="AY33" s="11">
        <v>0</v>
      </c>
      <c r="AZ33" s="11">
        <v>0</v>
      </c>
      <c r="BA33" s="11">
        <v>1</v>
      </c>
      <c r="BB33" s="11">
        <v>0</v>
      </c>
      <c r="BC33" s="11">
        <v>1</v>
      </c>
      <c r="BD33" s="11">
        <v>1</v>
      </c>
      <c r="BE33" s="11">
        <v>0</v>
      </c>
      <c r="BF33" s="11">
        <v>0</v>
      </c>
      <c r="BG33" s="11">
        <v>2</v>
      </c>
      <c r="BH33" s="11">
        <v>0</v>
      </c>
      <c r="BI33" s="11">
        <v>3</v>
      </c>
      <c r="BJ33" s="11">
        <v>3</v>
      </c>
      <c r="BK33" s="11">
        <v>0</v>
      </c>
      <c r="BL33" s="11">
        <v>1</v>
      </c>
      <c r="BM33" s="11">
        <v>1</v>
      </c>
      <c r="BN33" s="11">
        <v>0</v>
      </c>
      <c r="BO33" s="11">
        <v>1</v>
      </c>
      <c r="BP33" s="11">
        <v>3</v>
      </c>
      <c r="BQ33" s="11">
        <v>1</v>
      </c>
      <c r="BR33" s="11">
        <v>1</v>
      </c>
      <c r="BS33" s="11">
        <v>2</v>
      </c>
      <c r="BT33" s="11">
        <v>1</v>
      </c>
      <c r="BU33" s="11">
        <v>0</v>
      </c>
      <c r="BV33" s="11">
        <v>1</v>
      </c>
      <c r="BW33" s="11">
        <v>1</v>
      </c>
      <c r="BX33" s="11">
        <v>0</v>
      </c>
      <c r="BY33" s="11">
        <v>2</v>
      </c>
      <c r="BZ33" s="11">
        <v>1</v>
      </c>
      <c r="CA33" s="11">
        <v>1</v>
      </c>
      <c r="CB33" s="11">
        <v>5</v>
      </c>
      <c r="CC33" s="11">
        <v>2</v>
      </c>
      <c r="CD33" s="11">
        <v>1</v>
      </c>
      <c r="CE33" s="11">
        <v>1</v>
      </c>
      <c r="CF33" s="11">
        <v>1</v>
      </c>
      <c r="CG33" s="11">
        <v>1</v>
      </c>
      <c r="CH33" s="11">
        <v>1</v>
      </c>
      <c r="CI33" s="11">
        <v>1</v>
      </c>
      <c r="CJ33" s="11">
        <v>2</v>
      </c>
      <c r="CK33" s="11">
        <v>3</v>
      </c>
      <c r="CL33" s="11">
        <v>1</v>
      </c>
      <c r="CM33" s="11">
        <v>1</v>
      </c>
      <c r="CN33" s="11">
        <v>3</v>
      </c>
      <c r="CO33" s="11">
        <v>2</v>
      </c>
      <c r="CP33" s="11">
        <v>0</v>
      </c>
      <c r="CQ33" s="11">
        <v>0</v>
      </c>
      <c r="CR33" s="11">
        <v>1</v>
      </c>
      <c r="CS33" s="11">
        <v>1</v>
      </c>
      <c r="CT33" s="11">
        <v>0</v>
      </c>
      <c r="CU33" s="11">
        <v>1</v>
      </c>
      <c r="CV33" s="11">
        <v>0</v>
      </c>
      <c r="CW33" s="11">
        <v>1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92</v>
      </c>
    </row>
    <row r="34" spans="1:115" x14ac:dyDescent="0.15">
      <c r="A34" s="10">
        <v>802202</v>
      </c>
      <c r="B34" s="10" t="s">
        <v>326</v>
      </c>
      <c r="C34" s="10" t="s">
        <v>125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2">
        <v>0</v>
      </c>
      <c r="CY34" s="12">
        <v>0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</row>
    <row r="35" spans="1:115" x14ac:dyDescent="0.15">
      <c r="A35" s="7">
        <v>802203</v>
      </c>
      <c r="B35" s="7" t="s">
        <v>327</v>
      </c>
      <c r="C35" s="7" t="s">
        <v>120</v>
      </c>
      <c r="D35" s="8">
        <v>0</v>
      </c>
      <c r="E35" s="8">
        <v>0</v>
      </c>
      <c r="F35" s="8">
        <v>0</v>
      </c>
      <c r="G35" s="8">
        <v>0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1</v>
      </c>
      <c r="S35" s="8">
        <v>0</v>
      </c>
      <c r="T35" s="8">
        <v>1</v>
      </c>
      <c r="U35" s="8">
        <v>2</v>
      </c>
      <c r="V35" s="8">
        <v>1</v>
      </c>
      <c r="W35" s="8">
        <v>0</v>
      </c>
      <c r="X35" s="8">
        <v>1</v>
      </c>
      <c r="Y35" s="8">
        <v>3</v>
      </c>
      <c r="Z35" s="8">
        <v>0</v>
      </c>
      <c r="AA35" s="8">
        <v>0</v>
      </c>
      <c r="AB35" s="8">
        <v>0</v>
      </c>
      <c r="AC35" s="8">
        <v>0</v>
      </c>
      <c r="AD35" s="8">
        <v>2</v>
      </c>
      <c r="AE35" s="8">
        <v>2</v>
      </c>
      <c r="AF35" s="8">
        <v>0</v>
      </c>
      <c r="AG35" s="8">
        <v>0</v>
      </c>
      <c r="AH35" s="8">
        <v>1</v>
      </c>
      <c r="AI35" s="8">
        <v>0</v>
      </c>
      <c r="AJ35" s="8">
        <v>1</v>
      </c>
      <c r="AK35" s="8">
        <v>0</v>
      </c>
      <c r="AL35" s="8">
        <v>0</v>
      </c>
      <c r="AM35" s="8">
        <v>1</v>
      </c>
      <c r="AN35" s="8">
        <v>1</v>
      </c>
      <c r="AO35" s="8">
        <v>0</v>
      </c>
      <c r="AP35" s="8">
        <v>0</v>
      </c>
      <c r="AQ35" s="8">
        <v>1</v>
      </c>
      <c r="AR35" s="8">
        <v>2</v>
      </c>
      <c r="AS35" s="8">
        <v>1</v>
      </c>
      <c r="AT35" s="8">
        <v>1</v>
      </c>
      <c r="AU35" s="8">
        <v>0</v>
      </c>
      <c r="AV35" s="8">
        <v>1</v>
      </c>
      <c r="AW35" s="8">
        <v>0</v>
      </c>
      <c r="AX35" s="8">
        <v>2</v>
      </c>
      <c r="AY35" s="8">
        <v>4</v>
      </c>
      <c r="AZ35" s="8">
        <v>1</v>
      </c>
      <c r="BA35" s="8">
        <v>4</v>
      </c>
      <c r="BB35" s="8">
        <v>0</v>
      </c>
      <c r="BC35" s="8">
        <v>2</v>
      </c>
      <c r="BD35" s="8">
        <v>0</v>
      </c>
      <c r="BE35" s="8">
        <v>3</v>
      </c>
      <c r="BF35" s="8">
        <v>1</v>
      </c>
      <c r="BG35" s="8">
        <v>4</v>
      </c>
      <c r="BH35" s="8">
        <v>1</v>
      </c>
      <c r="BI35" s="8">
        <v>1</v>
      </c>
      <c r="BJ35" s="8">
        <v>0</v>
      </c>
      <c r="BK35" s="8">
        <v>1</v>
      </c>
      <c r="BL35" s="8">
        <v>0</v>
      </c>
      <c r="BM35" s="8">
        <v>1</v>
      </c>
      <c r="BN35" s="8">
        <v>2</v>
      </c>
      <c r="BO35" s="8">
        <v>0</v>
      </c>
      <c r="BP35" s="8">
        <v>1</v>
      </c>
      <c r="BQ35" s="8">
        <v>1</v>
      </c>
      <c r="BR35" s="8">
        <v>5</v>
      </c>
      <c r="BS35" s="8">
        <v>3</v>
      </c>
      <c r="BT35" s="8">
        <v>1</v>
      </c>
      <c r="BU35" s="8">
        <v>0</v>
      </c>
      <c r="BV35" s="8">
        <v>2</v>
      </c>
      <c r="BW35" s="8">
        <v>2</v>
      </c>
      <c r="BX35" s="8">
        <v>1</v>
      </c>
      <c r="BY35" s="8">
        <v>1</v>
      </c>
      <c r="BZ35" s="8">
        <v>1</v>
      </c>
      <c r="CA35" s="8">
        <v>2</v>
      </c>
      <c r="CB35" s="8">
        <v>5</v>
      </c>
      <c r="CC35" s="8">
        <v>1</v>
      </c>
      <c r="CD35" s="8">
        <v>2</v>
      </c>
      <c r="CE35" s="8">
        <v>1</v>
      </c>
      <c r="CF35" s="8">
        <v>1</v>
      </c>
      <c r="CG35" s="8">
        <v>3</v>
      </c>
      <c r="CH35" s="8">
        <v>0</v>
      </c>
      <c r="CI35" s="8">
        <v>2</v>
      </c>
      <c r="CJ35" s="8">
        <v>2</v>
      </c>
      <c r="CK35" s="8">
        <v>3</v>
      </c>
      <c r="CL35" s="8">
        <v>0</v>
      </c>
      <c r="CM35" s="8">
        <v>0</v>
      </c>
      <c r="CN35" s="8">
        <v>1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92</v>
      </c>
    </row>
    <row r="36" spans="1:115" x14ac:dyDescent="0.15">
      <c r="A36" s="7">
        <v>802203</v>
      </c>
      <c r="B36" s="7" t="s">
        <v>327</v>
      </c>
      <c r="C36" s="7" t="s">
        <v>121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 x14ac:dyDescent="0.15">
      <c r="A37" s="7">
        <v>802203</v>
      </c>
      <c r="B37" s="7" t="s">
        <v>327</v>
      </c>
      <c r="C37" s="7" t="s">
        <v>122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2</v>
      </c>
      <c r="M37" s="8">
        <v>0</v>
      </c>
      <c r="N37" s="8">
        <v>0</v>
      </c>
      <c r="O37" s="8">
        <v>0</v>
      </c>
      <c r="P37" s="8">
        <v>1</v>
      </c>
      <c r="Q37" s="8">
        <v>0</v>
      </c>
      <c r="R37" s="8">
        <v>4</v>
      </c>
      <c r="S37" s="8">
        <v>0</v>
      </c>
      <c r="T37" s="8">
        <v>2</v>
      </c>
      <c r="U37" s="8">
        <v>3</v>
      </c>
      <c r="V37" s="8">
        <v>2</v>
      </c>
      <c r="W37" s="8">
        <v>0</v>
      </c>
      <c r="X37" s="8">
        <v>3</v>
      </c>
      <c r="Y37" s="8">
        <v>1</v>
      </c>
      <c r="Z37" s="8">
        <v>2</v>
      </c>
      <c r="AA37" s="8">
        <v>0</v>
      </c>
      <c r="AB37" s="8">
        <v>2</v>
      </c>
      <c r="AC37" s="8">
        <v>1</v>
      </c>
      <c r="AD37" s="8">
        <v>1</v>
      </c>
      <c r="AE37" s="8">
        <v>1</v>
      </c>
      <c r="AF37" s="8">
        <v>0</v>
      </c>
      <c r="AG37" s="8">
        <v>0</v>
      </c>
      <c r="AH37" s="8">
        <v>1</v>
      </c>
      <c r="AI37" s="8">
        <v>0</v>
      </c>
      <c r="AJ37" s="8">
        <v>0</v>
      </c>
      <c r="AK37" s="8">
        <v>0</v>
      </c>
      <c r="AL37" s="8">
        <v>1</v>
      </c>
      <c r="AM37" s="8">
        <v>0</v>
      </c>
      <c r="AN37" s="8">
        <v>1</v>
      </c>
      <c r="AO37" s="8">
        <v>2</v>
      </c>
      <c r="AP37" s="8">
        <v>2</v>
      </c>
      <c r="AQ37" s="8">
        <v>0</v>
      </c>
      <c r="AR37" s="8">
        <v>1</v>
      </c>
      <c r="AS37" s="8">
        <v>1</v>
      </c>
      <c r="AT37" s="8">
        <v>0</v>
      </c>
      <c r="AU37" s="8">
        <v>0</v>
      </c>
      <c r="AV37" s="8">
        <v>2</v>
      </c>
      <c r="AW37" s="8">
        <v>1</v>
      </c>
      <c r="AX37" s="8">
        <v>4</v>
      </c>
      <c r="AY37" s="8">
        <v>2</v>
      </c>
      <c r="AZ37" s="8">
        <v>0</v>
      </c>
      <c r="BA37" s="8">
        <v>1</v>
      </c>
      <c r="BB37" s="8">
        <v>3</v>
      </c>
      <c r="BC37" s="8">
        <v>1</v>
      </c>
      <c r="BD37" s="8">
        <v>2</v>
      </c>
      <c r="BE37" s="8">
        <v>3</v>
      </c>
      <c r="BF37" s="8">
        <v>2</v>
      </c>
      <c r="BG37" s="8">
        <v>1</v>
      </c>
      <c r="BH37" s="8">
        <v>4</v>
      </c>
      <c r="BI37" s="8">
        <v>1</v>
      </c>
      <c r="BJ37" s="8">
        <v>0</v>
      </c>
      <c r="BK37" s="8">
        <v>0</v>
      </c>
      <c r="BL37" s="8">
        <v>0</v>
      </c>
      <c r="BM37" s="8">
        <v>1</v>
      </c>
      <c r="BN37" s="8">
        <v>0</v>
      </c>
      <c r="BO37" s="8">
        <v>1</v>
      </c>
      <c r="BP37" s="8">
        <v>0</v>
      </c>
      <c r="BQ37" s="8">
        <v>3</v>
      </c>
      <c r="BR37" s="8">
        <v>2</v>
      </c>
      <c r="BS37" s="8">
        <v>1</v>
      </c>
      <c r="BT37" s="8">
        <v>2</v>
      </c>
      <c r="BU37" s="8">
        <v>3</v>
      </c>
      <c r="BV37" s="8">
        <v>2</v>
      </c>
      <c r="BW37" s="8">
        <v>1</v>
      </c>
      <c r="BX37" s="8">
        <v>1</v>
      </c>
      <c r="BY37" s="8">
        <v>5</v>
      </c>
      <c r="BZ37" s="8">
        <v>1</v>
      </c>
      <c r="CA37" s="8">
        <v>0</v>
      </c>
      <c r="CB37" s="8">
        <v>4</v>
      </c>
      <c r="CC37" s="8">
        <v>8</v>
      </c>
      <c r="CD37" s="8">
        <v>4</v>
      </c>
      <c r="CE37" s="8">
        <v>2</v>
      </c>
      <c r="CF37" s="8">
        <v>1</v>
      </c>
      <c r="CG37" s="8">
        <v>0</v>
      </c>
      <c r="CH37" s="8">
        <v>3</v>
      </c>
      <c r="CI37" s="8">
        <v>1</v>
      </c>
      <c r="CJ37" s="8">
        <v>3</v>
      </c>
      <c r="CK37" s="8">
        <v>0</v>
      </c>
      <c r="CL37" s="8">
        <v>1</v>
      </c>
      <c r="CM37" s="8">
        <v>1</v>
      </c>
      <c r="CN37" s="8">
        <v>1</v>
      </c>
      <c r="CO37" s="8">
        <v>2</v>
      </c>
      <c r="CP37" s="8">
        <v>1</v>
      </c>
      <c r="CQ37" s="8">
        <v>0</v>
      </c>
      <c r="CR37" s="8">
        <v>0</v>
      </c>
      <c r="CS37" s="8">
        <v>1</v>
      </c>
      <c r="CT37" s="8">
        <v>1</v>
      </c>
      <c r="CU37" s="8">
        <v>0</v>
      </c>
      <c r="CV37" s="8">
        <v>1</v>
      </c>
      <c r="CW37" s="8">
        <v>0</v>
      </c>
      <c r="CX37" s="8">
        <v>0</v>
      </c>
      <c r="CY37" s="8">
        <v>1</v>
      </c>
      <c r="CZ37" s="8">
        <v>1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121</v>
      </c>
    </row>
    <row r="38" spans="1:115" x14ac:dyDescent="0.15">
      <c r="A38" s="7">
        <v>802203</v>
      </c>
      <c r="B38" s="7" t="s">
        <v>327</v>
      </c>
      <c r="C38" s="7" t="s">
        <v>123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</row>
    <row r="39" spans="1:115" x14ac:dyDescent="0.15">
      <c r="A39" s="10">
        <v>802203</v>
      </c>
      <c r="B39" s="10" t="s">
        <v>327</v>
      </c>
      <c r="C39" s="10" t="s">
        <v>124</v>
      </c>
      <c r="D39" s="11">
        <v>0</v>
      </c>
      <c r="E39" s="11">
        <v>0</v>
      </c>
      <c r="F39" s="11">
        <v>0</v>
      </c>
      <c r="G39" s="11">
        <v>0</v>
      </c>
      <c r="H39" s="11">
        <v>1</v>
      </c>
      <c r="I39" s="11">
        <v>0</v>
      </c>
      <c r="J39" s="11">
        <v>0</v>
      </c>
      <c r="K39" s="11">
        <v>0</v>
      </c>
      <c r="L39" s="11">
        <v>2</v>
      </c>
      <c r="M39" s="11">
        <v>0</v>
      </c>
      <c r="N39" s="11">
        <v>0</v>
      </c>
      <c r="O39" s="11">
        <v>0</v>
      </c>
      <c r="P39" s="11">
        <v>1</v>
      </c>
      <c r="Q39" s="11">
        <v>0</v>
      </c>
      <c r="R39" s="11">
        <v>5</v>
      </c>
      <c r="S39" s="11">
        <v>0</v>
      </c>
      <c r="T39" s="11">
        <v>3</v>
      </c>
      <c r="U39" s="11">
        <v>5</v>
      </c>
      <c r="V39" s="11">
        <v>3</v>
      </c>
      <c r="W39" s="11">
        <v>0</v>
      </c>
      <c r="X39" s="11">
        <v>4</v>
      </c>
      <c r="Y39" s="11">
        <v>4</v>
      </c>
      <c r="Z39" s="11">
        <v>2</v>
      </c>
      <c r="AA39" s="11">
        <v>0</v>
      </c>
      <c r="AB39" s="11">
        <v>2</v>
      </c>
      <c r="AC39" s="11">
        <v>1</v>
      </c>
      <c r="AD39" s="11">
        <v>3</v>
      </c>
      <c r="AE39" s="11">
        <v>3</v>
      </c>
      <c r="AF39" s="11">
        <v>0</v>
      </c>
      <c r="AG39" s="11">
        <v>0</v>
      </c>
      <c r="AH39" s="11">
        <v>2</v>
      </c>
      <c r="AI39" s="11">
        <v>0</v>
      </c>
      <c r="AJ39" s="11">
        <v>1</v>
      </c>
      <c r="AK39" s="11">
        <v>0</v>
      </c>
      <c r="AL39" s="11">
        <v>1</v>
      </c>
      <c r="AM39" s="11">
        <v>1</v>
      </c>
      <c r="AN39" s="11">
        <v>2</v>
      </c>
      <c r="AO39" s="11">
        <v>2</v>
      </c>
      <c r="AP39" s="11">
        <v>2</v>
      </c>
      <c r="AQ39" s="11">
        <v>1</v>
      </c>
      <c r="AR39" s="11">
        <v>3</v>
      </c>
      <c r="AS39" s="11">
        <v>2</v>
      </c>
      <c r="AT39" s="11">
        <v>1</v>
      </c>
      <c r="AU39" s="11">
        <v>0</v>
      </c>
      <c r="AV39" s="11">
        <v>3</v>
      </c>
      <c r="AW39" s="11">
        <v>1</v>
      </c>
      <c r="AX39" s="11">
        <v>6</v>
      </c>
      <c r="AY39" s="11">
        <v>6</v>
      </c>
      <c r="AZ39" s="11">
        <v>1</v>
      </c>
      <c r="BA39" s="11">
        <v>5</v>
      </c>
      <c r="BB39" s="11">
        <v>3</v>
      </c>
      <c r="BC39" s="11">
        <v>3</v>
      </c>
      <c r="BD39" s="11">
        <v>2</v>
      </c>
      <c r="BE39" s="11">
        <v>6</v>
      </c>
      <c r="BF39" s="11">
        <v>3</v>
      </c>
      <c r="BG39" s="11">
        <v>5</v>
      </c>
      <c r="BH39" s="11">
        <v>5</v>
      </c>
      <c r="BI39" s="11">
        <v>2</v>
      </c>
      <c r="BJ39" s="11">
        <v>0</v>
      </c>
      <c r="BK39" s="11">
        <v>1</v>
      </c>
      <c r="BL39" s="11">
        <v>0</v>
      </c>
      <c r="BM39" s="11">
        <v>2</v>
      </c>
      <c r="BN39" s="11">
        <v>2</v>
      </c>
      <c r="BO39" s="11">
        <v>1</v>
      </c>
      <c r="BP39" s="11">
        <v>1</v>
      </c>
      <c r="BQ39" s="11">
        <v>4</v>
      </c>
      <c r="BR39" s="11">
        <v>7</v>
      </c>
      <c r="BS39" s="11">
        <v>4</v>
      </c>
      <c r="BT39" s="11">
        <v>3</v>
      </c>
      <c r="BU39" s="11">
        <v>3</v>
      </c>
      <c r="BV39" s="11">
        <v>4</v>
      </c>
      <c r="BW39" s="11">
        <v>3</v>
      </c>
      <c r="BX39" s="11">
        <v>2</v>
      </c>
      <c r="BY39" s="11">
        <v>6</v>
      </c>
      <c r="BZ39" s="11">
        <v>2</v>
      </c>
      <c r="CA39" s="11">
        <v>2</v>
      </c>
      <c r="CB39" s="11">
        <v>9</v>
      </c>
      <c r="CC39" s="11">
        <v>9</v>
      </c>
      <c r="CD39" s="11">
        <v>6</v>
      </c>
      <c r="CE39" s="11">
        <v>3</v>
      </c>
      <c r="CF39" s="11">
        <v>2</v>
      </c>
      <c r="CG39" s="11">
        <v>3</v>
      </c>
      <c r="CH39" s="11">
        <v>3</v>
      </c>
      <c r="CI39" s="11">
        <v>3</v>
      </c>
      <c r="CJ39" s="11">
        <v>5</v>
      </c>
      <c r="CK39" s="11">
        <v>3</v>
      </c>
      <c r="CL39" s="11">
        <v>1</v>
      </c>
      <c r="CM39" s="11">
        <v>1</v>
      </c>
      <c r="CN39" s="11">
        <v>2</v>
      </c>
      <c r="CO39" s="11">
        <v>2</v>
      </c>
      <c r="CP39" s="11">
        <v>1</v>
      </c>
      <c r="CQ39" s="11">
        <v>0</v>
      </c>
      <c r="CR39" s="11">
        <v>0</v>
      </c>
      <c r="CS39" s="11">
        <v>1</v>
      </c>
      <c r="CT39" s="11">
        <v>1</v>
      </c>
      <c r="CU39" s="11">
        <v>0</v>
      </c>
      <c r="CV39" s="11">
        <v>1</v>
      </c>
      <c r="CW39" s="11">
        <v>0</v>
      </c>
      <c r="CX39" s="11">
        <v>0</v>
      </c>
      <c r="CY39" s="11">
        <v>1</v>
      </c>
      <c r="CZ39" s="11">
        <v>1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213</v>
      </c>
    </row>
    <row r="40" spans="1:115" x14ac:dyDescent="0.15">
      <c r="A40" s="10">
        <v>802203</v>
      </c>
      <c r="B40" s="10" t="s">
        <v>327</v>
      </c>
      <c r="C40" s="10" t="s">
        <v>125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0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0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</row>
    <row r="41" spans="1:115" x14ac:dyDescent="0.15">
      <c r="A41" s="7">
        <v>802204</v>
      </c>
      <c r="B41" s="7" t="s">
        <v>328</v>
      </c>
      <c r="C41" s="7" t="s">
        <v>120</v>
      </c>
      <c r="D41" s="8">
        <v>0</v>
      </c>
      <c r="E41" s="8">
        <v>1</v>
      </c>
      <c r="F41" s="8">
        <v>0</v>
      </c>
      <c r="G41" s="8">
        <v>0</v>
      </c>
      <c r="H41" s="8">
        <v>1</v>
      </c>
      <c r="I41" s="8">
        <v>0</v>
      </c>
      <c r="J41" s="8">
        <v>1</v>
      </c>
      <c r="K41" s="8">
        <v>0</v>
      </c>
      <c r="L41" s="8">
        <v>2</v>
      </c>
      <c r="M41" s="8">
        <v>1</v>
      </c>
      <c r="N41" s="8">
        <v>0</v>
      </c>
      <c r="O41" s="8">
        <v>2</v>
      </c>
      <c r="P41" s="8">
        <v>1</v>
      </c>
      <c r="Q41" s="8">
        <v>0</v>
      </c>
      <c r="R41" s="8">
        <v>1</v>
      </c>
      <c r="S41" s="8">
        <v>0</v>
      </c>
      <c r="T41" s="8">
        <v>0</v>
      </c>
      <c r="U41" s="8">
        <v>1</v>
      </c>
      <c r="V41" s="8">
        <v>0</v>
      </c>
      <c r="W41" s="8">
        <v>2</v>
      </c>
      <c r="X41" s="8">
        <v>0</v>
      </c>
      <c r="Y41" s="8">
        <v>2</v>
      </c>
      <c r="Z41" s="8">
        <v>0</v>
      </c>
      <c r="AA41" s="8">
        <v>1</v>
      </c>
      <c r="AB41" s="8">
        <v>1</v>
      </c>
      <c r="AC41" s="8">
        <v>0</v>
      </c>
      <c r="AD41" s="8">
        <v>1</v>
      </c>
      <c r="AE41" s="8">
        <v>0</v>
      </c>
      <c r="AF41" s="8">
        <v>0</v>
      </c>
      <c r="AG41" s="8">
        <v>1</v>
      </c>
      <c r="AH41" s="8">
        <v>0</v>
      </c>
      <c r="AI41" s="8">
        <v>0</v>
      </c>
      <c r="AJ41" s="8">
        <v>0</v>
      </c>
      <c r="AK41" s="8">
        <v>2</v>
      </c>
      <c r="AL41" s="8">
        <v>0</v>
      </c>
      <c r="AM41" s="8">
        <v>2</v>
      </c>
      <c r="AN41" s="8">
        <v>1</v>
      </c>
      <c r="AO41" s="8">
        <v>0</v>
      </c>
      <c r="AP41" s="8">
        <v>0</v>
      </c>
      <c r="AQ41" s="8">
        <v>1</v>
      </c>
      <c r="AR41" s="8">
        <v>5</v>
      </c>
      <c r="AS41" s="8">
        <v>2</v>
      </c>
      <c r="AT41" s="8">
        <v>2</v>
      </c>
      <c r="AU41" s="8">
        <v>2</v>
      </c>
      <c r="AV41" s="8">
        <v>1</v>
      </c>
      <c r="AW41" s="8">
        <v>0</v>
      </c>
      <c r="AX41" s="8">
        <v>1</v>
      </c>
      <c r="AY41" s="8">
        <v>1</v>
      </c>
      <c r="AZ41" s="8">
        <v>1</v>
      </c>
      <c r="BA41" s="8">
        <v>0</v>
      </c>
      <c r="BB41" s="8">
        <v>1</v>
      </c>
      <c r="BC41" s="8">
        <v>1</v>
      </c>
      <c r="BD41" s="8">
        <v>0</v>
      </c>
      <c r="BE41" s="8">
        <v>2</v>
      </c>
      <c r="BF41" s="8">
        <v>0</v>
      </c>
      <c r="BG41" s="8">
        <v>4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1</v>
      </c>
      <c r="BN41" s="8">
        <v>0</v>
      </c>
      <c r="BO41" s="8">
        <v>1</v>
      </c>
      <c r="BP41" s="8">
        <v>0</v>
      </c>
      <c r="BQ41" s="8">
        <v>0</v>
      </c>
      <c r="BR41" s="8">
        <v>0</v>
      </c>
      <c r="BS41" s="8">
        <v>0</v>
      </c>
      <c r="BT41" s="8">
        <v>2</v>
      </c>
      <c r="BU41" s="8">
        <v>4</v>
      </c>
      <c r="BV41" s="8">
        <v>0</v>
      </c>
      <c r="BW41" s="8">
        <v>0</v>
      </c>
      <c r="BX41" s="8">
        <v>0</v>
      </c>
      <c r="BY41" s="8">
        <v>0</v>
      </c>
      <c r="BZ41" s="8">
        <v>2</v>
      </c>
      <c r="CA41" s="8">
        <v>1</v>
      </c>
      <c r="CB41" s="8">
        <v>1</v>
      </c>
      <c r="CC41" s="8">
        <v>1</v>
      </c>
      <c r="CD41" s="8">
        <v>2</v>
      </c>
      <c r="CE41" s="8">
        <v>4</v>
      </c>
      <c r="CF41" s="8">
        <v>1</v>
      </c>
      <c r="CG41" s="8">
        <v>2</v>
      </c>
      <c r="CH41" s="8">
        <v>0</v>
      </c>
      <c r="CI41" s="8">
        <v>0</v>
      </c>
      <c r="CJ41" s="8">
        <v>3</v>
      </c>
      <c r="CK41" s="8">
        <v>2</v>
      </c>
      <c r="CL41" s="8">
        <v>0</v>
      </c>
      <c r="CM41" s="8">
        <v>1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76</v>
      </c>
    </row>
    <row r="42" spans="1:115" x14ac:dyDescent="0.15">
      <c r="A42" s="7">
        <v>802204</v>
      </c>
      <c r="B42" s="7" t="s">
        <v>328</v>
      </c>
      <c r="C42" s="7" t="s">
        <v>121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</row>
    <row r="43" spans="1:115" x14ac:dyDescent="0.15">
      <c r="A43" s="7">
        <v>802204</v>
      </c>
      <c r="B43" s="7" t="s">
        <v>328</v>
      </c>
      <c r="C43" s="7" t="s">
        <v>122</v>
      </c>
      <c r="D43" s="8">
        <v>0</v>
      </c>
      <c r="E43" s="8">
        <v>1</v>
      </c>
      <c r="F43" s="8">
        <v>1</v>
      </c>
      <c r="G43" s="8">
        <v>0</v>
      </c>
      <c r="H43" s="8">
        <v>1</v>
      </c>
      <c r="I43" s="8">
        <v>0</v>
      </c>
      <c r="J43" s="8">
        <v>4</v>
      </c>
      <c r="K43" s="8">
        <v>2</v>
      </c>
      <c r="L43" s="8">
        <v>1</v>
      </c>
      <c r="M43" s="8">
        <v>0</v>
      </c>
      <c r="N43" s="8">
        <v>1</v>
      </c>
      <c r="O43" s="8">
        <v>1</v>
      </c>
      <c r="P43" s="8">
        <v>0</v>
      </c>
      <c r="Q43" s="8">
        <v>1</v>
      </c>
      <c r="R43" s="8">
        <v>1</v>
      </c>
      <c r="S43" s="8">
        <v>1</v>
      </c>
      <c r="T43" s="8">
        <v>1</v>
      </c>
      <c r="U43" s="8">
        <v>2</v>
      </c>
      <c r="V43" s="8">
        <v>1</v>
      </c>
      <c r="W43" s="8">
        <v>0</v>
      </c>
      <c r="X43" s="8">
        <v>1</v>
      </c>
      <c r="Y43" s="8">
        <v>0</v>
      </c>
      <c r="Z43" s="8">
        <v>0</v>
      </c>
      <c r="AA43" s="8">
        <v>0</v>
      </c>
      <c r="AB43" s="8">
        <v>1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2</v>
      </c>
      <c r="AL43" s="8">
        <v>2</v>
      </c>
      <c r="AM43" s="8">
        <v>1</v>
      </c>
      <c r="AN43" s="8">
        <v>0</v>
      </c>
      <c r="AO43" s="8">
        <v>1</v>
      </c>
      <c r="AP43" s="8">
        <v>0</v>
      </c>
      <c r="AQ43" s="8">
        <v>1</v>
      </c>
      <c r="AR43" s="8">
        <v>1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1</v>
      </c>
      <c r="AY43" s="8">
        <v>0</v>
      </c>
      <c r="AZ43" s="8">
        <v>0</v>
      </c>
      <c r="BA43" s="8">
        <v>2</v>
      </c>
      <c r="BB43" s="8">
        <v>0</v>
      </c>
      <c r="BC43" s="8">
        <v>1</v>
      </c>
      <c r="BD43" s="8">
        <v>1</v>
      </c>
      <c r="BE43" s="8">
        <v>0</v>
      </c>
      <c r="BF43" s="8">
        <v>1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2</v>
      </c>
      <c r="BO43" s="8">
        <v>0</v>
      </c>
      <c r="BP43" s="8">
        <v>0</v>
      </c>
      <c r="BQ43" s="8">
        <v>4</v>
      </c>
      <c r="BR43" s="8">
        <v>2</v>
      </c>
      <c r="BS43" s="8">
        <v>1</v>
      </c>
      <c r="BT43" s="8">
        <v>1</v>
      </c>
      <c r="BU43" s="8">
        <v>0</v>
      </c>
      <c r="BV43" s="8">
        <v>0</v>
      </c>
      <c r="BW43" s="8">
        <v>1</v>
      </c>
      <c r="BX43" s="8">
        <v>1</v>
      </c>
      <c r="BY43" s="8">
        <v>1</v>
      </c>
      <c r="BZ43" s="8">
        <v>0</v>
      </c>
      <c r="CA43" s="8">
        <v>1</v>
      </c>
      <c r="CB43" s="8">
        <v>1</v>
      </c>
      <c r="CC43" s="8">
        <v>1</v>
      </c>
      <c r="CD43" s="8">
        <v>8</v>
      </c>
      <c r="CE43" s="8">
        <v>2</v>
      </c>
      <c r="CF43" s="8">
        <v>1</v>
      </c>
      <c r="CG43" s="8">
        <v>0</v>
      </c>
      <c r="CH43" s="8">
        <v>4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1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1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68</v>
      </c>
    </row>
    <row r="44" spans="1:115" x14ac:dyDescent="0.15">
      <c r="A44" s="7">
        <v>802204</v>
      </c>
      <c r="B44" s="7" t="s">
        <v>328</v>
      </c>
      <c r="C44" s="7" t="s">
        <v>123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 x14ac:dyDescent="0.15">
      <c r="A45" s="10">
        <v>802204</v>
      </c>
      <c r="B45" s="10" t="s">
        <v>328</v>
      </c>
      <c r="C45" s="10" t="s">
        <v>124</v>
      </c>
      <c r="D45" s="11">
        <v>0</v>
      </c>
      <c r="E45" s="11">
        <v>2</v>
      </c>
      <c r="F45" s="11">
        <v>1</v>
      </c>
      <c r="G45" s="11">
        <v>0</v>
      </c>
      <c r="H45" s="11">
        <v>2</v>
      </c>
      <c r="I45" s="11">
        <v>0</v>
      </c>
      <c r="J45" s="11">
        <v>5</v>
      </c>
      <c r="K45" s="11">
        <v>2</v>
      </c>
      <c r="L45" s="11">
        <v>3</v>
      </c>
      <c r="M45" s="11">
        <v>1</v>
      </c>
      <c r="N45" s="11">
        <v>1</v>
      </c>
      <c r="O45" s="11">
        <v>3</v>
      </c>
      <c r="P45" s="11">
        <v>1</v>
      </c>
      <c r="Q45" s="11">
        <v>1</v>
      </c>
      <c r="R45" s="11">
        <v>2</v>
      </c>
      <c r="S45" s="11">
        <v>1</v>
      </c>
      <c r="T45" s="11">
        <v>1</v>
      </c>
      <c r="U45" s="11">
        <v>3</v>
      </c>
      <c r="V45" s="11">
        <v>1</v>
      </c>
      <c r="W45" s="11">
        <v>2</v>
      </c>
      <c r="X45" s="11">
        <v>1</v>
      </c>
      <c r="Y45" s="11">
        <v>2</v>
      </c>
      <c r="Z45" s="11">
        <v>0</v>
      </c>
      <c r="AA45" s="11">
        <v>1</v>
      </c>
      <c r="AB45" s="11">
        <v>2</v>
      </c>
      <c r="AC45" s="11">
        <v>0</v>
      </c>
      <c r="AD45" s="11">
        <v>1</v>
      </c>
      <c r="AE45" s="11">
        <v>0</v>
      </c>
      <c r="AF45" s="11">
        <v>0</v>
      </c>
      <c r="AG45" s="11">
        <v>1</v>
      </c>
      <c r="AH45" s="11">
        <v>0</v>
      </c>
      <c r="AI45" s="11">
        <v>0</v>
      </c>
      <c r="AJ45" s="11">
        <v>0</v>
      </c>
      <c r="AK45" s="11">
        <v>4</v>
      </c>
      <c r="AL45" s="11">
        <v>2</v>
      </c>
      <c r="AM45" s="11">
        <v>3</v>
      </c>
      <c r="AN45" s="11">
        <v>1</v>
      </c>
      <c r="AO45" s="11">
        <v>1</v>
      </c>
      <c r="AP45" s="11">
        <v>0</v>
      </c>
      <c r="AQ45" s="11">
        <v>2</v>
      </c>
      <c r="AR45" s="11">
        <v>6</v>
      </c>
      <c r="AS45" s="11">
        <v>2</v>
      </c>
      <c r="AT45" s="11">
        <v>2</v>
      </c>
      <c r="AU45" s="11">
        <v>2</v>
      </c>
      <c r="AV45" s="11">
        <v>1</v>
      </c>
      <c r="AW45" s="11">
        <v>0</v>
      </c>
      <c r="AX45" s="11">
        <v>2</v>
      </c>
      <c r="AY45" s="11">
        <v>1</v>
      </c>
      <c r="AZ45" s="11">
        <v>1</v>
      </c>
      <c r="BA45" s="11">
        <v>2</v>
      </c>
      <c r="BB45" s="11">
        <v>1</v>
      </c>
      <c r="BC45" s="11">
        <v>2</v>
      </c>
      <c r="BD45" s="11">
        <v>1</v>
      </c>
      <c r="BE45" s="11">
        <v>2</v>
      </c>
      <c r="BF45" s="11">
        <v>1</v>
      </c>
      <c r="BG45" s="11">
        <v>4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1</v>
      </c>
      <c r="BN45" s="11">
        <v>2</v>
      </c>
      <c r="BO45" s="11">
        <v>1</v>
      </c>
      <c r="BP45" s="11">
        <v>0</v>
      </c>
      <c r="BQ45" s="11">
        <v>4</v>
      </c>
      <c r="BR45" s="11">
        <v>2</v>
      </c>
      <c r="BS45" s="11">
        <v>1</v>
      </c>
      <c r="BT45" s="11">
        <v>3</v>
      </c>
      <c r="BU45" s="11">
        <v>4</v>
      </c>
      <c r="BV45" s="11">
        <v>0</v>
      </c>
      <c r="BW45" s="11">
        <v>1</v>
      </c>
      <c r="BX45" s="11">
        <v>1</v>
      </c>
      <c r="BY45" s="11">
        <v>1</v>
      </c>
      <c r="BZ45" s="11">
        <v>2</v>
      </c>
      <c r="CA45" s="11">
        <v>2</v>
      </c>
      <c r="CB45" s="11">
        <v>2</v>
      </c>
      <c r="CC45" s="11">
        <v>2</v>
      </c>
      <c r="CD45" s="11">
        <v>10</v>
      </c>
      <c r="CE45" s="11">
        <v>6</v>
      </c>
      <c r="CF45" s="11">
        <v>2</v>
      </c>
      <c r="CG45" s="11">
        <v>2</v>
      </c>
      <c r="CH45" s="11">
        <v>4</v>
      </c>
      <c r="CI45" s="11">
        <v>0</v>
      </c>
      <c r="CJ45" s="11">
        <v>3</v>
      </c>
      <c r="CK45" s="11">
        <v>2</v>
      </c>
      <c r="CL45" s="11">
        <v>0</v>
      </c>
      <c r="CM45" s="11">
        <v>1</v>
      </c>
      <c r="CN45" s="11">
        <v>1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1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144</v>
      </c>
    </row>
    <row r="46" spans="1:115" x14ac:dyDescent="0.15">
      <c r="A46" s="10">
        <v>802204</v>
      </c>
      <c r="B46" s="10" t="s">
        <v>328</v>
      </c>
      <c r="C46" s="10" t="s">
        <v>125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0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</row>
    <row r="47" spans="1:115" x14ac:dyDescent="0.15">
      <c r="A47" s="7">
        <v>802205</v>
      </c>
      <c r="B47" s="7" t="s">
        <v>329</v>
      </c>
      <c r="C47" s="7" t="s">
        <v>120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1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1</v>
      </c>
      <c r="AK47" s="8">
        <v>0</v>
      </c>
      <c r="AL47" s="8">
        <v>0</v>
      </c>
      <c r="AM47" s="8">
        <v>0</v>
      </c>
      <c r="AN47" s="8">
        <v>1</v>
      </c>
      <c r="AO47" s="8">
        <v>0</v>
      </c>
      <c r="AP47" s="8">
        <v>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1</v>
      </c>
      <c r="BC47" s="8">
        <v>0</v>
      </c>
      <c r="BD47" s="8">
        <v>1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1</v>
      </c>
      <c r="BN47" s="8">
        <v>0</v>
      </c>
      <c r="BO47" s="8">
        <v>1</v>
      </c>
      <c r="BP47" s="8">
        <v>0</v>
      </c>
      <c r="BQ47" s="8">
        <v>0</v>
      </c>
      <c r="BR47" s="8">
        <v>1</v>
      </c>
      <c r="BS47" s="8">
        <v>0</v>
      </c>
      <c r="BT47" s="8">
        <v>2</v>
      </c>
      <c r="BU47" s="8">
        <v>2</v>
      </c>
      <c r="BV47" s="8">
        <v>0</v>
      </c>
      <c r="BW47" s="8">
        <v>0</v>
      </c>
      <c r="BX47" s="8">
        <v>0</v>
      </c>
      <c r="BY47" s="8">
        <v>0</v>
      </c>
      <c r="BZ47" s="8">
        <v>2</v>
      </c>
      <c r="CA47" s="8">
        <v>1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1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17</v>
      </c>
    </row>
    <row r="48" spans="1:115" x14ac:dyDescent="0.15">
      <c r="A48" s="7">
        <v>802205</v>
      </c>
      <c r="B48" s="7" t="s">
        <v>329</v>
      </c>
      <c r="C48" s="7" t="s">
        <v>121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</row>
    <row r="49" spans="1:115" x14ac:dyDescent="0.15">
      <c r="A49" s="7">
        <v>802205</v>
      </c>
      <c r="B49" s="7" t="s">
        <v>329</v>
      </c>
      <c r="C49" s="7" t="s">
        <v>122</v>
      </c>
      <c r="D49" s="8">
        <v>0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1</v>
      </c>
      <c r="K49" s="8">
        <v>0</v>
      </c>
      <c r="L49" s="8">
        <v>1</v>
      </c>
      <c r="M49" s="8">
        <v>0</v>
      </c>
      <c r="N49" s="8">
        <v>0</v>
      </c>
      <c r="O49" s="8">
        <v>1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1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1</v>
      </c>
      <c r="AT49" s="8">
        <v>0</v>
      </c>
      <c r="AU49" s="8">
        <v>1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2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2</v>
      </c>
      <c r="BO49" s="8">
        <v>0</v>
      </c>
      <c r="BP49" s="8">
        <v>0</v>
      </c>
      <c r="BQ49" s="8">
        <v>2</v>
      </c>
      <c r="BR49" s="8">
        <v>0</v>
      </c>
      <c r="BS49" s="8">
        <v>0</v>
      </c>
      <c r="BT49" s="8">
        <v>2</v>
      </c>
      <c r="BU49" s="8">
        <v>1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1</v>
      </c>
      <c r="CC49" s="8">
        <v>1</v>
      </c>
      <c r="CD49" s="8">
        <v>0</v>
      </c>
      <c r="CE49" s="8">
        <v>0</v>
      </c>
      <c r="CF49" s="8">
        <v>1</v>
      </c>
      <c r="CG49" s="8">
        <v>1</v>
      </c>
      <c r="CH49" s="8">
        <v>0</v>
      </c>
      <c r="CI49" s="8">
        <v>1</v>
      </c>
      <c r="CJ49" s="8">
        <v>0</v>
      </c>
      <c r="CK49" s="8">
        <v>0</v>
      </c>
      <c r="CL49" s="8">
        <v>0</v>
      </c>
      <c r="CM49" s="8">
        <v>0</v>
      </c>
      <c r="CN49" s="8">
        <v>2</v>
      </c>
      <c r="CO49" s="8">
        <v>0</v>
      </c>
      <c r="CP49" s="8">
        <v>0</v>
      </c>
      <c r="CQ49" s="8">
        <v>0</v>
      </c>
      <c r="CR49" s="8">
        <v>0</v>
      </c>
      <c r="CS49" s="8">
        <v>1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25</v>
      </c>
    </row>
    <row r="50" spans="1:115" x14ac:dyDescent="0.15">
      <c r="A50" s="7">
        <v>802205</v>
      </c>
      <c r="B50" s="7" t="s">
        <v>329</v>
      </c>
      <c r="C50" s="7" t="s">
        <v>123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</row>
    <row r="51" spans="1:115" x14ac:dyDescent="0.15">
      <c r="A51" s="10">
        <v>802205</v>
      </c>
      <c r="B51" s="10" t="s">
        <v>329</v>
      </c>
      <c r="C51" s="10" t="s">
        <v>124</v>
      </c>
      <c r="D51" s="11">
        <v>0</v>
      </c>
      <c r="E51" s="11">
        <v>0</v>
      </c>
      <c r="F51" s="11">
        <v>1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1</v>
      </c>
      <c r="M51" s="11">
        <v>0</v>
      </c>
      <c r="N51" s="11">
        <v>0</v>
      </c>
      <c r="O51" s="11">
        <v>1</v>
      </c>
      <c r="P51" s="11">
        <v>0</v>
      </c>
      <c r="Q51" s="11">
        <v>1</v>
      </c>
      <c r="R51" s="11">
        <v>0</v>
      </c>
      <c r="S51" s="11">
        <v>1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2</v>
      </c>
      <c r="AK51" s="11">
        <v>0</v>
      </c>
      <c r="AL51" s="11">
        <v>0</v>
      </c>
      <c r="AM51" s="11">
        <v>0</v>
      </c>
      <c r="AN51" s="11">
        <v>1</v>
      </c>
      <c r="AO51" s="11">
        <v>0</v>
      </c>
      <c r="AP51" s="11">
        <v>1</v>
      </c>
      <c r="AQ51" s="11">
        <v>0</v>
      </c>
      <c r="AR51" s="11">
        <v>0</v>
      </c>
      <c r="AS51" s="11">
        <v>1</v>
      </c>
      <c r="AT51" s="11">
        <v>0</v>
      </c>
      <c r="AU51" s="11">
        <v>1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3</v>
      </c>
      <c r="BC51" s="11">
        <v>0</v>
      </c>
      <c r="BD51" s="11">
        <v>1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1</v>
      </c>
      <c r="BN51" s="11">
        <v>2</v>
      </c>
      <c r="BO51" s="11">
        <v>1</v>
      </c>
      <c r="BP51" s="11">
        <v>0</v>
      </c>
      <c r="BQ51" s="11">
        <v>2</v>
      </c>
      <c r="BR51" s="11">
        <v>1</v>
      </c>
      <c r="BS51" s="11">
        <v>0</v>
      </c>
      <c r="BT51" s="11">
        <v>4</v>
      </c>
      <c r="BU51" s="11">
        <v>3</v>
      </c>
      <c r="BV51" s="11">
        <v>0</v>
      </c>
      <c r="BW51" s="11">
        <v>0</v>
      </c>
      <c r="BX51" s="11">
        <v>0</v>
      </c>
      <c r="BY51" s="11">
        <v>0</v>
      </c>
      <c r="BZ51" s="11">
        <v>2</v>
      </c>
      <c r="CA51" s="11">
        <v>1</v>
      </c>
      <c r="CB51" s="11">
        <v>1</v>
      </c>
      <c r="CC51" s="11">
        <v>1</v>
      </c>
      <c r="CD51" s="11">
        <v>0</v>
      </c>
      <c r="CE51" s="11">
        <v>0</v>
      </c>
      <c r="CF51" s="11">
        <v>1</v>
      </c>
      <c r="CG51" s="11">
        <v>1</v>
      </c>
      <c r="CH51" s="11">
        <v>0</v>
      </c>
      <c r="CI51" s="11">
        <v>1</v>
      </c>
      <c r="CJ51" s="11">
        <v>0</v>
      </c>
      <c r="CK51" s="11">
        <v>0</v>
      </c>
      <c r="CL51" s="11">
        <v>1</v>
      </c>
      <c r="CM51" s="11">
        <v>0</v>
      </c>
      <c r="CN51" s="11">
        <v>2</v>
      </c>
      <c r="CO51" s="11">
        <v>0</v>
      </c>
      <c r="CP51" s="11">
        <v>0</v>
      </c>
      <c r="CQ51" s="11">
        <v>0</v>
      </c>
      <c r="CR51" s="11">
        <v>0</v>
      </c>
      <c r="CS51" s="11">
        <v>1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42</v>
      </c>
    </row>
    <row r="52" spans="1:115" x14ac:dyDescent="0.15">
      <c r="A52" s="10">
        <v>802205</v>
      </c>
      <c r="B52" s="10" t="s">
        <v>329</v>
      </c>
      <c r="C52" s="10" t="s">
        <v>125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2">
        <v>0</v>
      </c>
      <c r="CP52" s="12">
        <v>0</v>
      </c>
      <c r="CQ52" s="12">
        <v>0</v>
      </c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</row>
    <row r="53" spans="1:115" x14ac:dyDescent="0.15">
      <c r="A53" s="7">
        <v>802206</v>
      </c>
      <c r="B53" s="7" t="s">
        <v>317</v>
      </c>
      <c r="C53" s="7" t="s">
        <v>120</v>
      </c>
      <c r="D53" s="8">
        <v>2</v>
      </c>
      <c r="E53" s="8">
        <v>0</v>
      </c>
      <c r="F53" s="8">
        <v>0</v>
      </c>
      <c r="G53" s="8">
        <v>1</v>
      </c>
      <c r="H53" s="8">
        <v>0</v>
      </c>
      <c r="I53" s="8">
        <v>2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1</v>
      </c>
      <c r="Q53" s="8">
        <v>0</v>
      </c>
      <c r="R53" s="8">
        <v>1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1</v>
      </c>
      <c r="AE53" s="8">
        <v>1</v>
      </c>
      <c r="AF53" s="8">
        <v>0</v>
      </c>
      <c r="AG53" s="8">
        <v>0</v>
      </c>
      <c r="AH53" s="8">
        <v>0</v>
      </c>
      <c r="AI53" s="8">
        <v>0</v>
      </c>
      <c r="AJ53" s="8">
        <v>2</v>
      </c>
      <c r="AK53" s="8">
        <v>0</v>
      </c>
      <c r="AL53" s="8">
        <v>1</v>
      </c>
      <c r="AM53" s="8">
        <v>0</v>
      </c>
      <c r="AN53" s="8">
        <v>0</v>
      </c>
      <c r="AO53" s="8">
        <v>1</v>
      </c>
      <c r="AP53" s="8">
        <v>1</v>
      </c>
      <c r="AQ53" s="8">
        <v>0</v>
      </c>
      <c r="AR53" s="8">
        <v>0</v>
      </c>
      <c r="AS53" s="8">
        <v>1</v>
      </c>
      <c r="AT53" s="8">
        <v>0</v>
      </c>
      <c r="AU53" s="8">
        <v>1</v>
      </c>
      <c r="AV53" s="8">
        <v>0</v>
      </c>
      <c r="AW53" s="8">
        <v>0</v>
      </c>
      <c r="AX53" s="8">
        <v>0</v>
      </c>
      <c r="AY53" s="8">
        <v>0</v>
      </c>
      <c r="AZ53" s="8">
        <v>1</v>
      </c>
      <c r="BA53" s="8">
        <v>0</v>
      </c>
      <c r="BB53" s="8">
        <v>1</v>
      </c>
      <c r="BC53" s="8">
        <v>0</v>
      </c>
      <c r="BD53" s="8">
        <v>1</v>
      </c>
      <c r="BE53" s="8">
        <v>1</v>
      </c>
      <c r="BF53" s="8">
        <v>0</v>
      </c>
      <c r="BG53" s="8">
        <v>1</v>
      </c>
      <c r="BH53" s="8">
        <v>2</v>
      </c>
      <c r="BI53" s="8">
        <v>1</v>
      </c>
      <c r="BJ53" s="8">
        <v>0</v>
      </c>
      <c r="BK53" s="8">
        <v>2</v>
      </c>
      <c r="BL53" s="8">
        <v>3</v>
      </c>
      <c r="BM53" s="8">
        <v>0</v>
      </c>
      <c r="BN53" s="8">
        <v>0</v>
      </c>
      <c r="BO53" s="8">
        <v>1</v>
      </c>
      <c r="BP53" s="8">
        <v>2</v>
      </c>
      <c r="BQ53" s="8">
        <v>0</v>
      </c>
      <c r="BR53" s="8">
        <v>0</v>
      </c>
      <c r="BS53" s="8">
        <v>1</v>
      </c>
      <c r="BT53" s="8">
        <v>1</v>
      </c>
      <c r="BU53" s="8">
        <v>2</v>
      </c>
      <c r="BV53" s="8">
        <v>0</v>
      </c>
      <c r="BW53" s="8">
        <v>1</v>
      </c>
      <c r="BX53" s="8">
        <v>0</v>
      </c>
      <c r="BY53" s="8">
        <v>0</v>
      </c>
      <c r="BZ53" s="8">
        <v>1</v>
      </c>
      <c r="CA53" s="8">
        <v>0</v>
      </c>
      <c r="CB53" s="8">
        <v>1</v>
      </c>
      <c r="CC53" s="8">
        <v>0</v>
      </c>
      <c r="CD53" s="8">
        <v>0</v>
      </c>
      <c r="CE53" s="8">
        <v>2</v>
      </c>
      <c r="CF53" s="8">
        <v>0</v>
      </c>
      <c r="CG53" s="8">
        <v>0</v>
      </c>
      <c r="CH53" s="8">
        <v>1</v>
      </c>
      <c r="CI53" s="8">
        <v>1</v>
      </c>
      <c r="CJ53" s="8">
        <v>1</v>
      </c>
      <c r="CK53" s="8">
        <v>2</v>
      </c>
      <c r="CL53" s="8">
        <v>1</v>
      </c>
      <c r="CM53" s="8">
        <v>2</v>
      </c>
      <c r="CN53" s="8">
        <v>1</v>
      </c>
      <c r="CO53" s="8">
        <v>1</v>
      </c>
      <c r="CP53" s="8">
        <v>0</v>
      </c>
      <c r="CQ53" s="8">
        <v>0</v>
      </c>
      <c r="CR53" s="8">
        <v>0</v>
      </c>
      <c r="CS53" s="8">
        <v>0</v>
      </c>
      <c r="CT53" s="8">
        <v>1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52</v>
      </c>
    </row>
    <row r="54" spans="1:115" x14ac:dyDescent="0.15">
      <c r="A54" s="7">
        <v>802206</v>
      </c>
      <c r="B54" s="7" t="s">
        <v>317</v>
      </c>
      <c r="C54" s="7" t="s">
        <v>121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</row>
    <row r="55" spans="1:115" x14ac:dyDescent="0.15">
      <c r="A55" s="7">
        <v>802206</v>
      </c>
      <c r="B55" s="7" t="s">
        <v>317</v>
      </c>
      <c r="C55" s="7" t="s">
        <v>122</v>
      </c>
      <c r="D55" s="8">
        <v>0</v>
      </c>
      <c r="E55" s="8">
        <v>0</v>
      </c>
      <c r="F55" s="8">
        <v>0</v>
      </c>
      <c r="G55" s="8">
        <v>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0</v>
      </c>
      <c r="O55" s="8">
        <v>0</v>
      </c>
      <c r="P55" s="8">
        <v>0</v>
      </c>
      <c r="Q55" s="8">
        <v>1</v>
      </c>
      <c r="R55" s="8">
        <v>0</v>
      </c>
      <c r="S55" s="8">
        <v>0</v>
      </c>
      <c r="T55" s="8">
        <v>2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1</v>
      </c>
      <c r="AA55" s="8">
        <v>1</v>
      </c>
      <c r="AB55" s="8">
        <v>0</v>
      </c>
      <c r="AC55" s="8">
        <v>0</v>
      </c>
      <c r="AD55" s="8">
        <v>1</v>
      </c>
      <c r="AE55" s="8">
        <v>1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1</v>
      </c>
      <c r="AL55" s="8">
        <v>0</v>
      </c>
      <c r="AM55" s="8">
        <v>0</v>
      </c>
      <c r="AN55" s="8">
        <v>2</v>
      </c>
      <c r="AO55" s="8">
        <v>1</v>
      </c>
      <c r="AP55" s="8">
        <v>0</v>
      </c>
      <c r="AQ55" s="8">
        <v>0</v>
      </c>
      <c r="AR55" s="8">
        <v>1</v>
      </c>
      <c r="AS55" s="8">
        <v>1</v>
      </c>
      <c r="AT55" s="8">
        <v>1</v>
      </c>
      <c r="AU55" s="8">
        <v>1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1</v>
      </c>
      <c r="BC55" s="8">
        <v>0</v>
      </c>
      <c r="BD55" s="8">
        <v>0</v>
      </c>
      <c r="BE55" s="8">
        <v>3</v>
      </c>
      <c r="BF55" s="8">
        <v>0</v>
      </c>
      <c r="BG55" s="8">
        <v>0</v>
      </c>
      <c r="BH55" s="8">
        <v>0</v>
      </c>
      <c r="BI55" s="8">
        <v>3</v>
      </c>
      <c r="BJ55" s="8">
        <v>1</v>
      </c>
      <c r="BK55" s="8">
        <v>0</v>
      </c>
      <c r="BL55" s="8">
        <v>2</v>
      </c>
      <c r="BM55" s="8">
        <v>1</v>
      </c>
      <c r="BN55" s="8">
        <v>0</v>
      </c>
      <c r="BO55" s="8">
        <v>0</v>
      </c>
      <c r="BP55" s="8">
        <v>1</v>
      </c>
      <c r="BQ55" s="8">
        <v>1</v>
      </c>
      <c r="BR55" s="8">
        <v>0</v>
      </c>
      <c r="BS55" s="8">
        <v>1</v>
      </c>
      <c r="BT55" s="8">
        <v>0</v>
      </c>
      <c r="BU55" s="8">
        <v>1</v>
      </c>
      <c r="BV55" s="8">
        <v>0</v>
      </c>
      <c r="BW55" s="8">
        <v>0</v>
      </c>
      <c r="BX55" s="8">
        <v>1</v>
      </c>
      <c r="BY55" s="8">
        <v>0</v>
      </c>
      <c r="BZ55" s="8">
        <v>0</v>
      </c>
      <c r="CA55" s="8">
        <v>0</v>
      </c>
      <c r="CB55" s="8">
        <v>1</v>
      </c>
      <c r="CC55" s="8">
        <v>0</v>
      </c>
      <c r="CD55" s="8">
        <v>0</v>
      </c>
      <c r="CE55" s="8">
        <v>1</v>
      </c>
      <c r="CF55" s="8">
        <v>1</v>
      </c>
      <c r="CG55" s="8">
        <v>0</v>
      </c>
      <c r="CH55" s="8">
        <v>1</v>
      </c>
      <c r="CI55" s="8">
        <v>6</v>
      </c>
      <c r="CJ55" s="8">
        <v>2</v>
      </c>
      <c r="CK55" s="8">
        <v>2</v>
      </c>
      <c r="CL55" s="8">
        <v>1</v>
      </c>
      <c r="CM55" s="8">
        <v>1</v>
      </c>
      <c r="CN55" s="8">
        <v>0</v>
      </c>
      <c r="CO55" s="8">
        <v>1</v>
      </c>
      <c r="CP55" s="8">
        <v>1</v>
      </c>
      <c r="CQ55" s="8">
        <v>0</v>
      </c>
      <c r="CR55" s="8">
        <v>0</v>
      </c>
      <c r="CS55" s="8">
        <v>2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53</v>
      </c>
    </row>
    <row r="56" spans="1:115" x14ac:dyDescent="0.15">
      <c r="A56" s="7">
        <v>802206</v>
      </c>
      <c r="B56" s="7" t="s">
        <v>317</v>
      </c>
      <c r="C56" s="7" t="s">
        <v>123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</row>
    <row r="57" spans="1:115" x14ac:dyDescent="0.15">
      <c r="A57" s="10">
        <v>802206</v>
      </c>
      <c r="B57" s="10" t="s">
        <v>317</v>
      </c>
      <c r="C57" s="10" t="s">
        <v>124</v>
      </c>
      <c r="D57" s="11">
        <v>2</v>
      </c>
      <c r="E57" s="11">
        <v>0</v>
      </c>
      <c r="F57" s="11">
        <v>0</v>
      </c>
      <c r="G57" s="11">
        <v>2</v>
      </c>
      <c r="H57" s="11">
        <v>0</v>
      </c>
      <c r="I57" s="11">
        <v>2</v>
      </c>
      <c r="J57" s="11">
        <v>0</v>
      </c>
      <c r="K57" s="11">
        <v>0</v>
      </c>
      <c r="L57" s="11">
        <v>0</v>
      </c>
      <c r="M57" s="11">
        <v>1</v>
      </c>
      <c r="N57" s="11">
        <v>0</v>
      </c>
      <c r="O57" s="11">
        <v>0</v>
      </c>
      <c r="P57" s="11">
        <v>1</v>
      </c>
      <c r="Q57" s="11">
        <v>1</v>
      </c>
      <c r="R57" s="11">
        <v>1</v>
      </c>
      <c r="S57" s="11">
        <v>0</v>
      </c>
      <c r="T57" s="11">
        <v>2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1</v>
      </c>
      <c r="AA57" s="11">
        <v>1</v>
      </c>
      <c r="AB57" s="11">
        <v>0</v>
      </c>
      <c r="AC57" s="11">
        <v>0</v>
      </c>
      <c r="AD57" s="11">
        <v>2</v>
      </c>
      <c r="AE57" s="11">
        <v>2</v>
      </c>
      <c r="AF57" s="11">
        <v>0</v>
      </c>
      <c r="AG57" s="11">
        <v>0</v>
      </c>
      <c r="AH57" s="11">
        <v>0</v>
      </c>
      <c r="AI57" s="11">
        <v>0</v>
      </c>
      <c r="AJ57" s="11">
        <v>2</v>
      </c>
      <c r="AK57" s="11">
        <v>1</v>
      </c>
      <c r="AL57" s="11">
        <v>1</v>
      </c>
      <c r="AM57" s="11">
        <v>0</v>
      </c>
      <c r="AN57" s="11">
        <v>2</v>
      </c>
      <c r="AO57" s="11">
        <v>2</v>
      </c>
      <c r="AP57" s="11">
        <v>1</v>
      </c>
      <c r="AQ57" s="11">
        <v>0</v>
      </c>
      <c r="AR57" s="11">
        <v>1</v>
      </c>
      <c r="AS57" s="11">
        <v>2</v>
      </c>
      <c r="AT57" s="11">
        <v>1</v>
      </c>
      <c r="AU57" s="11">
        <v>2</v>
      </c>
      <c r="AV57" s="11">
        <v>0</v>
      </c>
      <c r="AW57" s="11">
        <v>0</v>
      </c>
      <c r="AX57" s="11">
        <v>0</v>
      </c>
      <c r="AY57" s="11">
        <v>0</v>
      </c>
      <c r="AZ57" s="11">
        <v>1</v>
      </c>
      <c r="BA57" s="11">
        <v>0</v>
      </c>
      <c r="BB57" s="11">
        <v>2</v>
      </c>
      <c r="BC57" s="11">
        <v>0</v>
      </c>
      <c r="BD57" s="11">
        <v>1</v>
      </c>
      <c r="BE57" s="11">
        <v>4</v>
      </c>
      <c r="BF57" s="11">
        <v>0</v>
      </c>
      <c r="BG57" s="11">
        <v>1</v>
      </c>
      <c r="BH57" s="11">
        <v>2</v>
      </c>
      <c r="BI57" s="11">
        <v>4</v>
      </c>
      <c r="BJ57" s="11">
        <v>1</v>
      </c>
      <c r="BK57" s="11">
        <v>2</v>
      </c>
      <c r="BL57" s="11">
        <v>5</v>
      </c>
      <c r="BM57" s="11">
        <v>1</v>
      </c>
      <c r="BN57" s="11">
        <v>0</v>
      </c>
      <c r="BO57" s="11">
        <v>1</v>
      </c>
      <c r="BP57" s="11">
        <v>3</v>
      </c>
      <c r="BQ57" s="11">
        <v>1</v>
      </c>
      <c r="BR57" s="11">
        <v>0</v>
      </c>
      <c r="BS57" s="11">
        <v>2</v>
      </c>
      <c r="BT57" s="11">
        <v>1</v>
      </c>
      <c r="BU57" s="11">
        <v>3</v>
      </c>
      <c r="BV57" s="11">
        <v>0</v>
      </c>
      <c r="BW57" s="11">
        <v>1</v>
      </c>
      <c r="BX57" s="11">
        <v>1</v>
      </c>
      <c r="BY57" s="11">
        <v>0</v>
      </c>
      <c r="BZ57" s="11">
        <v>1</v>
      </c>
      <c r="CA57" s="11">
        <v>0</v>
      </c>
      <c r="CB57" s="11">
        <v>2</v>
      </c>
      <c r="CC57" s="11">
        <v>0</v>
      </c>
      <c r="CD57" s="11">
        <v>0</v>
      </c>
      <c r="CE57" s="11">
        <v>3</v>
      </c>
      <c r="CF57" s="11">
        <v>1</v>
      </c>
      <c r="CG57" s="11">
        <v>0</v>
      </c>
      <c r="CH57" s="11">
        <v>2</v>
      </c>
      <c r="CI57" s="11">
        <v>7</v>
      </c>
      <c r="CJ57" s="11">
        <v>3</v>
      </c>
      <c r="CK57" s="11">
        <v>4</v>
      </c>
      <c r="CL57" s="11">
        <v>2</v>
      </c>
      <c r="CM57" s="11">
        <v>3</v>
      </c>
      <c r="CN57" s="11">
        <v>1</v>
      </c>
      <c r="CO57" s="11">
        <v>2</v>
      </c>
      <c r="CP57" s="11">
        <v>1</v>
      </c>
      <c r="CQ57" s="11">
        <v>0</v>
      </c>
      <c r="CR57" s="11">
        <v>0</v>
      </c>
      <c r="CS57" s="11">
        <v>2</v>
      </c>
      <c r="CT57" s="11">
        <v>1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105</v>
      </c>
    </row>
    <row r="58" spans="1:115" x14ac:dyDescent="0.15">
      <c r="A58" s="10">
        <v>802206</v>
      </c>
      <c r="B58" s="10" t="s">
        <v>317</v>
      </c>
      <c r="C58" s="10" t="s">
        <v>125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</row>
    <row r="59" spans="1:115" x14ac:dyDescent="0.15">
      <c r="A59" s="7">
        <v>802207</v>
      </c>
      <c r="B59" s="7" t="s">
        <v>318</v>
      </c>
      <c r="C59" s="7" t="s">
        <v>120</v>
      </c>
      <c r="D59" s="8">
        <v>0</v>
      </c>
      <c r="E59" s="8">
        <v>0</v>
      </c>
      <c r="F59" s="8">
        <v>0</v>
      </c>
      <c r="G59" s="8">
        <v>1</v>
      </c>
      <c r="H59" s="8">
        <v>0</v>
      </c>
      <c r="I59" s="8">
        <v>3</v>
      </c>
      <c r="J59" s="8">
        <v>0</v>
      </c>
      <c r="K59" s="8">
        <v>0</v>
      </c>
      <c r="L59" s="8">
        <v>2</v>
      </c>
      <c r="M59" s="8">
        <v>0</v>
      </c>
      <c r="N59" s="8">
        <v>1</v>
      </c>
      <c r="O59" s="8">
        <v>2</v>
      </c>
      <c r="P59" s="8">
        <v>1</v>
      </c>
      <c r="Q59" s="8">
        <v>1</v>
      </c>
      <c r="R59" s="8">
        <v>0</v>
      </c>
      <c r="S59" s="8">
        <v>2</v>
      </c>
      <c r="T59" s="8">
        <v>0</v>
      </c>
      <c r="U59" s="8">
        <v>2</v>
      </c>
      <c r="V59" s="8">
        <v>0</v>
      </c>
      <c r="W59" s="8">
        <v>0</v>
      </c>
      <c r="X59" s="8">
        <v>0</v>
      </c>
      <c r="Y59" s="8">
        <v>1</v>
      </c>
      <c r="Z59" s="8">
        <v>0</v>
      </c>
      <c r="AA59" s="8">
        <v>0</v>
      </c>
      <c r="AB59" s="8">
        <v>1</v>
      </c>
      <c r="AC59" s="8">
        <v>1</v>
      </c>
      <c r="AD59" s="8">
        <v>0</v>
      </c>
      <c r="AE59" s="8">
        <v>1</v>
      </c>
      <c r="AF59" s="8">
        <v>0</v>
      </c>
      <c r="AG59" s="8">
        <v>1</v>
      </c>
      <c r="AH59" s="8">
        <v>0</v>
      </c>
      <c r="AI59" s="8">
        <v>0</v>
      </c>
      <c r="AJ59" s="8">
        <v>0</v>
      </c>
      <c r="AK59" s="8">
        <v>0</v>
      </c>
      <c r="AL59" s="8">
        <v>3</v>
      </c>
      <c r="AM59" s="8">
        <v>1</v>
      </c>
      <c r="AN59" s="8">
        <v>0</v>
      </c>
      <c r="AO59" s="8">
        <v>1</v>
      </c>
      <c r="AP59" s="8">
        <v>0</v>
      </c>
      <c r="AQ59" s="8">
        <v>1</v>
      </c>
      <c r="AR59" s="8">
        <v>0</v>
      </c>
      <c r="AS59" s="8">
        <v>1</v>
      </c>
      <c r="AT59" s="8">
        <v>2</v>
      </c>
      <c r="AU59" s="8">
        <v>2</v>
      </c>
      <c r="AV59" s="8">
        <v>2</v>
      </c>
      <c r="AW59" s="8">
        <v>1</v>
      </c>
      <c r="AX59" s="8">
        <v>1</v>
      </c>
      <c r="AY59" s="8">
        <v>2</v>
      </c>
      <c r="AZ59" s="8">
        <v>1</v>
      </c>
      <c r="BA59" s="8">
        <v>2</v>
      </c>
      <c r="BB59" s="8">
        <v>1</v>
      </c>
      <c r="BC59" s="8">
        <v>1</v>
      </c>
      <c r="BD59" s="8">
        <v>1</v>
      </c>
      <c r="BE59" s="8">
        <v>1</v>
      </c>
      <c r="BF59" s="8">
        <v>2</v>
      </c>
      <c r="BG59" s="8">
        <v>1</v>
      </c>
      <c r="BH59" s="8">
        <v>1</v>
      </c>
      <c r="BI59" s="8">
        <v>2</v>
      </c>
      <c r="BJ59" s="8">
        <v>0</v>
      </c>
      <c r="BK59" s="8">
        <v>1</v>
      </c>
      <c r="BL59" s="8">
        <v>0</v>
      </c>
      <c r="BM59" s="8">
        <v>0</v>
      </c>
      <c r="BN59" s="8">
        <v>1</v>
      </c>
      <c r="BO59" s="8">
        <v>2</v>
      </c>
      <c r="BP59" s="8">
        <v>2</v>
      </c>
      <c r="BQ59" s="8">
        <v>2</v>
      </c>
      <c r="BR59" s="8">
        <v>2</v>
      </c>
      <c r="BS59" s="8">
        <v>0</v>
      </c>
      <c r="BT59" s="8">
        <v>3</v>
      </c>
      <c r="BU59" s="8">
        <v>0</v>
      </c>
      <c r="BV59" s="8">
        <v>2</v>
      </c>
      <c r="BW59" s="8">
        <v>1</v>
      </c>
      <c r="BX59" s="8">
        <v>1</v>
      </c>
      <c r="BY59" s="8">
        <v>3</v>
      </c>
      <c r="BZ59" s="8">
        <v>2</v>
      </c>
      <c r="CA59" s="8">
        <v>2</v>
      </c>
      <c r="CB59" s="8">
        <v>2</v>
      </c>
      <c r="CC59" s="8">
        <v>1</v>
      </c>
      <c r="CD59" s="8">
        <v>1</v>
      </c>
      <c r="CE59" s="8">
        <v>0</v>
      </c>
      <c r="CF59" s="8">
        <v>2</v>
      </c>
      <c r="CG59" s="8">
        <v>0</v>
      </c>
      <c r="CH59" s="8">
        <v>0</v>
      </c>
      <c r="CI59" s="8">
        <v>0</v>
      </c>
      <c r="CJ59" s="8">
        <v>1</v>
      </c>
      <c r="CK59" s="8">
        <v>0</v>
      </c>
      <c r="CL59" s="8">
        <v>1</v>
      </c>
      <c r="CM59" s="8">
        <v>0</v>
      </c>
      <c r="CN59" s="8">
        <v>1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83</v>
      </c>
    </row>
    <row r="60" spans="1:115" x14ac:dyDescent="0.15">
      <c r="A60" s="7">
        <v>802207</v>
      </c>
      <c r="B60" s="7" t="s">
        <v>318</v>
      </c>
      <c r="C60" s="7" t="s">
        <v>121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</row>
    <row r="61" spans="1:115" x14ac:dyDescent="0.15">
      <c r="A61" s="7">
        <v>802207</v>
      </c>
      <c r="B61" s="7" t="s">
        <v>318</v>
      </c>
      <c r="C61" s="7" t="s">
        <v>122</v>
      </c>
      <c r="D61" s="8">
        <v>0</v>
      </c>
      <c r="E61" s="8">
        <v>0</v>
      </c>
      <c r="F61" s="8">
        <v>0</v>
      </c>
      <c r="G61" s="8">
        <v>0</v>
      </c>
      <c r="H61" s="8">
        <v>1</v>
      </c>
      <c r="I61" s="8">
        <v>0</v>
      </c>
      <c r="J61" s="8">
        <v>2</v>
      </c>
      <c r="K61" s="8">
        <v>0</v>
      </c>
      <c r="L61" s="8">
        <v>1</v>
      </c>
      <c r="M61" s="8">
        <v>1</v>
      </c>
      <c r="N61" s="8">
        <v>1</v>
      </c>
      <c r="O61" s="8">
        <v>0</v>
      </c>
      <c r="P61" s="8">
        <v>1</v>
      </c>
      <c r="Q61" s="8">
        <v>2</v>
      </c>
      <c r="R61" s="8">
        <v>0</v>
      </c>
      <c r="S61" s="8">
        <v>2</v>
      </c>
      <c r="T61" s="8">
        <v>1</v>
      </c>
      <c r="U61" s="8">
        <v>3</v>
      </c>
      <c r="V61" s="8">
        <v>2</v>
      </c>
      <c r="W61" s="8">
        <v>1</v>
      </c>
      <c r="X61" s="8">
        <v>1</v>
      </c>
      <c r="Y61" s="8">
        <v>0</v>
      </c>
      <c r="Z61" s="8">
        <v>0</v>
      </c>
      <c r="AA61" s="8">
        <v>1</v>
      </c>
      <c r="AB61" s="8">
        <v>0</v>
      </c>
      <c r="AC61" s="8">
        <v>0</v>
      </c>
      <c r="AD61" s="8">
        <v>2</v>
      </c>
      <c r="AE61" s="8">
        <v>1</v>
      </c>
      <c r="AF61" s="8">
        <v>1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1</v>
      </c>
      <c r="AM61" s="8">
        <v>0</v>
      </c>
      <c r="AN61" s="8">
        <v>1</v>
      </c>
      <c r="AO61" s="8">
        <v>1</v>
      </c>
      <c r="AP61" s="8">
        <v>1</v>
      </c>
      <c r="AQ61" s="8">
        <v>2</v>
      </c>
      <c r="AR61" s="8">
        <v>2</v>
      </c>
      <c r="AS61" s="8">
        <v>0</v>
      </c>
      <c r="AT61" s="8">
        <v>0</v>
      </c>
      <c r="AU61" s="8">
        <v>1</v>
      </c>
      <c r="AV61" s="8">
        <v>1</v>
      </c>
      <c r="AW61" s="8">
        <v>1</v>
      </c>
      <c r="AX61" s="8">
        <v>1</v>
      </c>
      <c r="AY61" s="8">
        <v>0</v>
      </c>
      <c r="AZ61" s="8">
        <v>4</v>
      </c>
      <c r="BA61" s="8">
        <v>2</v>
      </c>
      <c r="BB61" s="8">
        <v>0</v>
      </c>
      <c r="BC61" s="8">
        <v>4</v>
      </c>
      <c r="BD61" s="8">
        <v>0</v>
      </c>
      <c r="BE61" s="8">
        <v>2</v>
      </c>
      <c r="BF61" s="8">
        <v>1</v>
      </c>
      <c r="BG61" s="8">
        <v>2</v>
      </c>
      <c r="BH61" s="8">
        <v>1</v>
      </c>
      <c r="BI61" s="8">
        <v>0</v>
      </c>
      <c r="BJ61" s="8">
        <v>2</v>
      </c>
      <c r="BK61" s="8">
        <v>0</v>
      </c>
      <c r="BL61" s="8">
        <v>1</v>
      </c>
      <c r="BM61" s="8">
        <v>2</v>
      </c>
      <c r="BN61" s="8">
        <v>0</v>
      </c>
      <c r="BO61" s="8">
        <v>2</v>
      </c>
      <c r="BP61" s="8">
        <v>0</v>
      </c>
      <c r="BQ61" s="8">
        <v>0</v>
      </c>
      <c r="BR61" s="8">
        <v>3</v>
      </c>
      <c r="BS61" s="8">
        <v>1</v>
      </c>
      <c r="BT61" s="8">
        <v>1</v>
      </c>
      <c r="BU61" s="8">
        <v>3</v>
      </c>
      <c r="BV61" s="8">
        <v>1</v>
      </c>
      <c r="BW61" s="8">
        <v>0</v>
      </c>
      <c r="BX61" s="8">
        <v>1</v>
      </c>
      <c r="BY61" s="8">
        <v>1</v>
      </c>
      <c r="BZ61" s="8">
        <v>3</v>
      </c>
      <c r="CA61" s="8">
        <v>1</v>
      </c>
      <c r="CB61" s="8">
        <v>2</v>
      </c>
      <c r="CC61" s="8">
        <v>1</v>
      </c>
      <c r="CD61" s="8">
        <v>0</v>
      </c>
      <c r="CE61" s="8">
        <v>2</v>
      </c>
      <c r="CF61" s="8">
        <v>1</v>
      </c>
      <c r="CG61" s="8">
        <v>1</v>
      </c>
      <c r="CH61" s="8">
        <v>0</v>
      </c>
      <c r="CI61" s="8">
        <v>0</v>
      </c>
      <c r="CJ61" s="8">
        <v>0</v>
      </c>
      <c r="CK61" s="8">
        <v>1</v>
      </c>
      <c r="CL61" s="8">
        <v>0</v>
      </c>
      <c r="CM61" s="8">
        <v>0</v>
      </c>
      <c r="CN61" s="8">
        <v>2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1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85</v>
      </c>
    </row>
    <row r="62" spans="1:115" x14ac:dyDescent="0.15">
      <c r="A62" s="7">
        <v>802207</v>
      </c>
      <c r="B62" s="7" t="s">
        <v>318</v>
      </c>
      <c r="C62" s="7" t="s">
        <v>123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1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1</v>
      </c>
    </row>
    <row r="63" spans="1:115" x14ac:dyDescent="0.15">
      <c r="A63" s="10">
        <v>802207</v>
      </c>
      <c r="B63" s="10" t="s">
        <v>318</v>
      </c>
      <c r="C63" s="10" t="s">
        <v>124</v>
      </c>
      <c r="D63" s="11">
        <v>0</v>
      </c>
      <c r="E63" s="11">
        <v>0</v>
      </c>
      <c r="F63" s="11">
        <v>0</v>
      </c>
      <c r="G63" s="11">
        <v>1</v>
      </c>
      <c r="H63" s="11">
        <v>1</v>
      </c>
      <c r="I63" s="11">
        <v>3</v>
      </c>
      <c r="J63" s="11">
        <v>2</v>
      </c>
      <c r="K63" s="11">
        <v>0</v>
      </c>
      <c r="L63" s="11">
        <v>3</v>
      </c>
      <c r="M63" s="11">
        <v>1</v>
      </c>
      <c r="N63" s="11">
        <v>2</v>
      </c>
      <c r="O63" s="11">
        <v>2</v>
      </c>
      <c r="P63" s="11">
        <v>2</v>
      </c>
      <c r="Q63" s="11">
        <v>3</v>
      </c>
      <c r="R63" s="11">
        <v>0</v>
      </c>
      <c r="S63" s="11">
        <v>4</v>
      </c>
      <c r="T63" s="11">
        <v>1</v>
      </c>
      <c r="U63" s="11">
        <v>5</v>
      </c>
      <c r="V63" s="11">
        <v>2</v>
      </c>
      <c r="W63" s="11">
        <v>1</v>
      </c>
      <c r="X63" s="11">
        <v>1</v>
      </c>
      <c r="Y63" s="11">
        <v>1</v>
      </c>
      <c r="Z63" s="11">
        <v>0</v>
      </c>
      <c r="AA63" s="11">
        <v>1</v>
      </c>
      <c r="AB63" s="11">
        <v>1</v>
      </c>
      <c r="AC63" s="11">
        <v>1</v>
      </c>
      <c r="AD63" s="11">
        <v>2</v>
      </c>
      <c r="AE63" s="11">
        <v>2</v>
      </c>
      <c r="AF63" s="11">
        <v>1</v>
      </c>
      <c r="AG63" s="11">
        <v>1</v>
      </c>
      <c r="AH63" s="11">
        <v>0</v>
      </c>
      <c r="AI63" s="11">
        <v>0</v>
      </c>
      <c r="AJ63" s="11">
        <v>0</v>
      </c>
      <c r="AK63" s="11">
        <v>0</v>
      </c>
      <c r="AL63" s="11">
        <v>4</v>
      </c>
      <c r="AM63" s="11">
        <v>1</v>
      </c>
      <c r="AN63" s="11">
        <v>1</v>
      </c>
      <c r="AO63" s="11">
        <v>2</v>
      </c>
      <c r="AP63" s="11">
        <v>1</v>
      </c>
      <c r="AQ63" s="11">
        <v>3</v>
      </c>
      <c r="AR63" s="11">
        <v>2</v>
      </c>
      <c r="AS63" s="11">
        <v>1</v>
      </c>
      <c r="AT63" s="11">
        <v>2</v>
      </c>
      <c r="AU63" s="11">
        <v>3</v>
      </c>
      <c r="AV63" s="11">
        <v>3</v>
      </c>
      <c r="AW63" s="11">
        <v>2</v>
      </c>
      <c r="AX63" s="11">
        <v>2</v>
      </c>
      <c r="AY63" s="11">
        <v>2</v>
      </c>
      <c r="AZ63" s="11">
        <v>5</v>
      </c>
      <c r="BA63" s="11">
        <v>4</v>
      </c>
      <c r="BB63" s="11">
        <v>1</v>
      </c>
      <c r="BC63" s="11">
        <v>5</v>
      </c>
      <c r="BD63" s="11">
        <v>1</v>
      </c>
      <c r="BE63" s="11">
        <v>3</v>
      </c>
      <c r="BF63" s="11">
        <v>3</v>
      </c>
      <c r="BG63" s="11">
        <v>3</v>
      </c>
      <c r="BH63" s="11">
        <v>2</v>
      </c>
      <c r="BI63" s="11">
        <v>2</v>
      </c>
      <c r="BJ63" s="11">
        <v>2</v>
      </c>
      <c r="BK63" s="11">
        <v>1</v>
      </c>
      <c r="BL63" s="11">
        <v>1</v>
      </c>
      <c r="BM63" s="11">
        <v>2</v>
      </c>
      <c r="BN63" s="11">
        <v>1</v>
      </c>
      <c r="BO63" s="11">
        <v>4</v>
      </c>
      <c r="BP63" s="11">
        <v>2</v>
      </c>
      <c r="BQ63" s="11">
        <v>2</v>
      </c>
      <c r="BR63" s="11">
        <v>5</v>
      </c>
      <c r="BS63" s="11">
        <v>1</v>
      </c>
      <c r="BT63" s="11">
        <v>4</v>
      </c>
      <c r="BU63" s="11">
        <v>3</v>
      </c>
      <c r="BV63" s="11">
        <v>3</v>
      </c>
      <c r="BW63" s="11">
        <v>1</v>
      </c>
      <c r="BX63" s="11">
        <v>2</v>
      </c>
      <c r="BY63" s="11">
        <v>4</v>
      </c>
      <c r="BZ63" s="11">
        <v>5</v>
      </c>
      <c r="CA63" s="11">
        <v>3</v>
      </c>
      <c r="CB63" s="11">
        <v>4</v>
      </c>
      <c r="CC63" s="11">
        <v>2</v>
      </c>
      <c r="CD63" s="11">
        <v>1</v>
      </c>
      <c r="CE63" s="11">
        <v>2</v>
      </c>
      <c r="CF63" s="11">
        <v>3</v>
      </c>
      <c r="CG63" s="11">
        <v>1</v>
      </c>
      <c r="CH63" s="11">
        <v>0</v>
      </c>
      <c r="CI63" s="11">
        <v>0</v>
      </c>
      <c r="CJ63" s="11">
        <v>1</v>
      </c>
      <c r="CK63" s="11">
        <v>1</v>
      </c>
      <c r="CL63" s="11">
        <v>1</v>
      </c>
      <c r="CM63" s="11">
        <v>0</v>
      </c>
      <c r="CN63" s="11">
        <v>3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1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168</v>
      </c>
    </row>
    <row r="64" spans="1:115" x14ac:dyDescent="0.15">
      <c r="A64" s="10">
        <v>802207</v>
      </c>
      <c r="B64" s="10" t="s">
        <v>318</v>
      </c>
      <c r="C64" s="10" t="s">
        <v>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1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2">
        <v>0</v>
      </c>
      <c r="CP64" s="12">
        <v>0</v>
      </c>
      <c r="CQ64" s="12">
        <v>0</v>
      </c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1</v>
      </c>
    </row>
    <row r="65" spans="1:115" x14ac:dyDescent="0.15">
      <c r="A65" s="7">
        <v>802208</v>
      </c>
      <c r="B65" s="7" t="s">
        <v>319</v>
      </c>
      <c r="C65" s="7" t="s">
        <v>120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1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1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1</v>
      </c>
      <c r="AM65" s="8">
        <v>0</v>
      </c>
      <c r="AN65" s="8">
        <v>0</v>
      </c>
      <c r="AO65" s="8">
        <v>1</v>
      </c>
      <c r="AP65" s="8">
        <v>0</v>
      </c>
      <c r="AQ65" s="8">
        <v>0</v>
      </c>
      <c r="AR65" s="8">
        <v>0</v>
      </c>
      <c r="AS65" s="8">
        <v>1</v>
      </c>
      <c r="AT65" s="8">
        <v>0</v>
      </c>
      <c r="AU65" s="8">
        <v>0</v>
      </c>
      <c r="AV65" s="8">
        <v>0</v>
      </c>
      <c r="AW65" s="8">
        <v>1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1</v>
      </c>
      <c r="BD65" s="8">
        <v>0</v>
      </c>
      <c r="BE65" s="8">
        <v>1</v>
      </c>
      <c r="BF65" s="8">
        <v>1</v>
      </c>
      <c r="BG65" s="8">
        <v>0</v>
      </c>
      <c r="BH65" s="8">
        <v>0</v>
      </c>
      <c r="BI65" s="8">
        <v>0</v>
      </c>
      <c r="BJ65" s="8">
        <v>1</v>
      </c>
      <c r="BK65" s="8">
        <v>0</v>
      </c>
      <c r="BL65" s="8">
        <v>0</v>
      </c>
      <c r="BM65" s="8">
        <v>1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2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1</v>
      </c>
      <c r="CF65" s="8">
        <v>0</v>
      </c>
      <c r="CG65" s="8">
        <v>1</v>
      </c>
      <c r="CH65" s="8">
        <v>0</v>
      </c>
      <c r="CI65" s="8">
        <v>1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2</v>
      </c>
      <c r="CP65" s="8">
        <v>0</v>
      </c>
      <c r="CQ65" s="8">
        <v>0</v>
      </c>
      <c r="CR65" s="8">
        <v>0</v>
      </c>
      <c r="CS65" s="8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18</v>
      </c>
    </row>
    <row r="66" spans="1:115" x14ac:dyDescent="0.15">
      <c r="A66" s="7">
        <v>802208</v>
      </c>
      <c r="B66" s="7" t="s">
        <v>319</v>
      </c>
      <c r="C66" s="7" t="s">
        <v>121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</row>
    <row r="67" spans="1:115" x14ac:dyDescent="0.15">
      <c r="A67" s="7">
        <v>802208</v>
      </c>
      <c r="B67" s="7" t="s">
        <v>319</v>
      </c>
      <c r="C67" s="7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1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2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1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1</v>
      </c>
      <c r="BI67" s="8">
        <v>0</v>
      </c>
      <c r="BJ67" s="8">
        <v>1</v>
      </c>
      <c r="BK67" s="8">
        <v>0</v>
      </c>
      <c r="BL67" s="8">
        <v>0</v>
      </c>
      <c r="BM67" s="8">
        <v>1</v>
      </c>
      <c r="BN67" s="8">
        <v>0</v>
      </c>
      <c r="BO67" s="8">
        <v>0</v>
      </c>
      <c r="BP67" s="8">
        <v>0</v>
      </c>
      <c r="BQ67" s="8">
        <v>0</v>
      </c>
      <c r="BR67" s="8">
        <v>1</v>
      </c>
      <c r="BS67" s="8">
        <v>0</v>
      </c>
      <c r="BT67" s="8">
        <v>0</v>
      </c>
      <c r="BU67" s="8">
        <v>0</v>
      </c>
      <c r="BV67" s="8">
        <v>2</v>
      </c>
      <c r="BW67" s="8">
        <v>0</v>
      </c>
      <c r="BX67" s="8">
        <v>0</v>
      </c>
      <c r="BY67" s="8">
        <v>1</v>
      </c>
      <c r="BZ67" s="8">
        <v>1</v>
      </c>
      <c r="CA67" s="8">
        <v>0</v>
      </c>
      <c r="CB67" s="8">
        <v>0</v>
      </c>
      <c r="CC67" s="8">
        <v>1</v>
      </c>
      <c r="CD67" s="8">
        <v>2</v>
      </c>
      <c r="CE67" s="8">
        <v>0</v>
      </c>
      <c r="CF67" s="8">
        <v>0</v>
      </c>
      <c r="CG67" s="8">
        <v>0</v>
      </c>
      <c r="CH67" s="8">
        <v>1</v>
      </c>
      <c r="CI67" s="8">
        <v>0</v>
      </c>
      <c r="CJ67" s="8">
        <v>2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1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8">
        <v>19</v>
      </c>
    </row>
    <row r="68" spans="1:115" x14ac:dyDescent="0.15">
      <c r="A68" s="7">
        <v>802208</v>
      </c>
      <c r="B68" s="7" t="s">
        <v>319</v>
      </c>
      <c r="C68" s="7" t="s">
        <v>123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</row>
    <row r="69" spans="1:115" x14ac:dyDescent="0.15">
      <c r="A69" s="10">
        <v>802208</v>
      </c>
      <c r="B69" s="10" t="s">
        <v>319</v>
      </c>
      <c r="C69" s="10" t="s">
        <v>124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</v>
      </c>
      <c r="M69" s="11">
        <v>0</v>
      </c>
      <c r="N69" s="11">
        <v>0</v>
      </c>
      <c r="O69" s="11">
        <v>0</v>
      </c>
      <c r="P69" s="11">
        <v>0</v>
      </c>
      <c r="Q69" s="11">
        <v>1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2</v>
      </c>
      <c r="AD69" s="11">
        <v>0</v>
      </c>
      <c r="AE69" s="11">
        <v>0</v>
      </c>
      <c r="AF69" s="11">
        <v>1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1</v>
      </c>
      <c r="AM69" s="11">
        <v>0</v>
      </c>
      <c r="AN69" s="11">
        <v>0</v>
      </c>
      <c r="AO69" s="11">
        <v>1</v>
      </c>
      <c r="AP69" s="11">
        <v>0</v>
      </c>
      <c r="AQ69" s="11">
        <v>0</v>
      </c>
      <c r="AR69" s="11">
        <v>0</v>
      </c>
      <c r="AS69" s="11">
        <v>1</v>
      </c>
      <c r="AT69" s="11">
        <v>0</v>
      </c>
      <c r="AU69" s="11">
        <v>0</v>
      </c>
      <c r="AV69" s="11">
        <v>0</v>
      </c>
      <c r="AW69" s="11">
        <v>1</v>
      </c>
      <c r="AX69" s="11">
        <v>0</v>
      </c>
      <c r="AY69" s="11">
        <v>0</v>
      </c>
      <c r="AZ69" s="11">
        <v>0</v>
      </c>
      <c r="BA69" s="11">
        <v>1</v>
      </c>
      <c r="BB69" s="11">
        <v>0</v>
      </c>
      <c r="BC69" s="11">
        <v>1</v>
      </c>
      <c r="BD69" s="11">
        <v>0</v>
      </c>
      <c r="BE69" s="11">
        <v>1</v>
      </c>
      <c r="BF69" s="11">
        <v>1</v>
      </c>
      <c r="BG69" s="11">
        <v>0</v>
      </c>
      <c r="BH69" s="11">
        <v>1</v>
      </c>
      <c r="BI69" s="11">
        <v>0</v>
      </c>
      <c r="BJ69" s="11">
        <v>2</v>
      </c>
      <c r="BK69" s="11">
        <v>0</v>
      </c>
      <c r="BL69" s="11">
        <v>0</v>
      </c>
      <c r="BM69" s="11">
        <v>2</v>
      </c>
      <c r="BN69" s="11">
        <v>0</v>
      </c>
      <c r="BO69" s="11">
        <v>0</v>
      </c>
      <c r="BP69" s="11">
        <v>0</v>
      </c>
      <c r="BQ69" s="11">
        <v>0</v>
      </c>
      <c r="BR69" s="11">
        <v>1</v>
      </c>
      <c r="BS69" s="11">
        <v>0</v>
      </c>
      <c r="BT69" s="11">
        <v>0</v>
      </c>
      <c r="BU69" s="11">
        <v>0</v>
      </c>
      <c r="BV69" s="11">
        <v>2</v>
      </c>
      <c r="BW69" s="11">
        <v>2</v>
      </c>
      <c r="BX69" s="11">
        <v>0</v>
      </c>
      <c r="BY69" s="11">
        <v>1</v>
      </c>
      <c r="BZ69" s="11">
        <v>1</v>
      </c>
      <c r="CA69" s="11">
        <v>0</v>
      </c>
      <c r="CB69" s="11">
        <v>0</v>
      </c>
      <c r="CC69" s="11">
        <v>1</v>
      </c>
      <c r="CD69" s="11">
        <v>2</v>
      </c>
      <c r="CE69" s="11">
        <v>1</v>
      </c>
      <c r="CF69" s="11">
        <v>0</v>
      </c>
      <c r="CG69" s="11">
        <v>1</v>
      </c>
      <c r="CH69" s="11">
        <v>1</v>
      </c>
      <c r="CI69" s="11">
        <v>1</v>
      </c>
      <c r="CJ69" s="11">
        <v>2</v>
      </c>
      <c r="CK69" s="11">
        <v>0</v>
      </c>
      <c r="CL69" s="11">
        <v>0</v>
      </c>
      <c r="CM69" s="11">
        <v>0</v>
      </c>
      <c r="CN69" s="11">
        <v>0</v>
      </c>
      <c r="CO69" s="11">
        <v>2</v>
      </c>
      <c r="CP69" s="11">
        <v>0</v>
      </c>
      <c r="CQ69" s="11">
        <v>0</v>
      </c>
      <c r="CR69" s="11">
        <v>0</v>
      </c>
      <c r="CS69" s="11">
        <v>0</v>
      </c>
      <c r="CT69" s="11">
        <v>1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37</v>
      </c>
    </row>
    <row r="70" spans="1:115" x14ac:dyDescent="0.15">
      <c r="A70" s="10">
        <v>802208</v>
      </c>
      <c r="B70" s="10" t="s">
        <v>319</v>
      </c>
      <c r="C70" s="10" t="s">
        <v>125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</row>
    <row r="71" spans="1:115" x14ac:dyDescent="0.15">
      <c r="A71" s="7">
        <v>802209</v>
      </c>
      <c r="B71" s="7" t="s">
        <v>330</v>
      </c>
      <c r="C71" s="7" t="s">
        <v>120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1</v>
      </c>
      <c r="L71" s="8">
        <v>0</v>
      </c>
      <c r="M71" s="8">
        <v>0</v>
      </c>
      <c r="N71" s="8">
        <v>0</v>
      </c>
      <c r="O71" s="8">
        <v>0</v>
      </c>
      <c r="P71" s="8">
        <v>1</v>
      </c>
      <c r="Q71" s="8">
        <v>1</v>
      </c>
      <c r="R71" s="8">
        <v>1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1</v>
      </c>
      <c r="AR71" s="8">
        <v>0</v>
      </c>
      <c r="AS71" s="8">
        <v>0</v>
      </c>
      <c r="AT71" s="8">
        <v>0</v>
      </c>
      <c r="AU71" s="8">
        <v>0</v>
      </c>
      <c r="AV71" s="8">
        <v>1</v>
      </c>
      <c r="AW71" s="8">
        <v>0</v>
      </c>
      <c r="AX71" s="8">
        <v>1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1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1</v>
      </c>
      <c r="CA71" s="8">
        <v>1</v>
      </c>
      <c r="CB71" s="8">
        <v>2</v>
      </c>
      <c r="CC71" s="8">
        <v>0</v>
      </c>
      <c r="CD71" s="8">
        <v>0</v>
      </c>
      <c r="CE71" s="8">
        <v>1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13</v>
      </c>
    </row>
    <row r="72" spans="1:115" x14ac:dyDescent="0.15">
      <c r="A72" s="7">
        <v>802209</v>
      </c>
      <c r="B72" s="7" t="s">
        <v>330</v>
      </c>
      <c r="C72" s="7" t="s">
        <v>121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5" x14ac:dyDescent="0.15">
      <c r="A73" s="7">
        <v>802209</v>
      </c>
      <c r="B73" s="7" t="s">
        <v>330</v>
      </c>
      <c r="C73" s="7" t="s">
        <v>122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1</v>
      </c>
      <c r="J73" s="8">
        <v>0</v>
      </c>
      <c r="K73" s="8">
        <v>0</v>
      </c>
      <c r="L73" s="8">
        <v>0</v>
      </c>
      <c r="M73" s="8">
        <v>1</v>
      </c>
      <c r="N73" s="8">
        <v>0</v>
      </c>
      <c r="O73" s="8">
        <v>0</v>
      </c>
      <c r="P73" s="8">
        <v>0</v>
      </c>
      <c r="Q73" s="8">
        <v>0</v>
      </c>
      <c r="R73" s="8">
        <v>1</v>
      </c>
      <c r="S73" s="8">
        <v>0</v>
      </c>
      <c r="T73" s="8">
        <v>0</v>
      </c>
      <c r="U73" s="8">
        <v>0</v>
      </c>
      <c r="V73" s="8">
        <v>2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1</v>
      </c>
      <c r="AK73" s="8">
        <v>0</v>
      </c>
      <c r="AL73" s="8">
        <v>0</v>
      </c>
      <c r="AM73" s="8">
        <v>0</v>
      </c>
      <c r="AN73" s="8">
        <v>0</v>
      </c>
      <c r="AO73" s="8">
        <v>1</v>
      </c>
      <c r="AP73" s="8">
        <v>0</v>
      </c>
      <c r="AQ73" s="8">
        <v>0</v>
      </c>
      <c r="AR73" s="8">
        <v>0</v>
      </c>
      <c r="AS73" s="8">
        <v>1</v>
      </c>
      <c r="AT73" s="8">
        <v>0</v>
      </c>
      <c r="AU73" s="8">
        <v>1</v>
      </c>
      <c r="AV73" s="8">
        <v>0</v>
      </c>
      <c r="AW73" s="8">
        <v>0</v>
      </c>
      <c r="AX73" s="8">
        <v>1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1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1</v>
      </c>
      <c r="BU73" s="8">
        <v>0</v>
      </c>
      <c r="BV73" s="8">
        <v>1</v>
      </c>
      <c r="BW73" s="8">
        <v>0</v>
      </c>
      <c r="BX73" s="8">
        <v>0</v>
      </c>
      <c r="BY73" s="8">
        <v>0</v>
      </c>
      <c r="BZ73" s="8">
        <v>0</v>
      </c>
      <c r="CA73" s="8">
        <v>3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16</v>
      </c>
    </row>
    <row r="74" spans="1:115" x14ac:dyDescent="0.15">
      <c r="A74" s="7">
        <v>802209</v>
      </c>
      <c r="B74" s="7" t="s">
        <v>330</v>
      </c>
      <c r="C74" s="7" t="s">
        <v>123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</row>
    <row r="75" spans="1:115" x14ac:dyDescent="0.15">
      <c r="A75" s="10">
        <v>802209</v>
      </c>
      <c r="B75" s="10" t="s">
        <v>330</v>
      </c>
      <c r="C75" s="10" t="s">
        <v>124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1</v>
      </c>
      <c r="J75" s="11">
        <v>0</v>
      </c>
      <c r="K75" s="11">
        <v>1</v>
      </c>
      <c r="L75" s="11">
        <v>0</v>
      </c>
      <c r="M75" s="11">
        <v>1</v>
      </c>
      <c r="N75" s="11">
        <v>0</v>
      </c>
      <c r="O75" s="11">
        <v>0</v>
      </c>
      <c r="P75" s="11">
        <v>1</v>
      </c>
      <c r="Q75" s="11">
        <v>1</v>
      </c>
      <c r="R75" s="11">
        <v>2</v>
      </c>
      <c r="S75" s="11">
        <v>0</v>
      </c>
      <c r="T75" s="11">
        <v>0</v>
      </c>
      <c r="U75" s="11">
        <v>0</v>
      </c>
      <c r="V75" s="11">
        <v>2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1</v>
      </c>
      <c r="AK75" s="11">
        <v>0</v>
      </c>
      <c r="AL75" s="11">
        <v>0</v>
      </c>
      <c r="AM75" s="11">
        <v>0</v>
      </c>
      <c r="AN75" s="11">
        <v>0</v>
      </c>
      <c r="AO75" s="11">
        <v>1</v>
      </c>
      <c r="AP75" s="11">
        <v>0</v>
      </c>
      <c r="AQ75" s="11">
        <v>1</v>
      </c>
      <c r="AR75" s="11">
        <v>0</v>
      </c>
      <c r="AS75" s="11">
        <v>1</v>
      </c>
      <c r="AT75" s="11">
        <v>0</v>
      </c>
      <c r="AU75" s="11">
        <v>1</v>
      </c>
      <c r="AV75" s="11">
        <v>1</v>
      </c>
      <c r="AW75" s="11">
        <v>0</v>
      </c>
      <c r="AX75" s="11">
        <v>2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1</v>
      </c>
      <c r="BE75" s="11">
        <v>0</v>
      </c>
      <c r="BF75" s="11">
        <v>0</v>
      </c>
      <c r="BG75" s="11">
        <v>0</v>
      </c>
      <c r="BH75" s="11">
        <v>0</v>
      </c>
      <c r="BI75" s="11">
        <v>1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1</v>
      </c>
      <c r="BU75" s="11">
        <v>0</v>
      </c>
      <c r="BV75" s="11">
        <v>1</v>
      </c>
      <c r="BW75" s="11">
        <v>0</v>
      </c>
      <c r="BX75" s="11">
        <v>0</v>
      </c>
      <c r="BY75" s="11">
        <v>0</v>
      </c>
      <c r="BZ75" s="11">
        <v>1</v>
      </c>
      <c r="CA75" s="11">
        <v>4</v>
      </c>
      <c r="CB75" s="11">
        <v>2</v>
      </c>
      <c r="CC75" s="11">
        <v>0</v>
      </c>
      <c r="CD75" s="11">
        <v>0</v>
      </c>
      <c r="CE75" s="11">
        <v>1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29</v>
      </c>
    </row>
    <row r="76" spans="1:115" x14ac:dyDescent="0.15">
      <c r="A76" s="10">
        <v>802209</v>
      </c>
      <c r="B76" s="10" t="s">
        <v>330</v>
      </c>
      <c r="C76" s="10" t="s">
        <v>125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</row>
    <row r="77" spans="1:115" x14ac:dyDescent="0.15">
      <c r="A77" s="7">
        <v>802210</v>
      </c>
      <c r="B77" s="7" t="s">
        <v>331</v>
      </c>
      <c r="C77" s="7" t="s">
        <v>120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1</v>
      </c>
      <c r="AG77" s="8">
        <v>0</v>
      </c>
      <c r="AH77" s="8">
        <v>0</v>
      </c>
      <c r="AI77" s="8">
        <v>0</v>
      </c>
      <c r="AJ77" s="8">
        <v>1</v>
      </c>
      <c r="AK77" s="8">
        <v>0</v>
      </c>
      <c r="AL77" s="8">
        <v>1</v>
      </c>
      <c r="AM77" s="8">
        <v>0</v>
      </c>
      <c r="AN77" s="8">
        <v>0</v>
      </c>
      <c r="AO77" s="8">
        <v>0</v>
      </c>
      <c r="AP77" s="8">
        <v>1</v>
      </c>
      <c r="AQ77" s="8">
        <v>0</v>
      </c>
      <c r="AR77" s="8">
        <v>0</v>
      </c>
      <c r="AS77" s="8">
        <v>0</v>
      </c>
      <c r="AT77" s="8">
        <v>1</v>
      </c>
      <c r="AU77" s="8">
        <v>0</v>
      </c>
      <c r="AV77" s="8">
        <v>1</v>
      </c>
      <c r="AW77" s="8">
        <v>1</v>
      </c>
      <c r="AX77" s="8">
        <v>0</v>
      </c>
      <c r="AY77" s="8">
        <v>0</v>
      </c>
      <c r="AZ77" s="8">
        <v>0</v>
      </c>
      <c r="BA77" s="8">
        <v>0</v>
      </c>
      <c r="BB77" s="8">
        <v>1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1</v>
      </c>
      <c r="BL77" s="8">
        <v>0</v>
      </c>
      <c r="BM77" s="8">
        <v>0</v>
      </c>
      <c r="BN77" s="8">
        <v>1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1</v>
      </c>
      <c r="BU77" s="8">
        <v>0</v>
      </c>
      <c r="BV77" s="8">
        <v>0</v>
      </c>
      <c r="BW77" s="8">
        <v>1</v>
      </c>
      <c r="BX77" s="8">
        <v>0</v>
      </c>
      <c r="BY77" s="8">
        <v>0</v>
      </c>
      <c r="BZ77" s="8">
        <v>1</v>
      </c>
      <c r="CA77" s="8">
        <v>1</v>
      </c>
      <c r="CB77" s="8">
        <v>0</v>
      </c>
      <c r="CC77" s="8">
        <v>1</v>
      </c>
      <c r="CD77" s="8">
        <v>0</v>
      </c>
      <c r="CE77" s="8">
        <v>1</v>
      </c>
      <c r="CF77" s="8">
        <v>0</v>
      </c>
      <c r="CG77" s="8">
        <v>1</v>
      </c>
      <c r="CH77" s="8">
        <v>1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1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19</v>
      </c>
    </row>
    <row r="78" spans="1:115" x14ac:dyDescent="0.15">
      <c r="A78" s="7">
        <v>802210</v>
      </c>
      <c r="B78" s="7" t="s">
        <v>331</v>
      </c>
      <c r="C78" s="7" t="s">
        <v>121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</row>
    <row r="79" spans="1:115" x14ac:dyDescent="0.15">
      <c r="A79" s="7">
        <v>802210</v>
      </c>
      <c r="B79" s="7" t="s">
        <v>331</v>
      </c>
      <c r="C79" s="7" t="s">
        <v>122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1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1</v>
      </c>
      <c r="BF79" s="8">
        <v>0</v>
      </c>
      <c r="BG79" s="8">
        <v>1</v>
      </c>
      <c r="BH79" s="8">
        <v>0</v>
      </c>
      <c r="BI79" s="8">
        <v>0</v>
      </c>
      <c r="BJ79" s="8">
        <v>0</v>
      </c>
      <c r="BK79" s="8">
        <v>1</v>
      </c>
      <c r="BL79" s="8">
        <v>0</v>
      </c>
      <c r="BM79" s="8">
        <v>1</v>
      </c>
      <c r="BN79" s="8">
        <v>0</v>
      </c>
      <c r="BO79" s="8">
        <v>0</v>
      </c>
      <c r="BP79" s="8">
        <v>1</v>
      </c>
      <c r="BQ79" s="8">
        <v>0</v>
      </c>
      <c r="BR79" s="8">
        <v>0</v>
      </c>
      <c r="BS79" s="8">
        <v>0</v>
      </c>
      <c r="BT79" s="8">
        <v>0</v>
      </c>
      <c r="BU79" s="8">
        <v>2</v>
      </c>
      <c r="BV79" s="8">
        <v>0</v>
      </c>
      <c r="BW79" s="8">
        <v>0</v>
      </c>
      <c r="BX79" s="8">
        <v>0</v>
      </c>
      <c r="BY79" s="8">
        <v>0</v>
      </c>
      <c r="BZ79" s="8">
        <v>0</v>
      </c>
      <c r="CA79" s="8">
        <v>1</v>
      </c>
      <c r="CB79" s="8">
        <v>2</v>
      </c>
      <c r="CC79" s="8">
        <v>0</v>
      </c>
      <c r="CD79" s="8">
        <v>1</v>
      </c>
      <c r="CE79" s="8">
        <v>0</v>
      </c>
      <c r="CF79" s="8">
        <v>0</v>
      </c>
      <c r="CG79" s="8">
        <v>1</v>
      </c>
      <c r="CH79" s="8">
        <v>2</v>
      </c>
      <c r="CI79" s="8">
        <v>0</v>
      </c>
      <c r="CJ79" s="8">
        <v>0</v>
      </c>
      <c r="CK79" s="8">
        <v>1</v>
      </c>
      <c r="CL79" s="8">
        <v>0</v>
      </c>
      <c r="CM79" s="8">
        <v>1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17</v>
      </c>
    </row>
    <row r="80" spans="1:115" x14ac:dyDescent="0.15">
      <c r="A80" s="7">
        <v>802210</v>
      </c>
      <c r="B80" s="7" t="s">
        <v>331</v>
      </c>
      <c r="C80" s="7" t="s">
        <v>123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</row>
    <row r="81" spans="1:115" x14ac:dyDescent="0.15">
      <c r="A81" s="10">
        <v>802210</v>
      </c>
      <c r="B81" s="10" t="s">
        <v>331</v>
      </c>
      <c r="C81" s="10" t="s">
        <v>124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1</v>
      </c>
      <c r="AD81" s="11">
        <v>0</v>
      </c>
      <c r="AE81" s="11">
        <v>0</v>
      </c>
      <c r="AF81" s="11">
        <v>1</v>
      </c>
      <c r="AG81" s="11">
        <v>0</v>
      </c>
      <c r="AH81" s="11">
        <v>0</v>
      </c>
      <c r="AI81" s="11">
        <v>0</v>
      </c>
      <c r="AJ81" s="11">
        <v>1</v>
      </c>
      <c r="AK81" s="11">
        <v>0</v>
      </c>
      <c r="AL81" s="11">
        <v>1</v>
      </c>
      <c r="AM81" s="11">
        <v>0</v>
      </c>
      <c r="AN81" s="11">
        <v>0</v>
      </c>
      <c r="AO81" s="11">
        <v>0</v>
      </c>
      <c r="AP81" s="11">
        <v>1</v>
      </c>
      <c r="AQ81" s="11">
        <v>0</v>
      </c>
      <c r="AR81" s="11">
        <v>0</v>
      </c>
      <c r="AS81" s="11">
        <v>0</v>
      </c>
      <c r="AT81" s="11">
        <v>1</v>
      </c>
      <c r="AU81" s="11">
        <v>0</v>
      </c>
      <c r="AV81" s="11">
        <v>1</v>
      </c>
      <c r="AW81" s="11">
        <v>1</v>
      </c>
      <c r="AX81" s="11">
        <v>0</v>
      </c>
      <c r="AY81" s="11">
        <v>0</v>
      </c>
      <c r="AZ81" s="11">
        <v>0</v>
      </c>
      <c r="BA81" s="11">
        <v>0</v>
      </c>
      <c r="BB81" s="11">
        <v>1</v>
      </c>
      <c r="BC81" s="11">
        <v>0</v>
      </c>
      <c r="BD81" s="11">
        <v>0</v>
      </c>
      <c r="BE81" s="11">
        <v>1</v>
      </c>
      <c r="BF81" s="11">
        <v>0</v>
      </c>
      <c r="BG81" s="11">
        <v>1</v>
      </c>
      <c r="BH81" s="11">
        <v>0</v>
      </c>
      <c r="BI81" s="11">
        <v>0</v>
      </c>
      <c r="BJ81" s="11">
        <v>0</v>
      </c>
      <c r="BK81" s="11">
        <v>2</v>
      </c>
      <c r="BL81" s="11">
        <v>0</v>
      </c>
      <c r="BM81" s="11">
        <v>1</v>
      </c>
      <c r="BN81" s="11">
        <v>1</v>
      </c>
      <c r="BO81" s="11">
        <v>0</v>
      </c>
      <c r="BP81" s="11">
        <v>1</v>
      </c>
      <c r="BQ81" s="11">
        <v>0</v>
      </c>
      <c r="BR81" s="11">
        <v>0</v>
      </c>
      <c r="BS81" s="11">
        <v>0</v>
      </c>
      <c r="BT81" s="11">
        <v>1</v>
      </c>
      <c r="BU81" s="11">
        <v>2</v>
      </c>
      <c r="BV81" s="11">
        <v>0</v>
      </c>
      <c r="BW81" s="11">
        <v>1</v>
      </c>
      <c r="BX81" s="11">
        <v>0</v>
      </c>
      <c r="BY81" s="11">
        <v>0</v>
      </c>
      <c r="BZ81" s="11">
        <v>1</v>
      </c>
      <c r="CA81" s="11">
        <v>2</v>
      </c>
      <c r="CB81" s="11">
        <v>2</v>
      </c>
      <c r="CC81" s="11">
        <v>1</v>
      </c>
      <c r="CD81" s="11">
        <v>1</v>
      </c>
      <c r="CE81" s="11">
        <v>1</v>
      </c>
      <c r="CF81" s="11">
        <v>0</v>
      </c>
      <c r="CG81" s="11">
        <v>2</v>
      </c>
      <c r="CH81" s="11">
        <v>3</v>
      </c>
      <c r="CI81" s="11">
        <v>0</v>
      </c>
      <c r="CJ81" s="11">
        <v>0</v>
      </c>
      <c r="CK81" s="11">
        <v>1</v>
      </c>
      <c r="CL81" s="11">
        <v>0</v>
      </c>
      <c r="CM81" s="11">
        <v>1</v>
      </c>
      <c r="CN81" s="11">
        <v>0</v>
      </c>
      <c r="CO81" s="11">
        <v>0</v>
      </c>
      <c r="CP81" s="11">
        <v>1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36</v>
      </c>
    </row>
    <row r="82" spans="1:115" x14ac:dyDescent="0.15">
      <c r="A82" s="10">
        <v>802210</v>
      </c>
      <c r="B82" s="10" t="s">
        <v>331</v>
      </c>
      <c r="C82" s="10" t="s">
        <v>125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2">
        <v>0</v>
      </c>
      <c r="DI82" s="12">
        <v>0</v>
      </c>
      <c r="DJ82" s="12">
        <v>0</v>
      </c>
      <c r="DK82" s="12">
        <v>0</v>
      </c>
    </row>
    <row r="83" spans="1:115" x14ac:dyDescent="0.15">
      <c r="A83" s="7">
        <v>802211</v>
      </c>
      <c r="B83" s="7" t="s">
        <v>320</v>
      </c>
      <c r="C83" s="7" t="s">
        <v>120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  <c r="N83" s="8">
        <v>0</v>
      </c>
      <c r="O83" s="8">
        <v>0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1</v>
      </c>
      <c r="V83" s="8">
        <v>0</v>
      </c>
      <c r="W83" s="8">
        <v>1</v>
      </c>
      <c r="X83" s="8">
        <v>1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1</v>
      </c>
      <c r="AG83" s="8">
        <v>0</v>
      </c>
      <c r="AH83" s="8">
        <v>0</v>
      </c>
      <c r="AI83" s="8">
        <v>0</v>
      </c>
      <c r="AJ83" s="8">
        <v>1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1</v>
      </c>
      <c r="AV83" s="8">
        <v>0</v>
      </c>
      <c r="AW83" s="8">
        <v>0</v>
      </c>
      <c r="AX83" s="8">
        <v>1</v>
      </c>
      <c r="AY83" s="8">
        <v>1</v>
      </c>
      <c r="AZ83" s="8">
        <v>2</v>
      </c>
      <c r="BA83" s="8">
        <v>0</v>
      </c>
      <c r="BB83" s="8">
        <v>0</v>
      </c>
      <c r="BC83" s="8">
        <v>1</v>
      </c>
      <c r="BD83" s="8">
        <v>0</v>
      </c>
      <c r="BE83" s="8">
        <v>3</v>
      </c>
      <c r="BF83" s="8">
        <v>1</v>
      </c>
      <c r="BG83" s="8">
        <v>2</v>
      </c>
      <c r="BH83" s="8">
        <v>1</v>
      </c>
      <c r="BI83" s="8">
        <v>0</v>
      </c>
      <c r="BJ83" s="8">
        <v>1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2</v>
      </c>
      <c r="BS83" s="8">
        <v>0</v>
      </c>
      <c r="BT83" s="8">
        <v>1</v>
      </c>
      <c r="BU83" s="8">
        <v>0</v>
      </c>
      <c r="BV83" s="8">
        <v>0</v>
      </c>
      <c r="BW83" s="8">
        <v>1</v>
      </c>
      <c r="BX83" s="8">
        <v>1</v>
      </c>
      <c r="BY83" s="8">
        <v>1</v>
      </c>
      <c r="BZ83" s="8">
        <v>0</v>
      </c>
      <c r="CA83" s="8">
        <v>1</v>
      </c>
      <c r="CB83" s="8">
        <v>1</v>
      </c>
      <c r="CC83" s="8">
        <v>1</v>
      </c>
      <c r="CD83" s="8">
        <v>1</v>
      </c>
      <c r="CE83" s="8">
        <v>2</v>
      </c>
      <c r="CF83" s="8">
        <v>0</v>
      </c>
      <c r="CG83" s="8">
        <v>1</v>
      </c>
      <c r="CH83" s="8">
        <v>2</v>
      </c>
      <c r="CI83" s="8">
        <v>0</v>
      </c>
      <c r="CJ83" s="8">
        <v>0</v>
      </c>
      <c r="CK83" s="8">
        <v>1</v>
      </c>
      <c r="CL83" s="8">
        <v>1</v>
      </c>
      <c r="CM83" s="8">
        <v>0</v>
      </c>
      <c r="CN83" s="8">
        <v>0</v>
      </c>
      <c r="CO83" s="8">
        <v>0</v>
      </c>
      <c r="CP83" s="8">
        <v>0</v>
      </c>
      <c r="CQ83" s="8">
        <v>1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39</v>
      </c>
    </row>
    <row r="84" spans="1:115" x14ac:dyDescent="0.15">
      <c r="A84" s="7">
        <v>802211</v>
      </c>
      <c r="B84" s="7" t="s">
        <v>320</v>
      </c>
      <c r="C84" s="7" t="s">
        <v>121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</row>
    <row r="85" spans="1:115" x14ac:dyDescent="0.15">
      <c r="A85" s="7">
        <v>802211</v>
      </c>
      <c r="B85" s="7" t="s">
        <v>320</v>
      </c>
      <c r="C85" s="7" t="s">
        <v>122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</v>
      </c>
      <c r="K85" s="8">
        <v>0</v>
      </c>
      <c r="L85" s="8">
        <v>0</v>
      </c>
      <c r="M85" s="8">
        <v>1</v>
      </c>
      <c r="N85" s="8">
        <v>0</v>
      </c>
      <c r="O85" s="8">
        <v>0</v>
      </c>
      <c r="P85" s="8">
        <v>0</v>
      </c>
      <c r="Q85" s="8">
        <v>0</v>
      </c>
      <c r="R85" s="8">
        <v>1</v>
      </c>
      <c r="S85" s="8">
        <v>0</v>
      </c>
      <c r="T85" s="8">
        <v>0</v>
      </c>
      <c r="U85" s="8">
        <v>1</v>
      </c>
      <c r="V85" s="8">
        <v>1</v>
      </c>
      <c r="W85" s="8">
        <v>1</v>
      </c>
      <c r="X85" s="8">
        <v>0</v>
      </c>
      <c r="Y85" s="8">
        <v>2</v>
      </c>
      <c r="Z85" s="8">
        <v>0</v>
      </c>
      <c r="AA85" s="8">
        <v>0</v>
      </c>
      <c r="AB85" s="8">
        <v>0</v>
      </c>
      <c r="AC85" s="8">
        <v>0</v>
      </c>
      <c r="AD85" s="8">
        <v>1</v>
      </c>
      <c r="AE85" s="8">
        <v>0</v>
      </c>
      <c r="AF85" s="8">
        <v>1</v>
      </c>
      <c r="AG85" s="8">
        <v>0</v>
      </c>
      <c r="AH85" s="8">
        <v>0</v>
      </c>
      <c r="AI85" s="8">
        <v>0</v>
      </c>
      <c r="AJ85" s="8">
        <v>1</v>
      </c>
      <c r="AK85" s="8">
        <v>0</v>
      </c>
      <c r="AL85" s="8">
        <v>0</v>
      </c>
      <c r="AM85" s="8">
        <v>1</v>
      </c>
      <c r="AN85" s="8">
        <v>0</v>
      </c>
      <c r="AO85" s="8">
        <v>0</v>
      </c>
      <c r="AP85" s="8">
        <v>1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1</v>
      </c>
      <c r="AY85" s="8">
        <v>0</v>
      </c>
      <c r="AZ85" s="8">
        <v>1</v>
      </c>
      <c r="BA85" s="8">
        <v>1</v>
      </c>
      <c r="BB85" s="8">
        <v>1</v>
      </c>
      <c r="BC85" s="8">
        <v>2</v>
      </c>
      <c r="BD85" s="8">
        <v>0</v>
      </c>
      <c r="BE85" s="8">
        <v>1</v>
      </c>
      <c r="BF85" s="8">
        <v>3</v>
      </c>
      <c r="BG85" s="8">
        <v>1</v>
      </c>
      <c r="BH85" s="8">
        <v>1</v>
      </c>
      <c r="BI85" s="8">
        <v>0</v>
      </c>
      <c r="BJ85" s="8">
        <v>0</v>
      </c>
      <c r="BK85" s="8">
        <v>0</v>
      </c>
      <c r="BL85" s="8">
        <v>1</v>
      </c>
      <c r="BM85" s="8">
        <v>0</v>
      </c>
      <c r="BN85" s="8">
        <v>1</v>
      </c>
      <c r="BO85" s="8">
        <v>0</v>
      </c>
      <c r="BP85" s="8">
        <v>1</v>
      </c>
      <c r="BQ85" s="8">
        <v>0</v>
      </c>
      <c r="BR85" s="8">
        <v>0</v>
      </c>
      <c r="BS85" s="8">
        <v>0</v>
      </c>
      <c r="BT85" s="8">
        <v>1</v>
      </c>
      <c r="BU85" s="8">
        <v>1</v>
      </c>
      <c r="BV85" s="8">
        <v>1</v>
      </c>
      <c r="BW85" s="8">
        <v>0</v>
      </c>
      <c r="BX85" s="8">
        <v>1</v>
      </c>
      <c r="BY85" s="8">
        <v>1</v>
      </c>
      <c r="BZ85" s="8">
        <v>0</v>
      </c>
      <c r="CA85" s="8">
        <v>0</v>
      </c>
      <c r="CB85" s="8">
        <v>4</v>
      </c>
      <c r="CC85" s="8">
        <v>1</v>
      </c>
      <c r="CD85" s="8">
        <v>0</v>
      </c>
      <c r="CE85" s="8">
        <v>0</v>
      </c>
      <c r="CF85" s="8">
        <v>2</v>
      </c>
      <c r="CG85" s="8">
        <v>2</v>
      </c>
      <c r="CH85" s="8">
        <v>1</v>
      </c>
      <c r="CI85" s="8">
        <v>1</v>
      </c>
      <c r="CJ85" s="8">
        <v>1</v>
      </c>
      <c r="CK85" s="8">
        <v>0</v>
      </c>
      <c r="CL85" s="8">
        <v>1</v>
      </c>
      <c r="CM85" s="8">
        <v>0</v>
      </c>
      <c r="CN85" s="8">
        <v>0</v>
      </c>
      <c r="CO85" s="8">
        <v>0</v>
      </c>
      <c r="CP85" s="8">
        <v>1</v>
      </c>
      <c r="CQ85" s="8">
        <v>0</v>
      </c>
      <c r="CR85" s="8">
        <v>1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48</v>
      </c>
    </row>
    <row r="86" spans="1:115" x14ac:dyDescent="0.15">
      <c r="A86" s="7">
        <v>802211</v>
      </c>
      <c r="B86" s="7" t="s">
        <v>320</v>
      </c>
      <c r="C86" s="7" t="s">
        <v>123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</row>
    <row r="87" spans="1:115" x14ac:dyDescent="0.15">
      <c r="A87" s="10">
        <v>802211</v>
      </c>
      <c r="B87" s="10" t="s">
        <v>320</v>
      </c>
      <c r="C87" s="10" t="s">
        <v>124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1</v>
      </c>
      <c r="K87" s="11">
        <v>0</v>
      </c>
      <c r="L87" s="11">
        <v>0</v>
      </c>
      <c r="M87" s="11">
        <v>2</v>
      </c>
      <c r="N87" s="11">
        <v>0</v>
      </c>
      <c r="O87" s="11">
        <v>0</v>
      </c>
      <c r="P87" s="11">
        <v>0</v>
      </c>
      <c r="Q87" s="11">
        <v>0</v>
      </c>
      <c r="R87" s="11">
        <v>2</v>
      </c>
      <c r="S87" s="11">
        <v>0</v>
      </c>
      <c r="T87" s="11">
        <v>0</v>
      </c>
      <c r="U87" s="11">
        <v>2</v>
      </c>
      <c r="V87" s="11">
        <v>1</v>
      </c>
      <c r="W87" s="11">
        <v>2</v>
      </c>
      <c r="X87" s="11">
        <v>1</v>
      </c>
      <c r="Y87" s="11">
        <v>2</v>
      </c>
      <c r="Z87" s="11">
        <v>0</v>
      </c>
      <c r="AA87" s="11">
        <v>0</v>
      </c>
      <c r="AB87" s="11">
        <v>0</v>
      </c>
      <c r="AC87" s="11">
        <v>0</v>
      </c>
      <c r="AD87" s="11">
        <v>1</v>
      </c>
      <c r="AE87" s="11">
        <v>0</v>
      </c>
      <c r="AF87" s="11">
        <v>2</v>
      </c>
      <c r="AG87" s="11">
        <v>0</v>
      </c>
      <c r="AH87" s="11">
        <v>0</v>
      </c>
      <c r="AI87" s="11">
        <v>0</v>
      </c>
      <c r="AJ87" s="11">
        <v>2</v>
      </c>
      <c r="AK87" s="11">
        <v>0</v>
      </c>
      <c r="AL87" s="11">
        <v>0</v>
      </c>
      <c r="AM87" s="11">
        <v>1</v>
      </c>
      <c r="AN87" s="11">
        <v>0</v>
      </c>
      <c r="AO87" s="11">
        <v>0</v>
      </c>
      <c r="AP87" s="11">
        <v>1</v>
      </c>
      <c r="AQ87" s="11">
        <v>0</v>
      </c>
      <c r="AR87" s="11">
        <v>0</v>
      </c>
      <c r="AS87" s="11">
        <v>0</v>
      </c>
      <c r="AT87" s="11">
        <v>0</v>
      </c>
      <c r="AU87" s="11">
        <v>1</v>
      </c>
      <c r="AV87" s="11">
        <v>0</v>
      </c>
      <c r="AW87" s="11">
        <v>0</v>
      </c>
      <c r="AX87" s="11">
        <v>2</v>
      </c>
      <c r="AY87" s="11">
        <v>1</v>
      </c>
      <c r="AZ87" s="11">
        <v>3</v>
      </c>
      <c r="BA87" s="11">
        <v>1</v>
      </c>
      <c r="BB87" s="11">
        <v>1</v>
      </c>
      <c r="BC87" s="11">
        <v>3</v>
      </c>
      <c r="BD87" s="11">
        <v>0</v>
      </c>
      <c r="BE87" s="11">
        <v>4</v>
      </c>
      <c r="BF87" s="11">
        <v>4</v>
      </c>
      <c r="BG87" s="11">
        <v>3</v>
      </c>
      <c r="BH87" s="11">
        <v>2</v>
      </c>
      <c r="BI87" s="11">
        <v>0</v>
      </c>
      <c r="BJ87" s="11">
        <v>1</v>
      </c>
      <c r="BK87" s="11">
        <v>0</v>
      </c>
      <c r="BL87" s="11">
        <v>1</v>
      </c>
      <c r="BM87" s="11">
        <v>0</v>
      </c>
      <c r="BN87" s="11">
        <v>1</v>
      </c>
      <c r="BO87" s="11">
        <v>0</v>
      </c>
      <c r="BP87" s="11">
        <v>1</v>
      </c>
      <c r="BQ87" s="11">
        <v>0</v>
      </c>
      <c r="BR87" s="11">
        <v>2</v>
      </c>
      <c r="BS87" s="11">
        <v>0</v>
      </c>
      <c r="BT87" s="11">
        <v>2</v>
      </c>
      <c r="BU87" s="11">
        <v>1</v>
      </c>
      <c r="BV87" s="11">
        <v>1</v>
      </c>
      <c r="BW87" s="11">
        <v>1</v>
      </c>
      <c r="BX87" s="11">
        <v>2</v>
      </c>
      <c r="BY87" s="11">
        <v>2</v>
      </c>
      <c r="BZ87" s="11">
        <v>0</v>
      </c>
      <c r="CA87" s="11">
        <v>1</v>
      </c>
      <c r="CB87" s="11">
        <v>5</v>
      </c>
      <c r="CC87" s="11">
        <v>2</v>
      </c>
      <c r="CD87" s="11">
        <v>1</v>
      </c>
      <c r="CE87" s="11">
        <v>2</v>
      </c>
      <c r="CF87" s="11">
        <v>2</v>
      </c>
      <c r="CG87" s="11">
        <v>3</v>
      </c>
      <c r="CH87" s="11">
        <v>3</v>
      </c>
      <c r="CI87" s="11">
        <v>1</v>
      </c>
      <c r="CJ87" s="11">
        <v>1</v>
      </c>
      <c r="CK87" s="11">
        <v>1</v>
      </c>
      <c r="CL87" s="11">
        <v>2</v>
      </c>
      <c r="CM87" s="11">
        <v>0</v>
      </c>
      <c r="CN87" s="11">
        <v>0</v>
      </c>
      <c r="CO87" s="11">
        <v>0</v>
      </c>
      <c r="CP87" s="11">
        <v>1</v>
      </c>
      <c r="CQ87" s="11">
        <v>1</v>
      </c>
      <c r="CR87" s="11">
        <v>1</v>
      </c>
      <c r="CS87" s="11">
        <v>0</v>
      </c>
      <c r="CT87" s="11">
        <v>0</v>
      </c>
      <c r="CU87" s="11">
        <v>0</v>
      </c>
      <c r="CV87" s="11">
        <v>0</v>
      </c>
      <c r="CW87" s="11">
        <v>0</v>
      </c>
      <c r="CX87" s="11">
        <v>0</v>
      </c>
      <c r="CY87" s="11">
        <v>0</v>
      </c>
      <c r="CZ87" s="11">
        <v>0</v>
      </c>
      <c r="DA87" s="11">
        <v>0</v>
      </c>
      <c r="DB87" s="11">
        <v>0</v>
      </c>
      <c r="DC87" s="11">
        <v>0</v>
      </c>
      <c r="DD87" s="11">
        <v>0</v>
      </c>
      <c r="DE87" s="11">
        <v>0</v>
      </c>
      <c r="DF87" s="11">
        <v>0</v>
      </c>
      <c r="DG87" s="11">
        <v>0</v>
      </c>
      <c r="DH87" s="11">
        <v>0</v>
      </c>
      <c r="DI87" s="11">
        <v>0</v>
      </c>
      <c r="DJ87" s="11">
        <v>0</v>
      </c>
      <c r="DK87" s="11">
        <v>87</v>
      </c>
    </row>
    <row r="88" spans="1:115" x14ac:dyDescent="0.15">
      <c r="A88" s="10">
        <v>802211</v>
      </c>
      <c r="B88" s="10" t="s">
        <v>320</v>
      </c>
      <c r="C88" s="10" t="s">
        <v>125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2">
        <v>0</v>
      </c>
      <c r="CP88" s="12">
        <v>0</v>
      </c>
      <c r="CQ88" s="12">
        <v>0</v>
      </c>
      <c r="CR88" s="12">
        <v>0</v>
      </c>
      <c r="CS88" s="12">
        <v>0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2">
        <v>0</v>
      </c>
      <c r="DI88" s="12">
        <v>0</v>
      </c>
      <c r="DJ88" s="12">
        <v>0</v>
      </c>
      <c r="DK88" s="12">
        <v>0</v>
      </c>
    </row>
    <row r="89" spans="1:115" x14ac:dyDescent="0.15">
      <c r="A89" s="7">
        <v>802212</v>
      </c>
      <c r="B89" s="7" t="s">
        <v>321</v>
      </c>
      <c r="C89" s="7" t="s">
        <v>120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</v>
      </c>
      <c r="K89" s="8">
        <v>0</v>
      </c>
      <c r="L89" s="8">
        <v>1</v>
      </c>
      <c r="M89" s="8">
        <v>1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2</v>
      </c>
      <c r="T89" s="8">
        <v>0</v>
      </c>
      <c r="U89" s="8">
        <v>2</v>
      </c>
      <c r="V89" s="8">
        <v>0</v>
      </c>
      <c r="W89" s="8">
        <v>2</v>
      </c>
      <c r="X89" s="8">
        <v>0</v>
      </c>
      <c r="Y89" s="8">
        <v>1</v>
      </c>
      <c r="Z89" s="8">
        <v>0</v>
      </c>
      <c r="AA89" s="8">
        <v>1</v>
      </c>
      <c r="AB89" s="8">
        <v>1</v>
      </c>
      <c r="AC89" s="8">
        <v>0</v>
      </c>
      <c r="AD89" s="8">
        <v>0</v>
      </c>
      <c r="AE89" s="8">
        <v>0</v>
      </c>
      <c r="AF89" s="8">
        <v>1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1</v>
      </c>
      <c r="AP89" s="8">
        <v>0</v>
      </c>
      <c r="AQ89" s="8">
        <v>1</v>
      </c>
      <c r="AR89" s="8">
        <v>1</v>
      </c>
      <c r="AS89" s="8">
        <v>1</v>
      </c>
      <c r="AT89" s="8">
        <v>2</v>
      </c>
      <c r="AU89" s="8">
        <v>0</v>
      </c>
      <c r="AV89" s="8">
        <v>0</v>
      </c>
      <c r="AW89" s="8">
        <v>0</v>
      </c>
      <c r="AX89" s="8">
        <v>0</v>
      </c>
      <c r="AY89" s="8">
        <v>1</v>
      </c>
      <c r="AZ89" s="8">
        <v>1</v>
      </c>
      <c r="BA89" s="8">
        <v>3</v>
      </c>
      <c r="BB89" s="8">
        <v>1</v>
      </c>
      <c r="BC89" s="8">
        <v>1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1</v>
      </c>
      <c r="BJ89" s="8">
        <v>0</v>
      </c>
      <c r="BK89" s="8">
        <v>4</v>
      </c>
      <c r="BL89" s="8">
        <v>0</v>
      </c>
      <c r="BM89" s="8">
        <v>1</v>
      </c>
      <c r="BN89" s="8">
        <v>1</v>
      </c>
      <c r="BO89" s="8">
        <v>1</v>
      </c>
      <c r="BP89" s="8">
        <v>1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3</v>
      </c>
      <c r="CA89" s="8">
        <v>2</v>
      </c>
      <c r="CB89" s="8">
        <v>2</v>
      </c>
      <c r="CC89" s="8">
        <v>2</v>
      </c>
      <c r="CD89" s="8">
        <v>1</v>
      </c>
      <c r="CE89" s="8">
        <v>0</v>
      </c>
      <c r="CF89" s="8">
        <v>0</v>
      </c>
      <c r="CG89" s="8">
        <v>0</v>
      </c>
      <c r="CH89" s="8">
        <v>0</v>
      </c>
      <c r="CI89" s="8">
        <v>2</v>
      </c>
      <c r="CJ89" s="8">
        <v>0</v>
      </c>
      <c r="CK89" s="8">
        <v>1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1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  <c r="DA89" s="8">
        <v>0</v>
      </c>
      <c r="DB89" s="8">
        <v>0</v>
      </c>
      <c r="DC89" s="8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8">
        <v>0</v>
      </c>
      <c r="DJ89" s="8">
        <v>0</v>
      </c>
      <c r="DK89" s="8">
        <v>49</v>
      </c>
    </row>
    <row r="90" spans="1:115" x14ac:dyDescent="0.15">
      <c r="A90" s="7">
        <v>802212</v>
      </c>
      <c r="B90" s="7" t="s">
        <v>321</v>
      </c>
      <c r="C90" s="7" t="s">
        <v>121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 x14ac:dyDescent="0.15">
      <c r="A91" s="7">
        <v>802212</v>
      </c>
      <c r="B91" s="7" t="s">
        <v>321</v>
      </c>
      <c r="C91" s="7" t="s">
        <v>122</v>
      </c>
      <c r="D91" s="8">
        <v>1</v>
      </c>
      <c r="E91" s="8">
        <v>0</v>
      </c>
      <c r="F91" s="8">
        <v>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1</v>
      </c>
      <c r="Q91" s="8">
        <v>0</v>
      </c>
      <c r="R91" s="8">
        <v>1</v>
      </c>
      <c r="S91" s="8">
        <v>3</v>
      </c>
      <c r="T91" s="8">
        <v>0</v>
      </c>
      <c r="U91" s="8">
        <v>0</v>
      </c>
      <c r="V91" s="8">
        <v>0</v>
      </c>
      <c r="W91" s="8">
        <v>1</v>
      </c>
      <c r="X91" s="8">
        <v>0</v>
      </c>
      <c r="Y91" s="8">
        <v>0</v>
      </c>
      <c r="Z91" s="8">
        <v>1</v>
      </c>
      <c r="AA91" s="8">
        <v>0</v>
      </c>
      <c r="AB91" s="8">
        <v>1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2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2</v>
      </c>
      <c r="AT91" s="8">
        <v>0</v>
      </c>
      <c r="AU91" s="8">
        <v>1</v>
      </c>
      <c r="AV91" s="8">
        <v>0</v>
      </c>
      <c r="AW91" s="8">
        <v>0</v>
      </c>
      <c r="AX91" s="8">
        <v>1</v>
      </c>
      <c r="AY91" s="8">
        <v>1</v>
      </c>
      <c r="AZ91" s="8">
        <v>3</v>
      </c>
      <c r="BA91" s="8">
        <v>1</v>
      </c>
      <c r="BB91" s="8">
        <v>1</v>
      </c>
      <c r="BC91" s="8">
        <v>1</v>
      </c>
      <c r="BD91" s="8">
        <v>0</v>
      </c>
      <c r="BE91" s="8">
        <v>0</v>
      </c>
      <c r="BF91" s="8">
        <v>0</v>
      </c>
      <c r="BG91" s="8">
        <v>2</v>
      </c>
      <c r="BH91" s="8">
        <v>0</v>
      </c>
      <c r="BI91" s="8">
        <v>0</v>
      </c>
      <c r="BJ91" s="8">
        <v>1</v>
      </c>
      <c r="BK91" s="8">
        <v>1</v>
      </c>
      <c r="BL91" s="8">
        <v>0</v>
      </c>
      <c r="BM91" s="8">
        <v>1</v>
      </c>
      <c r="BN91" s="8">
        <v>0</v>
      </c>
      <c r="BO91" s="8">
        <v>0</v>
      </c>
      <c r="BP91" s="8">
        <v>0</v>
      </c>
      <c r="BQ91" s="8">
        <v>0</v>
      </c>
      <c r="BR91" s="8">
        <v>1</v>
      </c>
      <c r="BS91" s="8">
        <v>1</v>
      </c>
      <c r="BT91" s="8">
        <v>1</v>
      </c>
      <c r="BU91" s="8">
        <v>1</v>
      </c>
      <c r="BV91" s="8">
        <v>0</v>
      </c>
      <c r="BW91" s="8">
        <v>1</v>
      </c>
      <c r="BX91" s="8">
        <v>5</v>
      </c>
      <c r="BY91" s="8">
        <v>1</v>
      </c>
      <c r="BZ91" s="8">
        <v>2</v>
      </c>
      <c r="CA91" s="8">
        <v>2</v>
      </c>
      <c r="CB91" s="8">
        <v>1</v>
      </c>
      <c r="CC91" s="8">
        <v>0</v>
      </c>
      <c r="CD91" s="8">
        <v>0</v>
      </c>
      <c r="CE91" s="8">
        <v>2</v>
      </c>
      <c r="CF91" s="8">
        <v>2</v>
      </c>
      <c r="CG91" s="8">
        <v>1</v>
      </c>
      <c r="CH91" s="8">
        <v>2</v>
      </c>
      <c r="CI91" s="8">
        <v>2</v>
      </c>
      <c r="CJ91" s="8">
        <v>1</v>
      </c>
      <c r="CK91" s="8">
        <v>0</v>
      </c>
      <c r="CL91" s="8">
        <v>0</v>
      </c>
      <c r="CM91" s="8">
        <v>0</v>
      </c>
      <c r="CN91" s="8">
        <v>1</v>
      </c>
      <c r="CO91" s="8">
        <v>0</v>
      </c>
      <c r="CP91" s="8">
        <v>0</v>
      </c>
      <c r="CQ91" s="8">
        <v>0</v>
      </c>
      <c r="CR91" s="8">
        <v>0</v>
      </c>
      <c r="CS91" s="8">
        <v>1</v>
      </c>
      <c r="CT91" s="8">
        <v>0</v>
      </c>
      <c r="CU91" s="8">
        <v>0</v>
      </c>
      <c r="CV91" s="8">
        <v>0</v>
      </c>
      <c r="CW91" s="8">
        <v>1</v>
      </c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57</v>
      </c>
    </row>
    <row r="92" spans="1:115" x14ac:dyDescent="0.15">
      <c r="A92" s="7">
        <v>802212</v>
      </c>
      <c r="B92" s="7" t="s">
        <v>321</v>
      </c>
      <c r="C92" s="7" t="s">
        <v>123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</row>
    <row r="93" spans="1:115" x14ac:dyDescent="0.15">
      <c r="A93" s="10">
        <v>802212</v>
      </c>
      <c r="B93" s="10" t="s">
        <v>321</v>
      </c>
      <c r="C93" s="10" t="s">
        <v>124</v>
      </c>
      <c r="D93" s="11">
        <v>1</v>
      </c>
      <c r="E93" s="11">
        <v>0</v>
      </c>
      <c r="F93" s="11">
        <v>1</v>
      </c>
      <c r="G93" s="11">
        <v>0</v>
      </c>
      <c r="H93" s="11">
        <v>0</v>
      </c>
      <c r="I93" s="11">
        <v>0</v>
      </c>
      <c r="J93" s="11">
        <v>1</v>
      </c>
      <c r="K93" s="11">
        <v>0</v>
      </c>
      <c r="L93" s="11">
        <v>1</v>
      </c>
      <c r="M93" s="11">
        <v>1</v>
      </c>
      <c r="N93" s="11">
        <v>0</v>
      </c>
      <c r="O93" s="11">
        <v>0</v>
      </c>
      <c r="P93" s="11">
        <v>1</v>
      </c>
      <c r="Q93" s="11">
        <v>0</v>
      </c>
      <c r="R93" s="11">
        <v>1</v>
      </c>
      <c r="S93" s="11">
        <v>5</v>
      </c>
      <c r="T93" s="11">
        <v>0</v>
      </c>
      <c r="U93" s="11">
        <v>2</v>
      </c>
      <c r="V93" s="11">
        <v>0</v>
      </c>
      <c r="W93" s="11">
        <v>3</v>
      </c>
      <c r="X93" s="11">
        <v>0</v>
      </c>
      <c r="Y93" s="11">
        <v>1</v>
      </c>
      <c r="Z93" s="11">
        <v>1</v>
      </c>
      <c r="AA93" s="11">
        <v>1</v>
      </c>
      <c r="AB93" s="11">
        <v>2</v>
      </c>
      <c r="AC93" s="11">
        <v>0</v>
      </c>
      <c r="AD93" s="11">
        <v>0</v>
      </c>
      <c r="AE93" s="11">
        <v>0</v>
      </c>
      <c r="AF93" s="11">
        <v>1</v>
      </c>
      <c r="AG93" s="11">
        <v>0</v>
      </c>
      <c r="AH93" s="11">
        <v>2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1</v>
      </c>
      <c r="AP93" s="11">
        <v>0</v>
      </c>
      <c r="AQ93" s="11">
        <v>1</v>
      </c>
      <c r="AR93" s="11">
        <v>1</v>
      </c>
      <c r="AS93" s="11">
        <v>3</v>
      </c>
      <c r="AT93" s="11">
        <v>2</v>
      </c>
      <c r="AU93" s="11">
        <v>1</v>
      </c>
      <c r="AV93" s="11">
        <v>0</v>
      </c>
      <c r="AW93" s="11">
        <v>0</v>
      </c>
      <c r="AX93" s="11">
        <v>1</v>
      </c>
      <c r="AY93" s="11">
        <v>2</v>
      </c>
      <c r="AZ93" s="11">
        <v>4</v>
      </c>
      <c r="BA93" s="11">
        <v>4</v>
      </c>
      <c r="BB93" s="11">
        <v>2</v>
      </c>
      <c r="BC93" s="11">
        <v>2</v>
      </c>
      <c r="BD93" s="11">
        <v>0</v>
      </c>
      <c r="BE93" s="11">
        <v>0</v>
      </c>
      <c r="BF93" s="11">
        <v>0</v>
      </c>
      <c r="BG93" s="11">
        <v>2</v>
      </c>
      <c r="BH93" s="11">
        <v>0</v>
      </c>
      <c r="BI93" s="11">
        <v>1</v>
      </c>
      <c r="BJ93" s="11">
        <v>1</v>
      </c>
      <c r="BK93" s="11">
        <v>5</v>
      </c>
      <c r="BL93" s="11">
        <v>0</v>
      </c>
      <c r="BM93" s="11">
        <v>2</v>
      </c>
      <c r="BN93" s="11">
        <v>1</v>
      </c>
      <c r="BO93" s="11">
        <v>1</v>
      </c>
      <c r="BP93" s="11">
        <v>1</v>
      </c>
      <c r="BQ93" s="11">
        <v>0</v>
      </c>
      <c r="BR93" s="11">
        <v>1</v>
      </c>
      <c r="BS93" s="11">
        <v>1</v>
      </c>
      <c r="BT93" s="11">
        <v>1</v>
      </c>
      <c r="BU93" s="11">
        <v>1</v>
      </c>
      <c r="BV93" s="11">
        <v>0</v>
      </c>
      <c r="BW93" s="11">
        <v>1</v>
      </c>
      <c r="BX93" s="11">
        <v>5</v>
      </c>
      <c r="BY93" s="11">
        <v>1</v>
      </c>
      <c r="BZ93" s="11">
        <v>5</v>
      </c>
      <c r="CA93" s="11">
        <v>4</v>
      </c>
      <c r="CB93" s="11">
        <v>3</v>
      </c>
      <c r="CC93" s="11">
        <v>2</v>
      </c>
      <c r="CD93" s="11">
        <v>1</v>
      </c>
      <c r="CE93" s="11">
        <v>2</v>
      </c>
      <c r="CF93" s="11">
        <v>2</v>
      </c>
      <c r="CG93" s="11">
        <v>1</v>
      </c>
      <c r="CH93" s="11">
        <v>2</v>
      </c>
      <c r="CI93" s="11">
        <v>4</v>
      </c>
      <c r="CJ93" s="11">
        <v>1</v>
      </c>
      <c r="CK93" s="11">
        <v>1</v>
      </c>
      <c r="CL93" s="11">
        <v>0</v>
      </c>
      <c r="CM93" s="11">
        <v>0</v>
      </c>
      <c r="CN93" s="11">
        <v>1</v>
      </c>
      <c r="CO93" s="11">
        <v>0</v>
      </c>
      <c r="CP93" s="11">
        <v>0</v>
      </c>
      <c r="CQ93" s="11">
        <v>1</v>
      </c>
      <c r="CR93" s="11">
        <v>0</v>
      </c>
      <c r="CS93" s="11">
        <v>1</v>
      </c>
      <c r="CT93" s="11">
        <v>0</v>
      </c>
      <c r="CU93" s="11">
        <v>0</v>
      </c>
      <c r="CV93" s="11">
        <v>0</v>
      </c>
      <c r="CW93" s="11">
        <v>1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106</v>
      </c>
    </row>
    <row r="94" spans="1:115" x14ac:dyDescent="0.15">
      <c r="A94" s="10">
        <v>802212</v>
      </c>
      <c r="B94" s="10" t="s">
        <v>321</v>
      </c>
      <c r="C94" s="10" t="s">
        <v>125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0</v>
      </c>
      <c r="CQ94" s="12">
        <v>0</v>
      </c>
      <c r="CR94" s="12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2">
        <v>0</v>
      </c>
      <c r="CY94" s="12">
        <v>0</v>
      </c>
      <c r="CZ94" s="12">
        <v>0</v>
      </c>
      <c r="DA94" s="12">
        <v>0</v>
      </c>
      <c r="DB94" s="12">
        <v>0</v>
      </c>
      <c r="DC94" s="12">
        <v>0</v>
      </c>
      <c r="DD94" s="12">
        <v>0</v>
      </c>
      <c r="DE94" s="12">
        <v>0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</row>
    <row r="95" spans="1:115" x14ac:dyDescent="0.15">
      <c r="A95" s="7">
        <v>802213</v>
      </c>
      <c r="B95" s="7" t="s">
        <v>332</v>
      </c>
      <c r="C95" s="7" t="s">
        <v>120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1</v>
      </c>
      <c r="K95" s="8">
        <v>0</v>
      </c>
      <c r="L95" s="8">
        <v>1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1</v>
      </c>
      <c r="T95" s="8">
        <v>1</v>
      </c>
      <c r="U95" s="8">
        <v>1</v>
      </c>
      <c r="V95" s="8">
        <v>0</v>
      </c>
      <c r="W95" s="8">
        <v>2</v>
      </c>
      <c r="X95" s="8">
        <v>0</v>
      </c>
      <c r="Y95" s="8">
        <v>0</v>
      </c>
      <c r="Z95" s="8">
        <v>0</v>
      </c>
      <c r="AA95" s="8">
        <v>0</v>
      </c>
      <c r="AB95" s="8">
        <v>1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1</v>
      </c>
      <c r="AS95" s="8">
        <v>0</v>
      </c>
      <c r="AT95" s="8">
        <v>0</v>
      </c>
      <c r="AU95" s="8">
        <v>0</v>
      </c>
      <c r="AV95" s="8">
        <v>0</v>
      </c>
      <c r="AW95" s="8">
        <v>1</v>
      </c>
      <c r="AX95" s="8">
        <v>1</v>
      </c>
      <c r="AY95" s="8">
        <v>1</v>
      </c>
      <c r="AZ95" s="8">
        <v>1</v>
      </c>
      <c r="BA95" s="8">
        <v>0</v>
      </c>
      <c r="BB95" s="8">
        <v>0</v>
      </c>
      <c r="BC95" s="8">
        <v>1</v>
      </c>
      <c r="BD95" s="8">
        <v>0</v>
      </c>
      <c r="BE95" s="8">
        <v>1</v>
      </c>
      <c r="BF95" s="8">
        <v>1</v>
      </c>
      <c r="BG95" s="8">
        <v>1</v>
      </c>
      <c r="BH95" s="8">
        <v>1</v>
      </c>
      <c r="BI95" s="8">
        <v>0</v>
      </c>
      <c r="BJ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0</v>
      </c>
      <c r="BP95" s="8">
        <v>0</v>
      </c>
      <c r="BQ95" s="8">
        <v>1</v>
      </c>
      <c r="BR95" s="8">
        <v>0</v>
      </c>
      <c r="BS95" s="8">
        <v>0</v>
      </c>
      <c r="BT95" s="8">
        <v>0</v>
      </c>
      <c r="BU95" s="8">
        <v>2</v>
      </c>
      <c r="BV95" s="8">
        <v>0</v>
      </c>
      <c r="BW95" s="8">
        <v>1</v>
      </c>
      <c r="BX95" s="8">
        <v>1</v>
      </c>
      <c r="BY95" s="8">
        <v>1</v>
      </c>
      <c r="BZ95" s="8">
        <v>1</v>
      </c>
      <c r="CA95" s="8">
        <v>2</v>
      </c>
      <c r="CB95" s="8">
        <v>0</v>
      </c>
      <c r="CC95" s="8">
        <v>2</v>
      </c>
      <c r="CD95" s="8">
        <v>2</v>
      </c>
      <c r="CE95" s="8">
        <v>0</v>
      </c>
      <c r="CF95" s="8">
        <v>1</v>
      </c>
      <c r="CG95" s="8">
        <v>2</v>
      </c>
      <c r="CH95" s="8">
        <v>1</v>
      </c>
      <c r="CI95" s="8">
        <v>0</v>
      </c>
      <c r="CJ95" s="8">
        <v>1</v>
      </c>
      <c r="CK95" s="8">
        <v>1</v>
      </c>
      <c r="CL95" s="8">
        <v>1</v>
      </c>
      <c r="CM95" s="8">
        <v>0</v>
      </c>
      <c r="CN95" s="8">
        <v>0</v>
      </c>
      <c r="CO95" s="8">
        <v>0</v>
      </c>
      <c r="CP95" s="8">
        <v>0</v>
      </c>
      <c r="CQ95" s="8">
        <v>0</v>
      </c>
      <c r="CR95" s="8">
        <v>0</v>
      </c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38</v>
      </c>
    </row>
    <row r="96" spans="1:115" x14ac:dyDescent="0.15">
      <c r="A96" s="7">
        <v>802213</v>
      </c>
      <c r="B96" s="7" t="s">
        <v>332</v>
      </c>
      <c r="C96" s="7" t="s">
        <v>121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</row>
    <row r="97" spans="1:115" x14ac:dyDescent="0.15">
      <c r="A97" s="7">
        <v>802213</v>
      </c>
      <c r="B97" s="7" t="s">
        <v>332</v>
      </c>
      <c r="C97" s="7" t="s">
        <v>122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1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1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3</v>
      </c>
      <c r="AW97" s="8">
        <v>1</v>
      </c>
      <c r="AX97" s="8">
        <v>0</v>
      </c>
      <c r="AY97" s="8">
        <v>1</v>
      </c>
      <c r="AZ97" s="8">
        <v>0</v>
      </c>
      <c r="BA97" s="8">
        <v>0</v>
      </c>
      <c r="BB97" s="8">
        <v>1</v>
      </c>
      <c r="BC97" s="8">
        <v>1</v>
      </c>
      <c r="BD97" s="8">
        <v>0</v>
      </c>
      <c r="BE97" s="8">
        <v>2</v>
      </c>
      <c r="BF97" s="8">
        <v>0</v>
      </c>
      <c r="BG97" s="8">
        <v>0</v>
      </c>
      <c r="BH97" s="8">
        <v>1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1</v>
      </c>
      <c r="BO97" s="8">
        <v>0</v>
      </c>
      <c r="BP97" s="8">
        <v>0</v>
      </c>
      <c r="BQ97" s="8">
        <v>1</v>
      </c>
      <c r="BR97" s="8">
        <v>0</v>
      </c>
      <c r="BS97" s="8">
        <v>0</v>
      </c>
      <c r="BT97" s="8">
        <v>0</v>
      </c>
      <c r="BU97" s="8">
        <v>1</v>
      </c>
      <c r="BV97" s="8">
        <v>0</v>
      </c>
      <c r="BW97" s="8">
        <v>2</v>
      </c>
      <c r="BX97" s="8">
        <v>1</v>
      </c>
      <c r="BY97" s="8">
        <v>2</v>
      </c>
      <c r="BZ97" s="8">
        <v>2</v>
      </c>
      <c r="CA97" s="8">
        <v>3</v>
      </c>
      <c r="CB97" s="8">
        <v>0</v>
      </c>
      <c r="CC97" s="8">
        <v>0</v>
      </c>
      <c r="CD97" s="8">
        <v>2</v>
      </c>
      <c r="CE97" s="8">
        <v>2</v>
      </c>
      <c r="CF97" s="8">
        <v>0</v>
      </c>
      <c r="CG97" s="8">
        <v>2</v>
      </c>
      <c r="CH97" s="8">
        <v>1</v>
      </c>
      <c r="CI97" s="8">
        <v>1</v>
      </c>
      <c r="CJ97" s="8">
        <v>0</v>
      </c>
      <c r="CK97" s="8">
        <v>0</v>
      </c>
      <c r="CL97" s="8">
        <v>2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1</v>
      </c>
      <c r="CS97" s="8">
        <v>0</v>
      </c>
      <c r="CT97" s="8">
        <v>0</v>
      </c>
      <c r="CU97" s="8">
        <v>0</v>
      </c>
      <c r="CV97" s="8">
        <v>2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38</v>
      </c>
    </row>
    <row r="98" spans="1:115" x14ac:dyDescent="0.15">
      <c r="A98" s="7">
        <v>802213</v>
      </c>
      <c r="B98" s="7" t="s">
        <v>332</v>
      </c>
      <c r="C98" s="7" t="s">
        <v>123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</row>
    <row r="99" spans="1:115" x14ac:dyDescent="0.15">
      <c r="A99" s="10">
        <v>802213</v>
      </c>
      <c r="B99" s="10" t="s">
        <v>332</v>
      </c>
      <c r="C99" s="10" t="s">
        <v>124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1</v>
      </c>
      <c r="K99" s="11">
        <v>0</v>
      </c>
      <c r="L99" s="11">
        <v>1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1</v>
      </c>
      <c r="T99" s="11">
        <v>2</v>
      </c>
      <c r="U99" s="11">
        <v>1</v>
      </c>
      <c r="V99" s="11">
        <v>0</v>
      </c>
      <c r="W99" s="11">
        <v>2</v>
      </c>
      <c r="X99" s="11">
        <v>0</v>
      </c>
      <c r="Y99" s="11">
        <v>0</v>
      </c>
      <c r="Z99" s="11">
        <v>0</v>
      </c>
      <c r="AA99" s="11">
        <v>0</v>
      </c>
      <c r="AB99" s="11">
        <v>1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1</v>
      </c>
      <c r="AO99" s="11">
        <v>0</v>
      </c>
      <c r="AP99" s="11">
        <v>0</v>
      </c>
      <c r="AQ99" s="11">
        <v>0</v>
      </c>
      <c r="AR99" s="11">
        <v>1</v>
      </c>
      <c r="AS99" s="11">
        <v>0</v>
      </c>
      <c r="AT99" s="11">
        <v>0</v>
      </c>
      <c r="AU99" s="11">
        <v>0</v>
      </c>
      <c r="AV99" s="11">
        <v>3</v>
      </c>
      <c r="AW99" s="11">
        <v>2</v>
      </c>
      <c r="AX99" s="11">
        <v>1</v>
      </c>
      <c r="AY99" s="11">
        <v>2</v>
      </c>
      <c r="AZ99" s="11">
        <v>1</v>
      </c>
      <c r="BA99" s="11">
        <v>0</v>
      </c>
      <c r="BB99" s="11">
        <v>1</v>
      </c>
      <c r="BC99" s="11">
        <v>2</v>
      </c>
      <c r="BD99" s="11">
        <v>0</v>
      </c>
      <c r="BE99" s="11">
        <v>3</v>
      </c>
      <c r="BF99" s="11">
        <v>1</v>
      </c>
      <c r="BG99" s="11">
        <v>1</v>
      </c>
      <c r="BH99" s="11">
        <v>2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1</v>
      </c>
      <c r="BO99" s="11">
        <v>0</v>
      </c>
      <c r="BP99" s="11">
        <v>0</v>
      </c>
      <c r="BQ99" s="11">
        <v>2</v>
      </c>
      <c r="BR99" s="11">
        <v>0</v>
      </c>
      <c r="BS99" s="11">
        <v>0</v>
      </c>
      <c r="BT99" s="11">
        <v>0</v>
      </c>
      <c r="BU99" s="11">
        <v>3</v>
      </c>
      <c r="BV99" s="11">
        <v>0</v>
      </c>
      <c r="BW99" s="11">
        <v>3</v>
      </c>
      <c r="BX99" s="11">
        <v>2</v>
      </c>
      <c r="BY99" s="11">
        <v>3</v>
      </c>
      <c r="BZ99" s="11">
        <v>3</v>
      </c>
      <c r="CA99" s="11">
        <v>5</v>
      </c>
      <c r="CB99" s="11">
        <v>0</v>
      </c>
      <c r="CC99" s="11">
        <v>2</v>
      </c>
      <c r="CD99" s="11">
        <v>4</v>
      </c>
      <c r="CE99" s="11">
        <v>2</v>
      </c>
      <c r="CF99" s="11">
        <v>1</v>
      </c>
      <c r="CG99" s="11">
        <v>4</v>
      </c>
      <c r="CH99" s="11">
        <v>2</v>
      </c>
      <c r="CI99" s="11">
        <v>1</v>
      </c>
      <c r="CJ99" s="11">
        <v>1</v>
      </c>
      <c r="CK99" s="11">
        <v>1</v>
      </c>
      <c r="CL99" s="11">
        <v>3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1</v>
      </c>
      <c r="CS99" s="11">
        <v>0</v>
      </c>
      <c r="CT99" s="11">
        <v>0</v>
      </c>
      <c r="CU99" s="11">
        <v>0</v>
      </c>
      <c r="CV99" s="11">
        <v>2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76</v>
      </c>
    </row>
    <row r="100" spans="1:115" x14ac:dyDescent="0.15">
      <c r="A100" s="10">
        <v>802213</v>
      </c>
      <c r="B100" s="10" t="s">
        <v>332</v>
      </c>
      <c r="C100" s="10" t="s">
        <v>125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2">
        <v>0</v>
      </c>
      <c r="CP100" s="12">
        <v>0</v>
      </c>
      <c r="CQ100" s="12">
        <v>0</v>
      </c>
      <c r="CR100" s="12">
        <v>0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2">
        <v>0</v>
      </c>
      <c r="CY100" s="12">
        <v>0</v>
      </c>
      <c r="CZ100" s="12">
        <v>0</v>
      </c>
      <c r="DA100" s="12">
        <v>0</v>
      </c>
      <c r="DB100" s="12">
        <v>0</v>
      </c>
      <c r="DC100" s="12">
        <v>0</v>
      </c>
      <c r="DD100" s="12">
        <v>0</v>
      </c>
      <c r="DE100" s="12">
        <v>0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</row>
    <row r="101" spans="1:115" x14ac:dyDescent="0.15">
      <c r="A101" s="7">
        <v>802214</v>
      </c>
      <c r="B101" s="7" t="s">
        <v>155</v>
      </c>
      <c r="C101" s="7" t="s">
        <v>120</v>
      </c>
      <c r="D101" s="8">
        <v>0</v>
      </c>
      <c r="E101" s="8">
        <v>1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1</v>
      </c>
      <c r="BD101" s="8">
        <v>1</v>
      </c>
      <c r="BE101" s="8">
        <v>0</v>
      </c>
      <c r="BF101" s="8">
        <v>0</v>
      </c>
      <c r="BG101" s="8">
        <v>1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1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1</v>
      </c>
      <c r="CC101" s="8">
        <v>0</v>
      </c>
      <c r="CD101" s="8">
        <v>2</v>
      </c>
      <c r="CE101" s="8">
        <v>1</v>
      </c>
      <c r="CF101" s="8">
        <v>0</v>
      </c>
      <c r="CG101" s="8">
        <v>0</v>
      </c>
      <c r="CH101" s="8">
        <v>1</v>
      </c>
      <c r="CI101" s="8">
        <v>1</v>
      </c>
      <c r="CJ101" s="8">
        <v>1</v>
      </c>
      <c r="CK101" s="8">
        <v>1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14</v>
      </c>
    </row>
    <row r="102" spans="1:115" x14ac:dyDescent="0.15">
      <c r="A102" s="7">
        <v>802214</v>
      </c>
      <c r="B102" s="7" t="s">
        <v>155</v>
      </c>
      <c r="C102" s="7" t="s">
        <v>121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 x14ac:dyDescent="0.15">
      <c r="A103" s="7">
        <v>802214</v>
      </c>
      <c r="B103" s="7" t="s">
        <v>155</v>
      </c>
      <c r="C103" s="7" t="s">
        <v>122</v>
      </c>
      <c r="D103" s="8">
        <v>0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8">
        <v>0</v>
      </c>
      <c r="W103" s="8">
        <v>0</v>
      </c>
      <c r="X103" s="8">
        <v>0</v>
      </c>
      <c r="Y103" s="8">
        <v>0</v>
      </c>
      <c r="Z103" s="8">
        <v>1</v>
      </c>
      <c r="AA103" s="8">
        <v>0</v>
      </c>
      <c r="AB103" s="8">
        <v>1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1</v>
      </c>
      <c r="BB103" s="8">
        <v>0</v>
      </c>
      <c r="BC103" s="8">
        <v>0</v>
      </c>
      <c r="BD103" s="8">
        <v>0</v>
      </c>
      <c r="BE103" s="8">
        <v>0</v>
      </c>
      <c r="BF103" s="8">
        <v>1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1</v>
      </c>
      <c r="BZ103" s="8">
        <v>1</v>
      </c>
      <c r="CA103" s="8">
        <v>1</v>
      </c>
      <c r="CB103" s="8">
        <v>0</v>
      </c>
      <c r="CC103" s="8">
        <v>1</v>
      </c>
      <c r="CD103" s="8">
        <v>1</v>
      </c>
      <c r="CE103" s="8">
        <v>1</v>
      </c>
      <c r="CF103" s="8">
        <v>1</v>
      </c>
      <c r="CG103" s="8">
        <v>1</v>
      </c>
      <c r="CH103" s="8">
        <v>1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8">
        <v>0</v>
      </c>
      <c r="CP103" s="8">
        <v>0</v>
      </c>
      <c r="CQ103" s="8">
        <v>0</v>
      </c>
      <c r="CR103" s="8">
        <v>0</v>
      </c>
      <c r="CS103" s="8">
        <v>0</v>
      </c>
      <c r="CT103" s="8">
        <v>0</v>
      </c>
      <c r="CU103" s="8">
        <v>1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16</v>
      </c>
    </row>
    <row r="104" spans="1:115" x14ac:dyDescent="0.15">
      <c r="A104" s="7">
        <v>802214</v>
      </c>
      <c r="B104" s="7" t="s">
        <v>155</v>
      </c>
      <c r="C104" s="7" t="s">
        <v>123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</row>
    <row r="105" spans="1:115" x14ac:dyDescent="0.15">
      <c r="A105" s="10">
        <v>802214</v>
      </c>
      <c r="B105" s="10" t="s">
        <v>155</v>
      </c>
      <c r="C105" s="10" t="s">
        <v>124</v>
      </c>
      <c r="D105" s="11">
        <v>0</v>
      </c>
      <c r="E105" s="11">
        <v>1</v>
      </c>
      <c r="F105" s="11">
        <v>0</v>
      </c>
      <c r="G105" s="11">
        <v>0</v>
      </c>
      <c r="H105" s="11">
        <v>1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1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1</v>
      </c>
      <c r="V105" s="11">
        <v>0</v>
      </c>
      <c r="W105" s="11">
        <v>0</v>
      </c>
      <c r="X105" s="11">
        <v>0</v>
      </c>
      <c r="Y105" s="11">
        <v>0</v>
      </c>
      <c r="Z105" s="11">
        <v>1</v>
      </c>
      <c r="AA105" s="11">
        <v>0</v>
      </c>
      <c r="AB105" s="11">
        <v>1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1</v>
      </c>
      <c r="BB105" s="11">
        <v>0</v>
      </c>
      <c r="BC105" s="11">
        <v>1</v>
      </c>
      <c r="BD105" s="11">
        <v>1</v>
      </c>
      <c r="BE105" s="11">
        <v>0</v>
      </c>
      <c r="BF105" s="11">
        <v>1</v>
      </c>
      <c r="BG105" s="11">
        <v>1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1</v>
      </c>
      <c r="BW105" s="11">
        <v>0</v>
      </c>
      <c r="BX105" s="11">
        <v>0</v>
      </c>
      <c r="BY105" s="11">
        <v>1</v>
      </c>
      <c r="BZ105" s="11">
        <v>1</v>
      </c>
      <c r="CA105" s="11">
        <v>1</v>
      </c>
      <c r="CB105" s="11">
        <v>1</v>
      </c>
      <c r="CC105" s="11">
        <v>1</v>
      </c>
      <c r="CD105" s="11">
        <v>3</v>
      </c>
      <c r="CE105" s="11">
        <v>2</v>
      </c>
      <c r="CF105" s="11">
        <v>1</v>
      </c>
      <c r="CG105" s="11">
        <v>1</v>
      </c>
      <c r="CH105" s="11">
        <v>2</v>
      </c>
      <c r="CI105" s="11">
        <v>1</v>
      </c>
      <c r="CJ105" s="11">
        <v>1</v>
      </c>
      <c r="CK105" s="11">
        <v>1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1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0</v>
      </c>
      <c r="DI105" s="11">
        <v>0</v>
      </c>
      <c r="DJ105" s="11">
        <v>0</v>
      </c>
      <c r="DK105" s="11">
        <v>30</v>
      </c>
    </row>
    <row r="106" spans="1:115" x14ac:dyDescent="0.15">
      <c r="A106" s="10">
        <v>802214</v>
      </c>
      <c r="B106" s="10" t="s">
        <v>155</v>
      </c>
      <c r="C106" s="10" t="s">
        <v>125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2">
        <v>0</v>
      </c>
      <c r="CP106" s="12">
        <v>0</v>
      </c>
      <c r="CQ106" s="12">
        <v>0</v>
      </c>
      <c r="CR106" s="12">
        <v>0</v>
      </c>
      <c r="CS106" s="12">
        <v>0</v>
      </c>
      <c r="CT106" s="12">
        <v>0</v>
      </c>
      <c r="CU106" s="12">
        <v>0</v>
      </c>
      <c r="CV106" s="12">
        <v>0</v>
      </c>
      <c r="CW106" s="12">
        <v>0</v>
      </c>
      <c r="CX106" s="12">
        <v>0</v>
      </c>
      <c r="CY106" s="12">
        <v>0</v>
      </c>
      <c r="CZ106" s="12">
        <v>0</v>
      </c>
      <c r="DA106" s="12">
        <v>0</v>
      </c>
      <c r="DB106" s="12">
        <v>0</v>
      </c>
      <c r="DC106" s="12">
        <v>0</v>
      </c>
      <c r="DD106" s="12">
        <v>0</v>
      </c>
      <c r="DE106" s="12">
        <v>0</v>
      </c>
      <c r="DF106" s="12">
        <v>0</v>
      </c>
      <c r="DG106" s="12">
        <v>0</v>
      </c>
      <c r="DH106" s="12">
        <v>0</v>
      </c>
      <c r="DI106" s="12">
        <v>0</v>
      </c>
      <c r="DJ106" s="12">
        <v>0</v>
      </c>
      <c r="DK106" s="12">
        <v>0</v>
      </c>
    </row>
    <row r="107" spans="1:115" x14ac:dyDescent="0.15">
      <c r="A107" s="7">
        <v>802215</v>
      </c>
      <c r="B107" s="7" t="s">
        <v>322</v>
      </c>
      <c r="C107" s="7" t="s">
        <v>120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1</v>
      </c>
      <c r="AQ107" s="8">
        <v>1</v>
      </c>
      <c r="AR107" s="8">
        <v>0</v>
      </c>
      <c r="AS107" s="8">
        <v>0</v>
      </c>
      <c r="AT107" s="8">
        <v>0</v>
      </c>
      <c r="AU107" s="8">
        <v>0</v>
      </c>
      <c r="AV107" s="8">
        <v>1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1</v>
      </c>
      <c r="BC107" s="8">
        <v>0</v>
      </c>
      <c r="BD107" s="8">
        <v>0</v>
      </c>
      <c r="BE107" s="8">
        <v>1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1</v>
      </c>
      <c r="BM107" s="8">
        <v>0</v>
      </c>
      <c r="BN107" s="8">
        <v>1</v>
      </c>
      <c r="BO107" s="8">
        <v>0</v>
      </c>
      <c r="BP107" s="8">
        <v>0</v>
      </c>
      <c r="BQ107" s="8">
        <v>1</v>
      </c>
      <c r="BR107" s="8">
        <v>0</v>
      </c>
      <c r="BS107" s="8">
        <v>0</v>
      </c>
      <c r="BT107" s="8">
        <v>1</v>
      </c>
      <c r="BU107" s="8">
        <v>0</v>
      </c>
      <c r="BV107" s="8">
        <v>1</v>
      </c>
      <c r="BW107" s="8">
        <v>0</v>
      </c>
      <c r="BX107" s="8">
        <v>0</v>
      </c>
      <c r="BY107" s="8">
        <v>0</v>
      </c>
      <c r="BZ107" s="8">
        <v>1</v>
      </c>
      <c r="CA107" s="8">
        <v>2</v>
      </c>
      <c r="CB107" s="8">
        <v>0</v>
      </c>
      <c r="CC107" s="8">
        <v>0</v>
      </c>
      <c r="CD107" s="8">
        <v>0</v>
      </c>
      <c r="CE107" s="8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0</v>
      </c>
      <c r="CO107" s="8">
        <v>0</v>
      </c>
      <c r="CP107" s="8">
        <v>0</v>
      </c>
      <c r="CQ107" s="8">
        <v>1</v>
      </c>
      <c r="CR107" s="8">
        <v>0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8">
        <v>0</v>
      </c>
      <c r="DC107" s="8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15</v>
      </c>
    </row>
    <row r="108" spans="1:115" x14ac:dyDescent="0.15">
      <c r="A108" s="7">
        <v>802215</v>
      </c>
      <c r="B108" s="7" t="s">
        <v>322</v>
      </c>
      <c r="C108" s="7" t="s">
        <v>121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</row>
    <row r="109" spans="1:115" x14ac:dyDescent="0.15">
      <c r="A109" s="7">
        <v>802215</v>
      </c>
      <c r="B109" s="7" t="s">
        <v>322</v>
      </c>
      <c r="C109" s="7" t="s">
        <v>122</v>
      </c>
      <c r="D109" s="8">
        <v>0</v>
      </c>
      <c r="E109" s="8">
        <v>1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1</v>
      </c>
      <c r="L109" s="8">
        <v>0</v>
      </c>
      <c r="M109" s="8">
        <v>0</v>
      </c>
      <c r="N109" s="8">
        <v>0</v>
      </c>
      <c r="O109" s="8">
        <v>0</v>
      </c>
      <c r="P109" s="8">
        <v>1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1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1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1</v>
      </c>
      <c r="BN109" s="8">
        <v>0</v>
      </c>
      <c r="BO109" s="8">
        <v>1</v>
      </c>
      <c r="BP109" s="8">
        <v>0</v>
      </c>
      <c r="BQ109" s="8">
        <v>0</v>
      </c>
      <c r="BR109" s="8">
        <v>0</v>
      </c>
      <c r="BS109" s="8">
        <v>0</v>
      </c>
      <c r="BT109" s="8">
        <v>1</v>
      </c>
      <c r="BU109" s="8">
        <v>0</v>
      </c>
      <c r="BV109" s="8">
        <v>0</v>
      </c>
      <c r="BW109" s="8">
        <v>0</v>
      </c>
      <c r="BX109" s="8">
        <v>0</v>
      </c>
      <c r="BY109" s="8">
        <v>1</v>
      </c>
      <c r="BZ109" s="8">
        <v>1</v>
      </c>
      <c r="CA109" s="8">
        <v>0</v>
      </c>
      <c r="CB109" s="8">
        <v>0</v>
      </c>
      <c r="CC109" s="8">
        <v>1</v>
      </c>
      <c r="CD109" s="8">
        <v>0</v>
      </c>
      <c r="CE109" s="8">
        <v>1</v>
      </c>
      <c r="CF109" s="8">
        <v>0</v>
      </c>
      <c r="CG109" s="8">
        <v>0</v>
      </c>
      <c r="CH109" s="8">
        <v>0</v>
      </c>
      <c r="CI109" s="8">
        <v>0</v>
      </c>
      <c r="CJ109" s="8">
        <v>1</v>
      </c>
      <c r="CK109" s="8">
        <v>0</v>
      </c>
      <c r="CL109" s="8">
        <v>0</v>
      </c>
      <c r="CM109" s="8">
        <v>1</v>
      </c>
      <c r="CN109" s="8">
        <v>0</v>
      </c>
      <c r="CO109" s="8">
        <v>0</v>
      </c>
      <c r="CP109" s="8">
        <v>2</v>
      </c>
      <c r="CQ109" s="8">
        <v>0</v>
      </c>
      <c r="CR109" s="8">
        <v>0</v>
      </c>
      <c r="CS109" s="8">
        <v>0</v>
      </c>
      <c r="CT109" s="8">
        <v>0</v>
      </c>
      <c r="CU109" s="8">
        <v>1</v>
      </c>
      <c r="CV109" s="8">
        <v>0</v>
      </c>
      <c r="CW109" s="8">
        <v>1</v>
      </c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18</v>
      </c>
    </row>
    <row r="110" spans="1:115" x14ac:dyDescent="0.15">
      <c r="A110" s="7">
        <v>802215</v>
      </c>
      <c r="B110" s="7" t="s">
        <v>322</v>
      </c>
      <c r="C110" s="7" t="s">
        <v>123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 x14ac:dyDescent="0.15">
      <c r="A111" s="10">
        <v>802215</v>
      </c>
      <c r="B111" s="10" t="s">
        <v>322</v>
      </c>
      <c r="C111" s="10" t="s">
        <v>124</v>
      </c>
      <c r="D111" s="11">
        <v>0</v>
      </c>
      <c r="E111" s="11">
        <v>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1</v>
      </c>
      <c r="L111" s="11">
        <v>0</v>
      </c>
      <c r="M111" s="11">
        <v>1</v>
      </c>
      <c r="N111" s="11">
        <v>0</v>
      </c>
      <c r="O111" s="11">
        <v>0</v>
      </c>
      <c r="P111" s="11">
        <v>1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2</v>
      </c>
      <c r="AQ111" s="11">
        <v>1</v>
      </c>
      <c r="AR111" s="11">
        <v>0</v>
      </c>
      <c r="AS111" s="11">
        <v>0</v>
      </c>
      <c r="AT111" s="11">
        <v>0</v>
      </c>
      <c r="AU111" s="11">
        <v>0</v>
      </c>
      <c r="AV111" s="11">
        <v>1</v>
      </c>
      <c r="AW111" s="11">
        <v>0</v>
      </c>
      <c r="AX111" s="11">
        <v>0</v>
      </c>
      <c r="AY111" s="11">
        <v>1</v>
      </c>
      <c r="AZ111" s="11">
        <v>0</v>
      </c>
      <c r="BA111" s="11">
        <v>0</v>
      </c>
      <c r="BB111" s="11">
        <v>1</v>
      </c>
      <c r="BC111" s="11">
        <v>0</v>
      </c>
      <c r="BD111" s="11">
        <v>0</v>
      </c>
      <c r="BE111" s="11">
        <v>1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1</v>
      </c>
      <c r="BM111" s="11">
        <v>1</v>
      </c>
      <c r="BN111" s="11">
        <v>1</v>
      </c>
      <c r="BO111" s="11">
        <v>1</v>
      </c>
      <c r="BP111" s="11">
        <v>0</v>
      </c>
      <c r="BQ111" s="11">
        <v>1</v>
      </c>
      <c r="BR111" s="11">
        <v>0</v>
      </c>
      <c r="BS111" s="11">
        <v>0</v>
      </c>
      <c r="BT111" s="11">
        <v>2</v>
      </c>
      <c r="BU111" s="11">
        <v>0</v>
      </c>
      <c r="BV111" s="11">
        <v>1</v>
      </c>
      <c r="BW111" s="11">
        <v>0</v>
      </c>
      <c r="BX111" s="11">
        <v>0</v>
      </c>
      <c r="BY111" s="11">
        <v>1</v>
      </c>
      <c r="BZ111" s="11">
        <v>2</v>
      </c>
      <c r="CA111" s="11">
        <v>2</v>
      </c>
      <c r="CB111" s="11">
        <v>0</v>
      </c>
      <c r="CC111" s="11">
        <v>1</v>
      </c>
      <c r="CD111" s="11">
        <v>0</v>
      </c>
      <c r="CE111" s="11">
        <v>1</v>
      </c>
      <c r="CF111" s="11">
        <v>0</v>
      </c>
      <c r="CG111" s="11">
        <v>0</v>
      </c>
      <c r="CH111" s="11">
        <v>0</v>
      </c>
      <c r="CI111" s="11">
        <v>0</v>
      </c>
      <c r="CJ111" s="11">
        <v>1</v>
      </c>
      <c r="CK111" s="11">
        <v>0</v>
      </c>
      <c r="CL111" s="11">
        <v>0</v>
      </c>
      <c r="CM111" s="11">
        <v>1</v>
      </c>
      <c r="CN111" s="11">
        <v>0</v>
      </c>
      <c r="CO111" s="11">
        <v>0</v>
      </c>
      <c r="CP111" s="11">
        <v>2</v>
      </c>
      <c r="CQ111" s="11">
        <v>1</v>
      </c>
      <c r="CR111" s="11">
        <v>0</v>
      </c>
      <c r="CS111" s="11">
        <v>0</v>
      </c>
      <c r="CT111" s="11">
        <v>0</v>
      </c>
      <c r="CU111" s="11">
        <v>1</v>
      </c>
      <c r="CV111" s="11">
        <v>0</v>
      </c>
      <c r="CW111" s="11">
        <v>1</v>
      </c>
      <c r="CX111" s="11">
        <v>0</v>
      </c>
      <c r="CY111" s="11">
        <v>0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33</v>
      </c>
    </row>
    <row r="112" spans="1:115" x14ac:dyDescent="0.15">
      <c r="A112" s="10">
        <v>802215</v>
      </c>
      <c r="B112" s="10" t="s">
        <v>322</v>
      </c>
      <c r="C112" s="10" t="s">
        <v>125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2">
        <v>0</v>
      </c>
      <c r="CY112" s="12">
        <v>0</v>
      </c>
      <c r="CZ112" s="12">
        <v>0</v>
      </c>
      <c r="DA112" s="12">
        <v>0</v>
      </c>
      <c r="DB112" s="12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0</v>
      </c>
    </row>
    <row r="113" spans="1:115" x14ac:dyDescent="0.15">
      <c r="A113" s="7">
        <v>802216</v>
      </c>
      <c r="B113" s="7" t="s">
        <v>333</v>
      </c>
      <c r="C113" s="7" t="s">
        <v>120</v>
      </c>
      <c r="D113" s="8">
        <v>0</v>
      </c>
      <c r="E113" s="8">
        <v>0</v>
      </c>
      <c r="F113" s="8">
        <v>0</v>
      </c>
      <c r="G113" s="8">
        <v>1</v>
      </c>
      <c r="H113" s="8">
        <v>0</v>
      </c>
      <c r="I113" s="8">
        <v>1</v>
      </c>
      <c r="J113" s="8">
        <v>0</v>
      </c>
      <c r="K113" s="8">
        <v>0</v>
      </c>
      <c r="L113" s="8">
        <v>1</v>
      </c>
      <c r="M113" s="8">
        <v>1</v>
      </c>
      <c r="N113" s="8">
        <v>0</v>
      </c>
      <c r="O113" s="8">
        <v>0</v>
      </c>
      <c r="P113" s="8">
        <v>1</v>
      </c>
      <c r="Q113" s="8">
        <v>0</v>
      </c>
      <c r="R113" s="8">
        <v>0</v>
      </c>
      <c r="S113" s="8">
        <v>1</v>
      </c>
      <c r="T113" s="8">
        <v>0</v>
      </c>
      <c r="U113" s="8">
        <v>0</v>
      </c>
      <c r="V113" s="8">
        <v>0</v>
      </c>
      <c r="W113" s="8">
        <v>1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1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1</v>
      </c>
      <c r="AR113" s="8">
        <v>0</v>
      </c>
      <c r="AS113" s="8">
        <v>0</v>
      </c>
      <c r="AT113" s="8">
        <v>1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1</v>
      </c>
      <c r="BA113" s="8">
        <v>0</v>
      </c>
      <c r="BB113" s="8">
        <v>1</v>
      </c>
      <c r="BC113" s="8">
        <v>2</v>
      </c>
      <c r="BD113" s="8">
        <v>2</v>
      </c>
      <c r="BE113" s="8">
        <v>1</v>
      </c>
      <c r="BF113" s="8">
        <v>1</v>
      </c>
      <c r="BG113" s="8">
        <v>1</v>
      </c>
      <c r="BH113" s="8">
        <v>2</v>
      </c>
      <c r="BI113" s="8">
        <v>0</v>
      </c>
      <c r="BJ113" s="8">
        <v>0</v>
      </c>
      <c r="BK113" s="8">
        <v>1</v>
      </c>
      <c r="BL113" s="8">
        <v>2</v>
      </c>
      <c r="BM113" s="8">
        <v>1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1</v>
      </c>
      <c r="BU113" s="8">
        <v>0</v>
      </c>
      <c r="BV113" s="8">
        <v>2</v>
      </c>
      <c r="BW113" s="8">
        <v>0</v>
      </c>
      <c r="BX113" s="8">
        <v>0</v>
      </c>
      <c r="BY113" s="8">
        <v>1</v>
      </c>
      <c r="BZ113" s="8">
        <v>0</v>
      </c>
      <c r="CA113" s="8">
        <v>0</v>
      </c>
      <c r="CB113" s="8">
        <v>2</v>
      </c>
      <c r="CC113" s="8">
        <v>0</v>
      </c>
      <c r="CD113" s="8">
        <v>1</v>
      </c>
      <c r="CE113" s="8">
        <v>2</v>
      </c>
      <c r="CF113" s="8">
        <v>1</v>
      </c>
      <c r="CG113" s="8">
        <v>0</v>
      </c>
      <c r="CH113" s="8">
        <v>4</v>
      </c>
      <c r="CI113" s="8">
        <v>3</v>
      </c>
      <c r="CJ113" s="8">
        <v>0</v>
      </c>
      <c r="CK113" s="8">
        <v>1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1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44</v>
      </c>
    </row>
    <row r="114" spans="1:115" x14ac:dyDescent="0.15">
      <c r="A114" s="7">
        <v>802216</v>
      </c>
      <c r="B114" s="7" t="s">
        <v>333</v>
      </c>
      <c r="C114" s="7" t="s">
        <v>121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</row>
    <row r="115" spans="1:115" x14ac:dyDescent="0.15">
      <c r="A115" s="7">
        <v>802216</v>
      </c>
      <c r="B115" s="7" t="s">
        <v>333</v>
      </c>
      <c r="C115" s="7" t="s">
        <v>122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1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1</v>
      </c>
      <c r="R115" s="8">
        <v>1</v>
      </c>
      <c r="S115" s="8">
        <v>1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1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1</v>
      </c>
      <c r="AF115" s="8">
        <v>0</v>
      </c>
      <c r="AG115" s="8">
        <v>0</v>
      </c>
      <c r="AH115" s="8">
        <v>0</v>
      </c>
      <c r="AI115" s="8">
        <v>1</v>
      </c>
      <c r="AJ115" s="8">
        <v>0</v>
      </c>
      <c r="AK115" s="8">
        <v>1</v>
      </c>
      <c r="AL115" s="8">
        <v>0</v>
      </c>
      <c r="AM115" s="8">
        <v>0</v>
      </c>
      <c r="AN115" s="8">
        <v>0</v>
      </c>
      <c r="AO115" s="8">
        <v>2</v>
      </c>
      <c r="AP115" s="8">
        <v>0</v>
      </c>
      <c r="AQ115" s="8">
        <v>0</v>
      </c>
      <c r="AR115" s="8">
        <v>0</v>
      </c>
      <c r="AS115" s="8">
        <v>0</v>
      </c>
      <c r="AT115" s="8">
        <v>4</v>
      </c>
      <c r="AU115" s="8">
        <v>1</v>
      </c>
      <c r="AV115" s="8">
        <v>1</v>
      </c>
      <c r="AW115" s="8">
        <v>0</v>
      </c>
      <c r="AX115" s="8">
        <v>1</v>
      </c>
      <c r="AY115" s="8">
        <v>0</v>
      </c>
      <c r="AZ115" s="8">
        <v>0</v>
      </c>
      <c r="BA115" s="8">
        <v>1</v>
      </c>
      <c r="BB115" s="8">
        <v>0</v>
      </c>
      <c r="BC115" s="8">
        <v>0</v>
      </c>
      <c r="BD115" s="8">
        <v>2</v>
      </c>
      <c r="BE115" s="8">
        <v>1</v>
      </c>
      <c r="BF115" s="8">
        <v>0</v>
      </c>
      <c r="BG115" s="8">
        <v>0</v>
      </c>
      <c r="BH115" s="8">
        <v>0</v>
      </c>
      <c r="BI115" s="8">
        <v>2</v>
      </c>
      <c r="BJ115" s="8">
        <v>0</v>
      </c>
      <c r="BK115" s="8">
        <v>0</v>
      </c>
      <c r="BL115" s="8">
        <v>1</v>
      </c>
      <c r="BM115" s="8">
        <v>0</v>
      </c>
      <c r="BN115" s="8">
        <v>0</v>
      </c>
      <c r="BO115" s="8">
        <v>1</v>
      </c>
      <c r="BP115" s="8">
        <v>0</v>
      </c>
      <c r="BQ115" s="8">
        <v>0</v>
      </c>
      <c r="BR115" s="8">
        <v>0</v>
      </c>
      <c r="BS115" s="8">
        <v>0</v>
      </c>
      <c r="BT115" s="8">
        <v>2</v>
      </c>
      <c r="BU115" s="8">
        <v>1</v>
      </c>
      <c r="BV115" s="8">
        <v>1</v>
      </c>
      <c r="BW115" s="8">
        <v>1</v>
      </c>
      <c r="BX115" s="8">
        <v>0</v>
      </c>
      <c r="BY115" s="8">
        <v>0</v>
      </c>
      <c r="BZ115" s="8">
        <v>1</v>
      </c>
      <c r="CA115" s="8">
        <v>1</v>
      </c>
      <c r="CB115" s="8">
        <v>2</v>
      </c>
      <c r="CC115" s="8">
        <v>1</v>
      </c>
      <c r="CD115" s="8">
        <v>1</v>
      </c>
      <c r="CE115" s="8">
        <v>2</v>
      </c>
      <c r="CF115" s="8">
        <v>2</v>
      </c>
      <c r="CG115" s="8">
        <v>3</v>
      </c>
      <c r="CH115" s="8">
        <v>0</v>
      </c>
      <c r="CI115" s="8">
        <v>0</v>
      </c>
      <c r="CJ115" s="8">
        <v>1</v>
      </c>
      <c r="CK115" s="8">
        <v>0</v>
      </c>
      <c r="CL115" s="8">
        <v>0</v>
      </c>
      <c r="CM115" s="8">
        <v>1</v>
      </c>
      <c r="CN115" s="8">
        <v>0</v>
      </c>
      <c r="CO115" s="8">
        <v>0</v>
      </c>
      <c r="CP115" s="8">
        <v>0</v>
      </c>
      <c r="CQ115" s="8">
        <v>0</v>
      </c>
      <c r="CR115" s="8">
        <v>2</v>
      </c>
      <c r="CS115" s="8">
        <v>0</v>
      </c>
      <c r="CT115" s="8">
        <v>1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49</v>
      </c>
    </row>
    <row r="116" spans="1:115" x14ac:dyDescent="0.15">
      <c r="A116" s="7">
        <v>802216</v>
      </c>
      <c r="B116" s="7" t="s">
        <v>333</v>
      </c>
      <c r="C116" s="7" t="s">
        <v>123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</row>
    <row r="117" spans="1:115" x14ac:dyDescent="0.15">
      <c r="A117" s="10">
        <v>802216</v>
      </c>
      <c r="B117" s="10" t="s">
        <v>333</v>
      </c>
      <c r="C117" s="10" t="s">
        <v>124</v>
      </c>
      <c r="D117" s="11">
        <v>0</v>
      </c>
      <c r="E117" s="11">
        <v>0</v>
      </c>
      <c r="F117" s="11">
        <v>0</v>
      </c>
      <c r="G117" s="11">
        <v>1</v>
      </c>
      <c r="H117" s="11">
        <v>0</v>
      </c>
      <c r="I117" s="11">
        <v>1</v>
      </c>
      <c r="J117" s="11">
        <v>0</v>
      </c>
      <c r="K117" s="11">
        <v>1</v>
      </c>
      <c r="L117" s="11">
        <v>1</v>
      </c>
      <c r="M117" s="11">
        <v>1</v>
      </c>
      <c r="N117" s="11">
        <v>0</v>
      </c>
      <c r="O117" s="11">
        <v>0</v>
      </c>
      <c r="P117" s="11">
        <v>1</v>
      </c>
      <c r="Q117" s="11">
        <v>1</v>
      </c>
      <c r="R117" s="11">
        <v>1</v>
      </c>
      <c r="S117" s="11">
        <v>2</v>
      </c>
      <c r="T117" s="11">
        <v>0</v>
      </c>
      <c r="U117" s="11">
        <v>0</v>
      </c>
      <c r="V117" s="11">
        <v>0</v>
      </c>
      <c r="W117" s="11">
        <v>2</v>
      </c>
      <c r="X117" s="11">
        <v>0</v>
      </c>
      <c r="Y117" s="11">
        <v>1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1</v>
      </c>
      <c r="AF117" s="11">
        <v>0</v>
      </c>
      <c r="AG117" s="11">
        <v>0</v>
      </c>
      <c r="AH117" s="11">
        <v>0</v>
      </c>
      <c r="AI117" s="11">
        <v>1</v>
      </c>
      <c r="AJ117" s="11">
        <v>1</v>
      </c>
      <c r="AK117" s="11">
        <v>1</v>
      </c>
      <c r="AL117" s="11">
        <v>0</v>
      </c>
      <c r="AM117" s="11">
        <v>0</v>
      </c>
      <c r="AN117" s="11">
        <v>0</v>
      </c>
      <c r="AO117" s="11">
        <v>2</v>
      </c>
      <c r="AP117" s="11">
        <v>0</v>
      </c>
      <c r="AQ117" s="11">
        <v>1</v>
      </c>
      <c r="AR117" s="11">
        <v>0</v>
      </c>
      <c r="AS117" s="11">
        <v>0</v>
      </c>
      <c r="AT117" s="11">
        <v>5</v>
      </c>
      <c r="AU117" s="11">
        <v>1</v>
      </c>
      <c r="AV117" s="11">
        <v>1</v>
      </c>
      <c r="AW117" s="11">
        <v>0</v>
      </c>
      <c r="AX117" s="11">
        <v>1</v>
      </c>
      <c r="AY117" s="11">
        <v>0</v>
      </c>
      <c r="AZ117" s="11">
        <v>1</v>
      </c>
      <c r="BA117" s="11">
        <v>1</v>
      </c>
      <c r="BB117" s="11">
        <v>1</v>
      </c>
      <c r="BC117" s="11">
        <v>2</v>
      </c>
      <c r="BD117" s="11">
        <v>4</v>
      </c>
      <c r="BE117" s="11">
        <v>2</v>
      </c>
      <c r="BF117" s="11">
        <v>1</v>
      </c>
      <c r="BG117" s="11">
        <v>1</v>
      </c>
      <c r="BH117" s="11">
        <v>2</v>
      </c>
      <c r="BI117" s="11">
        <v>2</v>
      </c>
      <c r="BJ117" s="11">
        <v>0</v>
      </c>
      <c r="BK117" s="11">
        <v>1</v>
      </c>
      <c r="BL117" s="11">
        <v>3</v>
      </c>
      <c r="BM117" s="11">
        <v>1</v>
      </c>
      <c r="BN117" s="11">
        <v>0</v>
      </c>
      <c r="BO117" s="11">
        <v>1</v>
      </c>
      <c r="BP117" s="11">
        <v>0</v>
      </c>
      <c r="BQ117" s="11">
        <v>0</v>
      </c>
      <c r="BR117" s="11">
        <v>0</v>
      </c>
      <c r="BS117" s="11">
        <v>0</v>
      </c>
      <c r="BT117" s="11">
        <v>3</v>
      </c>
      <c r="BU117" s="11">
        <v>1</v>
      </c>
      <c r="BV117" s="11">
        <v>3</v>
      </c>
      <c r="BW117" s="11">
        <v>1</v>
      </c>
      <c r="BX117" s="11">
        <v>0</v>
      </c>
      <c r="BY117" s="11">
        <v>1</v>
      </c>
      <c r="BZ117" s="11">
        <v>1</v>
      </c>
      <c r="CA117" s="11">
        <v>1</v>
      </c>
      <c r="CB117" s="11">
        <v>4</v>
      </c>
      <c r="CC117" s="11">
        <v>1</v>
      </c>
      <c r="CD117" s="11">
        <v>2</v>
      </c>
      <c r="CE117" s="11">
        <v>4</v>
      </c>
      <c r="CF117" s="11">
        <v>3</v>
      </c>
      <c r="CG117" s="11">
        <v>3</v>
      </c>
      <c r="CH117" s="11">
        <v>4</v>
      </c>
      <c r="CI117" s="11">
        <v>3</v>
      </c>
      <c r="CJ117" s="11">
        <v>1</v>
      </c>
      <c r="CK117" s="11">
        <v>1</v>
      </c>
      <c r="CL117" s="11">
        <v>0</v>
      </c>
      <c r="CM117" s="11">
        <v>1</v>
      </c>
      <c r="CN117" s="11">
        <v>0</v>
      </c>
      <c r="CO117" s="11">
        <v>0</v>
      </c>
      <c r="CP117" s="11">
        <v>0</v>
      </c>
      <c r="CQ117" s="11">
        <v>0</v>
      </c>
      <c r="CR117" s="11">
        <v>2</v>
      </c>
      <c r="CS117" s="11">
        <v>1</v>
      </c>
      <c r="CT117" s="11">
        <v>1</v>
      </c>
      <c r="CU117" s="11">
        <v>0</v>
      </c>
      <c r="CV117" s="11">
        <v>0</v>
      </c>
      <c r="CW117" s="11">
        <v>0</v>
      </c>
      <c r="CX117" s="11">
        <v>0</v>
      </c>
      <c r="CY117" s="11">
        <v>0</v>
      </c>
      <c r="CZ117" s="11">
        <v>0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0</v>
      </c>
      <c r="DH117" s="11">
        <v>0</v>
      </c>
      <c r="DI117" s="11">
        <v>0</v>
      </c>
      <c r="DJ117" s="11">
        <v>0</v>
      </c>
      <c r="DK117" s="11">
        <v>93</v>
      </c>
    </row>
    <row r="118" spans="1:115" x14ac:dyDescent="0.15">
      <c r="A118" s="10">
        <v>802216</v>
      </c>
      <c r="B118" s="10" t="s">
        <v>333</v>
      </c>
      <c r="C118" s="10" t="s">
        <v>125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>
        <v>0</v>
      </c>
      <c r="CC118" s="12">
        <v>0</v>
      </c>
      <c r="CD118" s="12">
        <v>0</v>
      </c>
      <c r="CE118" s="12">
        <v>0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2">
        <v>0</v>
      </c>
      <c r="CP118" s="12">
        <v>0</v>
      </c>
      <c r="CQ118" s="12">
        <v>0</v>
      </c>
      <c r="CR118" s="12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2">
        <v>0</v>
      </c>
      <c r="CY118" s="12">
        <v>0</v>
      </c>
      <c r="CZ118" s="12">
        <v>0</v>
      </c>
      <c r="DA118" s="12">
        <v>0</v>
      </c>
      <c r="DB118" s="12">
        <v>0</v>
      </c>
      <c r="DC118" s="12">
        <v>0</v>
      </c>
      <c r="DD118" s="12">
        <v>0</v>
      </c>
      <c r="DE118" s="12">
        <v>0</v>
      </c>
      <c r="DF118" s="12">
        <v>0</v>
      </c>
      <c r="DG118" s="12">
        <v>0</v>
      </c>
      <c r="DH118" s="12">
        <v>0</v>
      </c>
      <c r="DI118" s="12">
        <v>0</v>
      </c>
      <c r="DJ118" s="12">
        <v>0</v>
      </c>
      <c r="DK118" s="12">
        <v>0</v>
      </c>
    </row>
    <row r="119" spans="1:115" x14ac:dyDescent="0.15">
      <c r="A119" s="7">
        <v>802217</v>
      </c>
      <c r="B119" s="7" t="s">
        <v>334</v>
      </c>
      <c r="C119" s="7" t="s">
        <v>120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1</v>
      </c>
      <c r="O119" s="8">
        <v>0</v>
      </c>
      <c r="P119" s="8">
        <v>0</v>
      </c>
      <c r="Q119" s="8">
        <v>1</v>
      </c>
      <c r="R119" s="8">
        <v>0</v>
      </c>
      <c r="S119" s="8">
        <v>1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0</v>
      </c>
      <c r="AA119" s="8">
        <v>1</v>
      </c>
      <c r="AB119" s="8">
        <v>0</v>
      </c>
      <c r="AC119" s="8">
        <v>0</v>
      </c>
      <c r="AD119" s="8">
        <v>1</v>
      </c>
      <c r="AE119" s="8">
        <v>1</v>
      </c>
      <c r="AF119" s="8">
        <v>1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2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1</v>
      </c>
      <c r="AV119" s="8">
        <v>0</v>
      </c>
      <c r="AW119" s="8">
        <v>0</v>
      </c>
      <c r="AX119" s="8">
        <v>2</v>
      </c>
      <c r="AY119" s="8">
        <v>2</v>
      </c>
      <c r="AZ119" s="8">
        <v>0</v>
      </c>
      <c r="BA119" s="8">
        <v>0</v>
      </c>
      <c r="BB119" s="8">
        <v>1</v>
      </c>
      <c r="BC119" s="8">
        <v>0</v>
      </c>
      <c r="BD119" s="8">
        <v>0</v>
      </c>
      <c r="BE119" s="8">
        <v>3</v>
      </c>
      <c r="BF119" s="8">
        <v>0</v>
      </c>
      <c r="BG119" s="8">
        <v>1</v>
      </c>
      <c r="BH119" s="8">
        <v>0</v>
      </c>
      <c r="BI119" s="8">
        <v>5</v>
      </c>
      <c r="BJ119" s="8">
        <v>1</v>
      </c>
      <c r="BK119" s="8">
        <v>0</v>
      </c>
      <c r="BL119" s="8">
        <v>1</v>
      </c>
      <c r="BM119" s="8">
        <v>0</v>
      </c>
      <c r="BN119" s="8">
        <v>1</v>
      </c>
      <c r="BO119" s="8">
        <v>0</v>
      </c>
      <c r="BP119" s="8">
        <v>0</v>
      </c>
      <c r="BQ119" s="8">
        <v>0</v>
      </c>
      <c r="BR119" s="8">
        <v>1</v>
      </c>
      <c r="BS119" s="8">
        <v>0</v>
      </c>
      <c r="BT119" s="8">
        <v>1</v>
      </c>
      <c r="BU119" s="8">
        <v>1</v>
      </c>
      <c r="BV119" s="8">
        <v>0</v>
      </c>
      <c r="BW119" s="8">
        <v>0</v>
      </c>
      <c r="BX119" s="8">
        <v>0</v>
      </c>
      <c r="BY119" s="8">
        <v>1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5</v>
      </c>
      <c r="CI119" s="8">
        <v>4</v>
      </c>
      <c r="CJ119" s="8">
        <v>5</v>
      </c>
      <c r="CK119" s="8">
        <v>6</v>
      </c>
      <c r="CL119" s="8">
        <v>2</v>
      </c>
      <c r="CM119" s="8">
        <v>1</v>
      </c>
      <c r="CN119" s="8">
        <v>0</v>
      </c>
      <c r="CO119" s="8">
        <v>0</v>
      </c>
      <c r="CP119" s="8">
        <v>0</v>
      </c>
      <c r="CQ119" s="8">
        <v>0</v>
      </c>
      <c r="CR119" s="8">
        <v>0</v>
      </c>
      <c r="CS119" s="8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57</v>
      </c>
    </row>
    <row r="120" spans="1:115" x14ac:dyDescent="0.15">
      <c r="A120" s="7">
        <v>802217</v>
      </c>
      <c r="B120" s="7" t="s">
        <v>334</v>
      </c>
      <c r="C120" s="7" t="s">
        <v>121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 x14ac:dyDescent="0.15">
      <c r="A121" s="7">
        <v>802217</v>
      </c>
      <c r="B121" s="7" t="s">
        <v>334</v>
      </c>
      <c r="C121" s="7" t="s">
        <v>122</v>
      </c>
      <c r="D121" s="8">
        <v>0</v>
      </c>
      <c r="E121" s="8">
        <v>1</v>
      </c>
      <c r="F121" s="8">
        <v>1</v>
      </c>
      <c r="G121" s="8">
        <v>0</v>
      </c>
      <c r="H121" s="8">
        <v>0</v>
      </c>
      <c r="I121" s="8">
        <v>0</v>
      </c>
      <c r="J121" s="8">
        <v>0</v>
      </c>
      <c r="K121" s="8">
        <v>1</v>
      </c>
      <c r="L121" s="8">
        <v>0</v>
      </c>
      <c r="M121" s="8">
        <v>1</v>
      </c>
      <c r="N121" s="8">
        <v>0</v>
      </c>
      <c r="O121" s="8">
        <v>0</v>
      </c>
      <c r="P121" s="8">
        <v>1</v>
      </c>
      <c r="Q121" s="8">
        <v>0</v>
      </c>
      <c r="R121" s="8">
        <v>0</v>
      </c>
      <c r="S121" s="8">
        <v>1</v>
      </c>
      <c r="T121" s="8">
        <v>2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1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1</v>
      </c>
      <c r="AK121" s="8">
        <v>0</v>
      </c>
      <c r="AL121" s="8">
        <v>1</v>
      </c>
      <c r="AM121" s="8">
        <v>0</v>
      </c>
      <c r="AN121" s="8">
        <v>0</v>
      </c>
      <c r="AO121" s="8">
        <v>1</v>
      </c>
      <c r="AP121" s="8">
        <v>0</v>
      </c>
      <c r="AQ121" s="8">
        <v>1</v>
      </c>
      <c r="AR121" s="8">
        <v>1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2</v>
      </c>
      <c r="BA121" s="8">
        <v>0</v>
      </c>
      <c r="BB121" s="8">
        <v>2</v>
      </c>
      <c r="BC121" s="8">
        <v>0</v>
      </c>
      <c r="BD121" s="8">
        <v>2</v>
      </c>
      <c r="BE121" s="8">
        <v>2</v>
      </c>
      <c r="BF121" s="8">
        <v>2</v>
      </c>
      <c r="BG121" s="8">
        <v>2</v>
      </c>
      <c r="BH121" s="8">
        <v>1</v>
      </c>
      <c r="BI121" s="8">
        <v>0</v>
      </c>
      <c r="BJ121" s="8">
        <v>0</v>
      </c>
      <c r="BK121" s="8">
        <v>3</v>
      </c>
      <c r="BL121" s="8">
        <v>0</v>
      </c>
      <c r="BM121" s="8">
        <v>0</v>
      </c>
      <c r="BN121" s="8">
        <v>1</v>
      </c>
      <c r="BO121" s="8">
        <v>1</v>
      </c>
      <c r="BP121" s="8">
        <v>0</v>
      </c>
      <c r="BQ121" s="8">
        <v>0</v>
      </c>
      <c r="BR121" s="8">
        <v>0</v>
      </c>
      <c r="BS121" s="8">
        <v>0</v>
      </c>
      <c r="BT121" s="8">
        <v>1</v>
      </c>
      <c r="BU121" s="8">
        <v>0</v>
      </c>
      <c r="BV121" s="8">
        <v>0</v>
      </c>
      <c r="BW121" s="8">
        <v>0</v>
      </c>
      <c r="BX121" s="8">
        <v>1</v>
      </c>
      <c r="BY121" s="8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1</v>
      </c>
      <c r="CE121" s="8">
        <v>5</v>
      </c>
      <c r="CF121" s="8">
        <v>1</v>
      </c>
      <c r="CG121" s="8">
        <v>2</v>
      </c>
      <c r="CH121" s="8">
        <v>10</v>
      </c>
      <c r="CI121" s="8">
        <v>2</v>
      </c>
      <c r="CJ121" s="8">
        <v>3</v>
      </c>
      <c r="CK121" s="8">
        <v>2</v>
      </c>
      <c r="CL121" s="8">
        <v>1</v>
      </c>
      <c r="CM121" s="8">
        <v>0</v>
      </c>
      <c r="CN121" s="8">
        <v>0</v>
      </c>
      <c r="CO121" s="8">
        <v>1</v>
      </c>
      <c r="CP121" s="8">
        <v>1</v>
      </c>
      <c r="CQ121" s="8">
        <v>1</v>
      </c>
      <c r="CR121" s="8">
        <v>1</v>
      </c>
      <c r="CS121" s="8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66</v>
      </c>
    </row>
    <row r="122" spans="1:115" x14ac:dyDescent="0.15">
      <c r="A122" s="7">
        <v>802217</v>
      </c>
      <c r="B122" s="7" t="s">
        <v>334</v>
      </c>
      <c r="C122" s="7" t="s">
        <v>123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</row>
    <row r="123" spans="1:115" x14ac:dyDescent="0.15">
      <c r="A123" s="10">
        <v>802217</v>
      </c>
      <c r="B123" s="10" t="s">
        <v>334</v>
      </c>
      <c r="C123" s="10" t="s">
        <v>124</v>
      </c>
      <c r="D123" s="11">
        <v>1</v>
      </c>
      <c r="E123" s="11">
        <v>1</v>
      </c>
      <c r="F123" s="11">
        <v>1</v>
      </c>
      <c r="G123" s="11">
        <v>0</v>
      </c>
      <c r="H123" s="11">
        <v>0</v>
      </c>
      <c r="I123" s="11">
        <v>0</v>
      </c>
      <c r="J123" s="11">
        <v>0</v>
      </c>
      <c r="K123" s="11">
        <v>1</v>
      </c>
      <c r="L123" s="11">
        <v>0</v>
      </c>
      <c r="M123" s="11">
        <v>1</v>
      </c>
      <c r="N123" s="11">
        <v>1</v>
      </c>
      <c r="O123" s="11">
        <v>0</v>
      </c>
      <c r="P123" s="11">
        <v>1</v>
      </c>
      <c r="Q123" s="11">
        <v>1</v>
      </c>
      <c r="R123" s="11">
        <v>0</v>
      </c>
      <c r="S123" s="11">
        <v>2</v>
      </c>
      <c r="T123" s="11">
        <v>3</v>
      </c>
      <c r="U123" s="11">
        <v>0</v>
      </c>
      <c r="V123" s="11">
        <v>1</v>
      </c>
      <c r="W123" s="11">
        <v>0</v>
      </c>
      <c r="X123" s="11">
        <v>0</v>
      </c>
      <c r="Y123" s="11">
        <v>1</v>
      </c>
      <c r="Z123" s="11">
        <v>0</v>
      </c>
      <c r="AA123" s="11">
        <v>1</v>
      </c>
      <c r="AB123" s="11">
        <v>0</v>
      </c>
      <c r="AC123" s="11">
        <v>1</v>
      </c>
      <c r="AD123" s="11">
        <v>1</v>
      </c>
      <c r="AE123" s="11">
        <v>1</v>
      </c>
      <c r="AF123" s="11">
        <v>1</v>
      </c>
      <c r="AG123" s="11">
        <v>0</v>
      </c>
      <c r="AH123" s="11">
        <v>0</v>
      </c>
      <c r="AI123" s="11">
        <v>0</v>
      </c>
      <c r="AJ123" s="11">
        <v>1</v>
      </c>
      <c r="AK123" s="11">
        <v>0</v>
      </c>
      <c r="AL123" s="11">
        <v>1</v>
      </c>
      <c r="AM123" s="11">
        <v>0</v>
      </c>
      <c r="AN123" s="11">
        <v>2</v>
      </c>
      <c r="AO123" s="11">
        <v>1</v>
      </c>
      <c r="AP123" s="11">
        <v>0</v>
      </c>
      <c r="AQ123" s="11">
        <v>1</v>
      </c>
      <c r="AR123" s="11">
        <v>1</v>
      </c>
      <c r="AS123" s="11">
        <v>0</v>
      </c>
      <c r="AT123" s="11">
        <v>0</v>
      </c>
      <c r="AU123" s="11">
        <v>1</v>
      </c>
      <c r="AV123" s="11">
        <v>0</v>
      </c>
      <c r="AW123" s="11">
        <v>0</v>
      </c>
      <c r="AX123" s="11">
        <v>2</v>
      </c>
      <c r="AY123" s="11">
        <v>2</v>
      </c>
      <c r="AZ123" s="11">
        <v>2</v>
      </c>
      <c r="BA123" s="11">
        <v>0</v>
      </c>
      <c r="BB123" s="11">
        <v>3</v>
      </c>
      <c r="BC123" s="11">
        <v>0</v>
      </c>
      <c r="BD123" s="11">
        <v>2</v>
      </c>
      <c r="BE123" s="11">
        <v>5</v>
      </c>
      <c r="BF123" s="11">
        <v>2</v>
      </c>
      <c r="BG123" s="11">
        <v>3</v>
      </c>
      <c r="BH123" s="11">
        <v>1</v>
      </c>
      <c r="BI123" s="11">
        <v>5</v>
      </c>
      <c r="BJ123" s="11">
        <v>1</v>
      </c>
      <c r="BK123" s="11">
        <v>3</v>
      </c>
      <c r="BL123" s="11">
        <v>1</v>
      </c>
      <c r="BM123" s="11">
        <v>0</v>
      </c>
      <c r="BN123" s="11">
        <v>2</v>
      </c>
      <c r="BO123" s="11">
        <v>1</v>
      </c>
      <c r="BP123" s="11">
        <v>0</v>
      </c>
      <c r="BQ123" s="11">
        <v>0</v>
      </c>
      <c r="BR123" s="11">
        <v>1</v>
      </c>
      <c r="BS123" s="11">
        <v>0</v>
      </c>
      <c r="BT123" s="11">
        <v>2</v>
      </c>
      <c r="BU123" s="11">
        <v>1</v>
      </c>
      <c r="BV123" s="11">
        <v>0</v>
      </c>
      <c r="BW123" s="11">
        <v>0</v>
      </c>
      <c r="BX123" s="11">
        <v>1</v>
      </c>
      <c r="BY123" s="11">
        <v>1</v>
      </c>
      <c r="BZ123" s="11">
        <v>0</v>
      </c>
      <c r="CA123" s="11">
        <v>0</v>
      </c>
      <c r="CB123" s="11">
        <v>0</v>
      </c>
      <c r="CC123" s="11">
        <v>0</v>
      </c>
      <c r="CD123" s="11">
        <v>1</v>
      </c>
      <c r="CE123" s="11">
        <v>5</v>
      </c>
      <c r="CF123" s="11">
        <v>1</v>
      </c>
      <c r="CG123" s="11">
        <v>2</v>
      </c>
      <c r="CH123" s="11">
        <v>15</v>
      </c>
      <c r="CI123" s="11">
        <v>6</v>
      </c>
      <c r="CJ123" s="11">
        <v>8</v>
      </c>
      <c r="CK123" s="11">
        <v>8</v>
      </c>
      <c r="CL123" s="11">
        <v>3</v>
      </c>
      <c r="CM123" s="11">
        <v>1</v>
      </c>
      <c r="CN123" s="11">
        <v>0</v>
      </c>
      <c r="CO123" s="11">
        <v>1</v>
      </c>
      <c r="CP123" s="11">
        <v>1</v>
      </c>
      <c r="CQ123" s="11">
        <v>1</v>
      </c>
      <c r="CR123" s="11">
        <v>1</v>
      </c>
      <c r="CS123" s="11">
        <v>0</v>
      </c>
      <c r="CT123" s="11">
        <v>0</v>
      </c>
      <c r="CU123" s="11">
        <v>0</v>
      </c>
      <c r="CV123" s="11">
        <v>0</v>
      </c>
      <c r="CW123" s="11">
        <v>0</v>
      </c>
      <c r="CX123" s="11">
        <v>0</v>
      </c>
      <c r="CY123" s="11">
        <v>0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0</v>
      </c>
      <c r="DH123" s="11">
        <v>0</v>
      </c>
      <c r="DI123" s="11">
        <v>0</v>
      </c>
      <c r="DJ123" s="11">
        <v>0</v>
      </c>
      <c r="DK123" s="11">
        <v>123</v>
      </c>
    </row>
    <row r="124" spans="1:115" x14ac:dyDescent="0.15">
      <c r="A124" s="10">
        <v>802217</v>
      </c>
      <c r="B124" s="10" t="s">
        <v>334</v>
      </c>
      <c r="C124" s="10" t="s">
        <v>125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0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2">
        <v>0</v>
      </c>
      <c r="CP124" s="12">
        <v>0</v>
      </c>
      <c r="CQ124" s="12">
        <v>0</v>
      </c>
      <c r="CR124" s="12">
        <v>0</v>
      </c>
      <c r="CS124" s="12">
        <v>0</v>
      </c>
      <c r="CT124" s="12">
        <v>0</v>
      </c>
      <c r="CU124" s="12">
        <v>0</v>
      </c>
      <c r="CV124" s="12">
        <v>0</v>
      </c>
      <c r="CW124" s="12">
        <v>0</v>
      </c>
      <c r="CX124" s="12">
        <v>0</v>
      </c>
      <c r="CY124" s="12">
        <v>0</v>
      </c>
      <c r="CZ124" s="12">
        <v>0</v>
      </c>
      <c r="DA124" s="12">
        <v>0</v>
      </c>
      <c r="DB124" s="12">
        <v>0</v>
      </c>
      <c r="DC124" s="12">
        <v>0</v>
      </c>
      <c r="DD124" s="12">
        <v>0</v>
      </c>
      <c r="DE124" s="12">
        <v>0</v>
      </c>
      <c r="DF124" s="12">
        <v>0</v>
      </c>
      <c r="DG124" s="12">
        <v>0</v>
      </c>
      <c r="DH124" s="12">
        <v>0</v>
      </c>
      <c r="DI124" s="12">
        <v>0</v>
      </c>
      <c r="DJ124" s="12">
        <v>0</v>
      </c>
      <c r="DK124" s="12">
        <v>0</v>
      </c>
    </row>
    <row r="125" spans="1:115" x14ac:dyDescent="0.15">
      <c r="A125" s="7">
        <v>802218</v>
      </c>
      <c r="B125" s="7" t="s">
        <v>335</v>
      </c>
      <c r="C125" s="7" t="s">
        <v>120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1</v>
      </c>
      <c r="X125" s="8">
        <v>0</v>
      </c>
      <c r="Y125" s="8">
        <v>0</v>
      </c>
      <c r="Z125" s="8">
        <v>1</v>
      </c>
      <c r="AA125" s="8">
        <v>0</v>
      </c>
      <c r="AB125" s="8">
        <v>1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2</v>
      </c>
      <c r="AY125" s="8">
        <v>0</v>
      </c>
      <c r="AZ125" s="8">
        <v>1</v>
      </c>
      <c r="BA125" s="8">
        <v>2</v>
      </c>
      <c r="BB125" s="8">
        <v>0</v>
      </c>
      <c r="BC125" s="8">
        <v>0</v>
      </c>
      <c r="BD125" s="8">
        <v>2</v>
      </c>
      <c r="BE125" s="8">
        <v>0</v>
      </c>
      <c r="BF125" s="8">
        <v>3</v>
      </c>
      <c r="BG125" s="8">
        <v>0</v>
      </c>
      <c r="BH125" s="8">
        <v>1</v>
      </c>
      <c r="BI125" s="8">
        <v>0</v>
      </c>
      <c r="BJ125" s="8">
        <v>0</v>
      </c>
      <c r="BK125" s="8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1</v>
      </c>
      <c r="BS125" s="8">
        <v>0</v>
      </c>
      <c r="BT125" s="8">
        <v>1</v>
      </c>
      <c r="BU125" s="8">
        <v>0</v>
      </c>
      <c r="BV125" s="8">
        <v>0</v>
      </c>
      <c r="BW125" s="8">
        <v>0</v>
      </c>
      <c r="BX125" s="8">
        <v>1</v>
      </c>
      <c r="BY125" s="8">
        <v>0</v>
      </c>
      <c r="BZ125" s="8">
        <v>0</v>
      </c>
      <c r="CA125" s="8">
        <v>1</v>
      </c>
      <c r="CB125" s="8">
        <v>3</v>
      </c>
      <c r="CC125" s="8">
        <v>1</v>
      </c>
      <c r="CD125" s="8">
        <v>0</v>
      </c>
      <c r="CE125" s="8">
        <v>1</v>
      </c>
      <c r="CF125" s="8">
        <v>1</v>
      </c>
      <c r="CG125" s="8">
        <v>0</v>
      </c>
      <c r="CH125" s="8">
        <v>0</v>
      </c>
      <c r="CI125" s="8">
        <v>0</v>
      </c>
      <c r="CJ125" s="8">
        <v>1</v>
      </c>
      <c r="CK125" s="8">
        <v>1</v>
      </c>
      <c r="CL125" s="8">
        <v>0</v>
      </c>
      <c r="CM125" s="8">
        <v>0</v>
      </c>
      <c r="CN125" s="8">
        <v>0</v>
      </c>
      <c r="CO125" s="8">
        <v>1</v>
      </c>
      <c r="CP125" s="8">
        <v>0</v>
      </c>
      <c r="CQ125" s="8">
        <v>0</v>
      </c>
      <c r="CR125" s="8">
        <v>0</v>
      </c>
      <c r="CS125" s="8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29</v>
      </c>
    </row>
    <row r="126" spans="1:115" x14ac:dyDescent="0.15">
      <c r="A126" s="7">
        <v>802218</v>
      </c>
      <c r="B126" s="7" t="s">
        <v>335</v>
      </c>
      <c r="C126" s="7" t="s">
        <v>121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</row>
    <row r="127" spans="1:115" x14ac:dyDescent="0.15">
      <c r="A127" s="7">
        <v>802218</v>
      </c>
      <c r="B127" s="7" t="s">
        <v>335</v>
      </c>
      <c r="C127" s="7" t="s">
        <v>122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1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1</v>
      </c>
      <c r="V127" s="8">
        <v>0</v>
      </c>
      <c r="W127" s="8">
        <v>0</v>
      </c>
      <c r="X127" s="8">
        <v>0</v>
      </c>
      <c r="Y127" s="8">
        <v>1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1</v>
      </c>
      <c r="AS127" s="8">
        <v>0</v>
      </c>
      <c r="AT127" s="8">
        <v>0</v>
      </c>
      <c r="AU127" s="8">
        <v>1</v>
      </c>
      <c r="AV127" s="8">
        <v>0</v>
      </c>
      <c r="AW127" s="8">
        <v>0</v>
      </c>
      <c r="AX127" s="8">
        <v>1</v>
      </c>
      <c r="AY127" s="8">
        <v>0</v>
      </c>
      <c r="AZ127" s="8">
        <v>0</v>
      </c>
      <c r="BA127" s="8">
        <v>0</v>
      </c>
      <c r="BB127" s="8">
        <v>0</v>
      </c>
      <c r="BC127" s="8">
        <v>1</v>
      </c>
      <c r="BD127" s="8">
        <v>0</v>
      </c>
      <c r="BE127" s="8">
        <v>1</v>
      </c>
      <c r="BF127" s="8">
        <v>1</v>
      </c>
      <c r="BG127" s="8">
        <v>0</v>
      </c>
      <c r="BH127" s="8">
        <v>0</v>
      </c>
      <c r="BI127" s="8">
        <v>1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1</v>
      </c>
      <c r="BX127" s="8">
        <v>0</v>
      </c>
      <c r="BY127" s="8">
        <v>1</v>
      </c>
      <c r="BZ127" s="8">
        <v>2</v>
      </c>
      <c r="CA127" s="8">
        <v>1</v>
      </c>
      <c r="CB127" s="8">
        <v>1</v>
      </c>
      <c r="CC127" s="8">
        <v>1</v>
      </c>
      <c r="CD127" s="8">
        <v>1</v>
      </c>
      <c r="CE127" s="8">
        <v>3</v>
      </c>
      <c r="CF127" s="8">
        <v>0</v>
      </c>
      <c r="CG127" s="8">
        <v>0</v>
      </c>
      <c r="CH127" s="8">
        <v>0</v>
      </c>
      <c r="CI127" s="8">
        <v>0</v>
      </c>
      <c r="CJ127" s="8">
        <v>1</v>
      </c>
      <c r="CK127" s="8">
        <v>0</v>
      </c>
      <c r="CL127" s="8">
        <v>2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25</v>
      </c>
    </row>
    <row r="128" spans="1:115" x14ac:dyDescent="0.15">
      <c r="A128" s="7">
        <v>802218</v>
      </c>
      <c r="B128" s="7" t="s">
        <v>335</v>
      </c>
      <c r="C128" s="7" t="s">
        <v>123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</row>
    <row r="129" spans="1:115" x14ac:dyDescent="0.15">
      <c r="A129" s="10">
        <v>802218</v>
      </c>
      <c r="B129" s="10" t="s">
        <v>335</v>
      </c>
      <c r="C129" s="10" t="s">
        <v>124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1</v>
      </c>
      <c r="L129" s="11">
        <v>0</v>
      </c>
      <c r="M129" s="11">
        <v>0</v>
      </c>
      <c r="N129" s="11">
        <v>1</v>
      </c>
      <c r="O129" s="11">
        <v>0</v>
      </c>
      <c r="P129" s="11">
        <v>1</v>
      </c>
      <c r="Q129" s="11">
        <v>1</v>
      </c>
      <c r="R129" s="11">
        <v>0</v>
      </c>
      <c r="S129" s="11">
        <v>0</v>
      </c>
      <c r="T129" s="11">
        <v>0</v>
      </c>
      <c r="U129" s="11">
        <v>1</v>
      </c>
      <c r="V129" s="11">
        <v>0</v>
      </c>
      <c r="W129" s="11">
        <v>1</v>
      </c>
      <c r="X129" s="11">
        <v>0</v>
      </c>
      <c r="Y129" s="11">
        <v>1</v>
      </c>
      <c r="Z129" s="11">
        <v>1</v>
      </c>
      <c r="AA129" s="11">
        <v>0</v>
      </c>
      <c r="AB129" s="11">
        <v>1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1</v>
      </c>
      <c r="AS129" s="11">
        <v>0</v>
      </c>
      <c r="AT129" s="11">
        <v>0</v>
      </c>
      <c r="AU129" s="11">
        <v>1</v>
      </c>
      <c r="AV129" s="11">
        <v>0</v>
      </c>
      <c r="AW129" s="11">
        <v>0</v>
      </c>
      <c r="AX129" s="11">
        <v>3</v>
      </c>
      <c r="AY129" s="11">
        <v>0</v>
      </c>
      <c r="AZ129" s="11">
        <v>1</v>
      </c>
      <c r="BA129" s="11">
        <v>2</v>
      </c>
      <c r="BB129" s="11">
        <v>0</v>
      </c>
      <c r="BC129" s="11">
        <v>1</v>
      </c>
      <c r="BD129" s="11">
        <v>2</v>
      </c>
      <c r="BE129" s="11">
        <v>1</v>
      </c>
      <c r="BF129" s="11">
        <v>4</v>
      </c>
      <c r="BG129" s="11">
        <v>0</v>
      </c>
      <c r="BH129" s="11">
        <v>1</v>
      </c>
      <c r="BI129" s="11">
        <v>1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1</v>
      </c>
      <c r="BS129" s="11">
        <v>0</v>
      </c>
      <c r="BT129" s="11">
        <v>1</v>
      </c>
      <c r="BU129" s="11">
        <v>0</v>
      </c>
      <c r="BV129" s="11">
        <v>0</v>
      </c>
      <c r="BW129" s="11">
        <v>1</v>
      </c>
      <c r="BX129" s="11">
        <v>1</v>
      </c>
      <c r="BY129" s="11">
        <v>1</v>
      </c>
      <c r="BZ129" s="11">
        <v>2</v>
      </c>
      <c r="CA129" s="11">
        <v>2</v>
      </c>
      <c r="CB129" s="11">
        <v>4</v>
      </c>
      <c r="CC129" s="11">
        <v>2</v>
      </c>
      <c r="CD129" s="11">
        <v>1</v>
      </c>
      <c r="CE129" s="11">
        <v>4</v>
      </c>
      <c r="CF129" s="11">
        <v>1</v>
      </c>
      <c r="CG129" s="11">
        <v>0</v>
      </c>
      <c r="CH129" s="11">
        <v>0</v>
      </c>
      <c r="CI129" s="11">
        <v>0</v>
      </c>
      <c r="CJ129" s="11">
        <v>2</v>
      </c>
      <c r="CK129" s="11">
        <v>1</v>
      </c>
      <c r="CL129" s="11">
        <v>2</v>
      </c>
      <c r="CM129" s="11">
        <v>0</v>
      </c>
      <c r="CN129" s="11">
        <v>0</v>
      </c>
      <c r="CO129" s="11">
        <v>1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11">
        <v>0</v>
      </c>
      <c r="CV129" s="11">
        <v>0</v>
      </c>
      <c r="CW129" s="11">
        <v>0</v>
      </c>
      <c r="CX129" s="11">
        <v>0</v>
      </c>
      <c r="CY129" s="11">
        <v>0</v>
      </c>
      <c r="CZ129" s="11">
        <v>0</v>
      </c>
      <c r="DA129" s="11">
        <v>0</v>
      </c>
      <c r="DB129" s="11">
        <v>0</v>
      </c>
      <c r="DC129" s="11">
        <v>0</v>
      </c>
      <c r="DD129" s="11">
        <v>0</v>
      </c>
      <c r="DE129" s="11">
        <v>0</v>
      </c>
      <c r="DF129" s="11">
        <v>0</v>
      </c>
      <c r="DG129" s="11">
        <v>0</v>
      </c>
      <c r="DH129" s="11">
        <v>0</v>
      </c>
      <c r="DI129" s="11">
        <v>0</v>
      </c>
      <c r="DJ129" s="11">
        <v>0</v>
      </c>
      <c r="DK129" s="11">
        <v>54</v>
      </c>
    </row>
    <row r="130" spans="1:115" x14ac:dyDescent="0.15">
      <c r="A130" s="10">
        <v>802218</v>
      </c>
      <c r="B130" s="10" t="s">
        <v>335</v>
      </c>
      <c r="C130" s="10" t="s">
        <v>125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0</v>
      </c>
      <c r="CF130" s="12">
        <v>0</v>
      </c>
      <c r="CG130" s="12">
        <v>0</v>
      </c>
      <c r="CH130" s="12">
        <v>0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2">
        <v>0</v>
      </c>
      <c r="CP130" s="12">
        <v>0</v>
      </c>
      <c r="CQ130" s="12">
        <v>0</v>
      </c>
      <c r="CR130" s="12">
        <v>0</v>
      </c>
      <c r="CS130" s="12">
        <v>0</v>
      </c>
      <c r="CT130" s="12">
        <v>0</v>
      </c>
      <c r="CU130" s="12">
        <v>0</v>
      </c>
      <c r="CV130" s="12">
        <v>0</v>
      </c>
      <c r="CW130" s="12">
        <v>0</v>
      </c>
      <c r="CX130" s="12">
        <v>0</v>
      </c>
      <c r="CY130" s="12">
        <v>0</v>
      </c>
      <c r="CZ130" s="12">
        <v>0</v>
      </c>
      <c r="DA130" s="12">
        <v>0</v>
      </c>
      <c r="DB130" s="12">
        <v>0</v>
      </c>
      <c r="DC130" s="12">
        <v>0</v>
      </c>
      <c r="DD130" s="12">
        <v>0</v>
      </c>
      <c r="DE130" s="12">
        <v>0</v>
      </c>
      <c r="DF130" s="12">
        <v>0</v>
      </c>
      <c r="DG130" s="12">
        <v>0</v>
      </c>
      <c r="DH130" s="12">
        <v>0</v>
      </c>
      <c r="DI130" s="12">
        <v>0</v>
      </c>
      <c r="DJ130" s="12">
        <v>0</v>
      </c>
      <c r="DK130" s="12">
        <v>0</v>
      </c>
    </row>
    <row r="131" spans="1:115" x14ac:dyDescent="0.15">
      <c r="A131" s="7">
        <v>802220</v>
      </c>
      <c r="B131" s="7" t="s">
        <v>336</v>
      </c>
      <c r="C131" s="7" t="s">
        <v>120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1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0</v>
      </c>
      <c r="S131" s="8">
        <v>1</v>
      </c>
      <c r="T131" s="8">
        <v>1</v>
      </c>
      <c r="U131" s="8">
        <v>1</v>
      </c>
      <c r="V131" s="8">
        <v>0</v>
      </c>
      <c r="W131" s="8">
        <v>0</v>
      </c>
      <c r="X131" s="8">
        <v>0</v>
      </c>
      <c r="Y131" s="8">
        <v>3</v>
      </c>
      <c r="Z131" s="8">
        <v>1</v>
      </c>
      <c r="AA131" s="8">
        <v>0</v>
      </c>
      <c r="AB131" s="8">
        <v>1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1</v>
      </c>
      <c r="AO131" s="8">
        <v>0</v>
      </c>
      <c r="AP131" s="8">
        <v>0</v>
      </c>
      <c r="AQ131" s="8">
        <v>1</v>
      </c>
      <c r="AR131" s="8">
        <v>0</v>
      </c>
      <c r="AS131" s="8">
        <v>1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2</v>
      </c>
      <c r="AZ131" s="8">
        <v>2</v>
      </c>
      <c r="BA131" s="8">
        <v>0</v>
      </c>
      <c r="BB131" s="8">
        <v>1</v>
      </c>
      <c r="BC131" s="8">
        <v>2</v>
      </c>
      <c r="BD131" s="8">
        <v>0</v>
      </c>
      <c r="BE131" s="8">
        <v>0</v>
      </c>
      <c r="BF131" s="8">
        <v>0</v>
      </c>
      <c r="BG131" s="8">
        <v>0</v>
      </c>
      <c r="BH131" s="8">
        <v>1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1</v>
      </c>
      <c r="BO131" s="8">
        <v>0</v>
      </c>
      <c r="BP131" s="8">
        <v>1</v>
      </c>
      <c r="BQ131" s="8">
        <v>0</v>
      </c>
      <c r="BR131" s="8">
        <v>1</v>
      </c>
      <c r="BS131" s="8">
        <v>0</v>
      </c>
      <c r="BT131" s="8">
        <v>0</v>
      </c>
      <c r="BU131" s="8">
        <v>1</v>
      </c>
      <c r="BV131" s="8">
        <v>0</v>
      </c>
      <c r="BW131" s="8">
        <v>0</v>
      </c>
      <c r="BX131" s="8">
        <v>0</v>
      </c>
      <c r="BY131" s="8">
        <v>0</v>
      </c>
      <c r="BZ131" s="8">
        <v>1</v>
      </c>
      <c r="CA131" s="8">
        <v>1</v>
      </c>
      <c r="CB131" s="8">
        <v>0</v>
      </c>
      <c r="CC131" s="8">
        <v>2</v>
      </c>
      <c r="CD131" s="8">
        <v>1</v>
      </c>
      <c r="CE131" s="8">
        <v>1</v>
      </c>
      <c r="CF131" s="8">
        <v>0</v>
      </c>
      <c r="CG131" s="8">
        <v>1</v>
      </c>
      <c r="CH131" s="8">
        <v>1</v>
      </c>
      <c r="CI131" s="8">
        <v>3</v>
      </c>
      <c r="CJ131" s="8">
        <v>2</v>
      </c>
      <c r="CK131" s="8">
        <v>1</v>
      </c>
      <c r="CL131" s="8">
        <v>1</v>
      </c>
      <c r="CM131" s="8">
        <v>2</v>
      </c>
      <c r="CN131" s="8">
        <v>0</v>
      </c>
      <c r="CO131" s="8">
        <v>1</v>
      </c>
      <c r="CP131" s="8">
        <v>0</v>
      </c>
      <c r="CQ131" s="8">
        <v>1</v>
      </c>
      <c r="CR131" s="8">
        <v>0</v>
      </c>
      <c r="CS131" s="8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44</v>
      </c>
    </row>
    <row r="132" spans="1:115" x14ac:dyDescent="0.15">
      <c r="A132" s="7">
        <v>802220</v>
      </c>
      <c r="B132" s="7" t="s">
        <v>336</v>
      </c>
      <c r="C132" s="7" t="s">
        <v>121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</row>
    <row r="133" spans="1:115" x14ac:dyDescent="0.15">
      <c r="A133" s="7">
        <v>802220</v>
      </c>
      <c r="B133" s="7" t="s">
        <v>336</v>
      </c>
      <c r="C133" s="7" t="s">
        <v>122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2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1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1</v>
      </c>
      <c r="AZ133" s="8">
        <v>0</v>
      </c>
      <c r="BA133" s="8">
        <v>1</v>
      </c>
      <c r="BB133" s="8">
        <v>2</v>
      </c>
      <c r="BC133" s="8">
        <v>0</v>
      </c>
      <c r="BD133" s="8">
        <v>0</v>
      </c>
      <c r="BE133" s="8">
        <v>2</v>
      </c>
      <c r="BF133" s="8">
        <v>0</v>
      </c>
      <c r="BG133" s="8">
        <v>2</v>
      </c>
      <c r="BH133" s="8">
        <v>0</v>
      </c>
      <c r="BI133" s="8">
        <v>0</v>
      </c>
      <c r="BJ133" s="8">
        <v>0</v>
      </c>
      <c r="BK133" s="8">
        <v>0</v>
      </c>
      <c r="BL133" s="8">
        <v>0</v>
      </c>
      <c r="BM133" s="8">
        <v>1</v>
      </c>
      <c r="BN133" s="8">
        <v>0</v>
      </c>
      <c r="BO133" s="8">
        <v>0</v>
      </c>
      <c r="BP133" s="8">
        <v>0</v>
      </c>
      <c r="BQ133" s="8">
        <v>0</v>
      </c>
      <c r="BR133" s="8">
        <v>1</v>
      </c>
      <c r="BS133" s="8">
        <v>1</v>
      </c>
      <c r="BT133" s="8">
        <v>0</v>
      </c>
      <c r="BU133" s="8">
        <v>1</v>
      </c>
      <c r="BV133" s="8">
        <v>1</v>
      </c>
      <c r="BW133" s="8">
        <v>2</v>
      </c>
      <c r="BX133" s="8">
        <v>0</v>
      </c>
      <c r="BY133" s="8">
        <v>0</v>
      </c>
      <c r="BZ133" s="8">
        <v>1</v>
      </c>
      <c r="CA133" s="8">
        <v>1</v>
      </c>
      <c r="CB133" s="8">
        <v>1</v>
      </c>
      <c r="CC133" s="8">
        <v>1</v>
      </c>
      <c r="CD133" s="8">
        <v>4</v>
      </c>
      <c r="CE133" s="8">
        <v>2</v>
      </c>
      <c r="CF133" s="8">
        <v>1</v>
      </c>
      <c r="CG133" s="8">
        <v>0</v>
      </c>
      <c r="CH133" s="8">
        <v>3</v>
      </c>
      <c r="CI133" s="8">
        <v>1</v>
      </c>
      <c r="CJ133" s="8">
        <v>1</v>
      </c>
      <c r="CK133" s="8">
        <v>2</v>
      </c>
      <c r="CL133" s="8">
        <v>1</v>
      </c>
      <c r="CM133" s="8">
        <v>1</v>
      </c>
      <c r="CN133" s="8">
        <v>0</v>
      </c>
      <c r="CO133" s="8">
        <v>0</v>
      </c>
      <c r="CP133" s="8">
        <v>0</v>
      </c>
      <c r="CQ133" s="8">
        <v>0</v>
      </c>
      <c r="CR133" s="8">
        <v>1</v>
      </c>
      <c r="CS133" s="8">
        <v>1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41</v>
      </c>
    </row>
    <row r="134" spans="1:115" x14ac:dyDescent="0.15">
      <c r="A134" s="7">
        <v>802220</v>
      </c>
      <c r="B134" s="7" t="s">
        <v>336</v>
      </c>
      <c r="C134" s="7" t="s">
        <v>123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</row>
    <row r="135" spans="1:115" x14ac:dyDescent="0.15">
      <c r="A135" s="10">
        <v>802220</v>
      </c>
      <c r="B135" s="10" t="s">
        <v>336</v>
      </c>
      <c r="C135" s="10" t="s">
        <v>124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1</v>
      </c>
      <c r="M135" s="11">
        <v>0</v>
      </c>
      <c r="N135" s="11">
        <v>1</v>
      </c>
      <c r="O135" s="11">
        <v>0</v>
      </c>
      <c r="P135" s="11">
        <v>0</v>
      </c>
      <c r="Q135" s="11">
        <v>2</v>
      </c>
      <c r="R135" s="11">
        <v>0</v>
      </c>
      <c r="S135" s="11">
        <v>2</v>
      </c>
      <c r="T135" s="11">
        <v>1</v>
      </c>
      <c r="U135" s="11">
        <v>1</v>
      </c>
      <c r="V135" s="11">
        <v>0</v>
      </c>
      <c r="W135" s="11">
        <v>0</v>
      </c>
      <c r="X135" s="11">
        <v>0</v>
      </c>
      <c r="Y135" s="11">
        <v>3</v>
      </c>
      <c r="Z135" s="11">
        <v>1</v>
      </c>
      <c r="AA135" s="11">
        <v>0</v>
      </c>
      <c r="AB135" s="11">
        <v>1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1</v>
      </c>
      <c r="AO135" s="11">
        <v>0</v>
      </c>
      <c r="AP135" s="11">
        <v>0</v>
      </c>
      <c r="AQ135" s="11">
        <v>2</v>
      </c>
      <c r="AR135" s="11">
        <v>0</v>
      </c>
      <c r="AS135" s="11">
        <v>1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3</v>
      </c>
      <c r="AZ135" s="11">
        <v>2</v>
      </c>
      <c r="BA135" s="11">
        <v>1</v>
      </c>
      <c r="BB135" s="11">
        <v>3</v>
      </c>
      <c r="BC135" s="11">
        <v>2</v>
      </c>
      <c r="BD135" s="11">
        <v>0</v>
      </c>
      <c r="BE135" s="11">
        <v>2</v>
      </c>
      <c r="BF135" s="11">
        <v>0</v>
      </c>
      <c r="BG135" s="11">
        <v>2</v>
      </c>
      <c r="BH135" s="11">
        <v>1</v>
      </c>
      <c r="BI135" s="11">
        <v>0</v>
      </c>
      <c r="BJ135" s="11">
        <v>0</v>
      </c>
      <c r="BK135" s="11">
        <v>0</v>
      </c>
      <c r="BL135" s="11">
        <v>0</v>
      </c>
      <c r="BM135" s="11">
        <v>1</v>
      </c>
      <c r="BN135" s="11">
        <v>1</v>
      </c>
      <c r="BO135" s="11">
        <v>0</v>
      </c>
      <c r="BP135" s="11">
        <v>1</v>
      </c>
      <c r="BQ135" s="11">
        <v>0</v>
      </c>
      <c r="BR135" s="11">
        <v>2</v>
      </c>
      <c r="BS135" s="11">
        <v>1</v>
      </c>
      <c r="BT135" s="11">
        <v>0</v>
      </c>
      <c r="BU135" s="11">
        <v>2</v>
      </c>
      <c r="BV135" s="11">
        <v>1</v>
      </c>
      <c r="BW135" s="11">
        <v>2</v>
      </c>
      <c r="BX135" s="11">
        <v>0</v>
      </c>
      <c r="BY135" s="11">
        <v>0</v>
      </c>
      <c r="BZ135" s="11">
        <v>2</v>
      </c>
      <c r="CA135" s="11">
        <v>2</v>
      </c>
      <c r="CB135" s="11">
        <v>1</v>
      </c>
      <c r="CC135" s="11">
        <v>3</v>
      </c>
      <c r="CD135" s="11">
        <v>5</v>
      </c>
      <c r="CE135" s="11">
        <v>3</v>
      </c>
      <c r="CF135" s="11">
        <v>1</v>
      </c>
      <c r="CG135" s="11">
        <v>1</v>
      </c>
      <c r="CH135" s="11">
        <v>4</v>
      </c>
      <c r="CI135" s="11">
        <v>4</v>
      </c>
      <c r="CJ135" s="11">
        <v>3</v>
      </c>
      <c r="CK135" s="11">
        <v>3</v>
      </c>
      <c r="CL135" s="11">
        <v>2</v>
      </c>
      <c r="CM135" s="11">
        <v>3</v>
      </c>
      <c r="CN135" s="11">
        <v>0</v>
      </c>
      <c r="CO135" s="11">
        <v>1</v>
      </c>
      <c r="CP135" s="11">
        <v>0</v>
      </c>
      <c r="CQ135" s="11">
        <v>1</v>
      </c>
      <c r="CR135" s="11">
        <v>1</v>
      </c>
      <c r="CS135" s="11">
        <v>1</v>
      </c>
      <c r="CT135" s="11">
        <v>0</v>
      </c>
      <c r="CU135" s="11">
        <v>0</v>
      </c>
      <c r="CV135" s="11">
        <v>0</v>
      </c>
      <c r="CW135" s="11">
        <v>0</v>
      </c>
      <c r="CX135" s="11">
        <v>0</v>
      </c>
      <c r="CY135" s="11">
        <v>0</v>
      </c>
      <c r="CZ135" s="11">
        <v>0</v>
      </c>
      <c r="DA135" s="11">
        <v>0</v>
      </c>
      <c r="DB135" s="11">
        <v>0</v>
      </c>
      <c r="DC135" s="11">
        <v>0</v>
      </c>
      <c r="DD135" s="11">
        <v>0</v>
      </c>
      <c r="DE135" s="11">
        <v>0</v>
      </c>
      <c r="DF135" s="11">
        <v>0</v>
      </c>
      <c r="DG135" s="11">
        <v>0</v>
      </c>
      <c r="DH135" s="11">
        <v>0</v>
      </c>
      <c r="DI135" s="11">
        <v>0</v>
      </c>
      <c r="DJ135" s="11">
        <v>0</v>
      </c>
      <c r="DK135" s="11">
        <v>85</v>
      </c>
    </row>
    <row r="136" spans="1:115" x14ac:dyDescent="0.15">
      <c r="A136" s="10">
        <v>802220</v>
      </c>
      <c r="B136" s="10" t="s">
        <v>336</v>
      </c>
      <c r="C136" s="10" t="s">
        <v>125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0</v>
      </c>
      <c r="BV136" s="12">
        <v>0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2">
        <v>0</v>
      </c>
      <c r="CP136" s="12">
        <v>0</v>
      </c>
      <c r="CQ136" s="12">
        <v>0</v>
      </c>
      <c r="CR136" s="12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2">
        <v>0</v>
      </c>
      <c r="CY136" s="12">
        <v>0</v>
      </c>
      <c r="CZ136" s="12">
        <v>0</v>
      </c>
      <c r="DA136" s="12">
        <v>0</v>
      </c>
      <c r="DB136" s="12">
        <v>0</v>
      </c>
      <c r="DC136" s="12">
        <v>0</v>
      </c>
      <c r="DD136" s="12">
        <v>0</v>
      </c>
      <c r="DE136" s="12">
        <v>0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0</v>
      </c>
    </row>
    <row r="137" spans="1:115" x14ac:dyDescent="0.15">
      <c r="A137" s="7">
        <v>802221</v>
      </c>
      <c r="B137" s="7" t="s">
        <v>337</v>
      </c>
      <c r="C137" s="7" t="s">
        <v>120</v>
      </c>
      <c r="D137" s="8">
        <v>0</v>
      </c>
      <c r="E137" s="8">
        <v>0</v>
      </c>
      <c r="F137" s="8">
        <v>1</v>
      </c>
      <c r="G137" s="8">
        <v>1</v>
      </c>
      <c r="H137" s="8">
        <v>1</v>
      </c>
      <c r="I137" s="8">
        <v>1</v>
      </c>
      <c r="J137" s="8">
        <v>2</v>
      </c>
      <c r="K137" s="8">
        <v>1</v>
      </c>
      <c r="L137" s="8">
        <v>1</v>
      </c>
      <c r="M137" s="8">
        <v>1</v>
      </c>
      <c r="N137" s="8">
        <v>2</v>
      </c>
      <c r="O137" s="8">
        <v>1</v>
      </c>
      <c r="P137" s="8">
        <v>0</v>
      </c>
      <c r="Q137" s="8">
        <v>2</v>
      </c>
      <c r="R137" s="8">
        <v>3</v>
      </c>
      <c r="S137" s="8">
        <v>3</v>
      </c>
      <c r="T137" s="8">
        <v>1</v>
      </c>
      <c r="U137" s="8">
        <v>2</v>
      </c>
      <c r="V137" s="8">
        <v>1</v>
      </c>
      <c r="W137" s="8">
        <v>1</v>
      </c>
      <c r="X137" s="8">
        <v>0</v>
      </c>
      <c r="Y137" s="8">
        <v>1</v>
      </c>
      <c r="Z137" s="8">
        <v>0</v>
      </c>
      <c r="AA137" s="8">
        <v>0</v>
      </c>
      <c r="AB137" s="8">
        <v>1</v>
      </c>
      <c r="AC137" s="8">
        <v>0</v>
      </c>
      <c r="AD137" s="8">
        <v>0</v>
      </c>
      <c r="AE137" s="8">
        <v>0</v>
      </c>
      <c r="AF137" s="8">
        <v>0</v>
      </c>
      <c r="AG137" s="8">
        <v>2</v>
      </c>
      <c r="AH137" s="8">
        <v>1</v>
      </c>
      <c r="AI137" s="8">
        <v>4</v>
      </c>
      <c r="AJ137" s="8">
        <v>0</v>
      </c>
      <c r="AK137" s="8">
        <v>2</v>
      </c>
      <c r="AL137" s="8">
        <v>1</v>
      </c>
      <c r="AM137" s="8">
        <v>1</v>
      </c>
      <c r="AN137" s="8">
        <v>3</v>
      </c>
      <c r="AO137" s="8">
        <v>3</v>
      </c>
      <c r="AP137" s="8">
        <v>0</v>
      </c>
      <c r="AQ137" s="8">
        <v>1</v>
      </c>
      <c r="AR137" s="8">
        <v>2</v>
      </c>
      <c r="AS137" s="8">
        <v>2</v>
      </c>
      <c r="AT137" s="8">
        <v>3</v>
      </c>
      <c r="AU137" s="8">
        <v>2</v>
      </c>
      <c r="AV137" s="8">
        <v>1</v>
      </c>
      <c r="AW137" s="8">
        <v>2</v>
      </c>
      <c r="AX137" s="8">
        <v>2</v>
      </c>
      <c r="AY137" s="8">
        <v>3</v>
      </c>
      <c r="AZ137" s="8">
        <v>2</v>
      </c>
      <c r="BA137" s="8">
        <v>3</v>
      </c>
      <c r="BB137" s="8">
        <v>1</v>
      </c>
      <c r="BC137" s="8">
        <v>3</v>
      </c>
      <c r="BD137" s="8">
        <v>2</v>
      </c>
      <c r="BE137" s="8">
        <v>5</v>
      </c>
      <c r="BF137" s="8">
        <v>2</v>
      </c>
      <c r="BG137" s="8">
        <v>1</v>
      </c>
      <c r="BH137" s="8">
        <v>0</v>
      </c>
      <c r="BI137" s="8">
        <v>1</v>
      </c>
      <c r="BJ137" s="8">
        <v>0</v>
      </c>
      <c r="BK137" s="8">
        <v>2</v>
      </c>
      <c r="BL137" s="8">
        <v>1</v>
      </c>
      <c r="BM137" s="8">
        <v>1</v>
      </c>
      <c r="BN137" s="8">
        <v>2</v>
      </c>
      <c r="BO137" s="8">
        <v>2</v>
      </c>
      <c r="BP137" s="8">
        <v>0</v>
      </c>
      <c r="BQ137" s="8">
        <v>1</v>
      </c>
      <c r="BR137" s="8">
        <v>2</v>
      </c>
      <c r="BS137" s="8">
        <v>2</v>
      </c>
      <c r="BT137" s="8">
        <v>5</v>
      </c>
      <c r="BU137" s="8">
        <v>0</v>
      </c>
      <c r="BV137" s="8">
        <v>6</v>
      </c>
      <c r="BW137" s="8">
        <v>2</v>
      </c>
      <c r="BX137" s="8">
        <v>2</v>
      </c>
      <c r="BY137" s="8">
        <v>5</v>
      </c>
      <c r="BZ137" s="8">
        <v>9</v>
      </c>
      <c r="CA137" s="8">
        <v>9</v>
      </c>
      <c r="CB137" s="8">
        <v>5</v>
      </c>
      <c r="CC137" s="8">
        <v>3</v>
      </c>
      <c r="CD137" s="8">
        <v>4</v>
      </c>
      <c r="CE137" s="8">
        <v>5</v>
      </c>
      <c r="CF137" s="8">
        <v>2</v>
      </c>
      <c r="CG137" s="8">
        <v>1</v>
      </c>
      <c r="CH137" s="8">
        <v>3</v>
      </c>
      <c r="CI137" s="8">
        <v>6</v>
      </c>
      <c r="CJ137" s="8">
        <v>5</v>
      </c>
      <c r="CK137" s="8">
        <v>0</v>
      </c>
      <c r="CL137" s="8">
        <v>1</v>
      </c>
      <c r="CM137" s="8">
        <v>0</v>
      </c>
      <c r="CN137" s="8">
        <v>0</v>
      </c>
      <c r="CO137" s="8">
        <v>0</v>
      </c>
      <c r="CP137" s="8">
        <v>1</v>
      </c>
      <c r="CQ137" s="8">
        <v>2</v>
      </c>
      <c r="CR137" s="8">
        <v>1</v>
      </c>
      <c r="CS137" s="8">
        <v>0</v>
      </c>
      <c r="CT137" s="8">
        <v>0</v>
      </c>
      <c r="CU137" s="8">
        <v>1</v>
      </c>
      <c r="CV137" s="8">
        <v>0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173</v>
      </c>
    </row>
    <row r="138" spans="1:115" x14ac:dyDescent="0.15">
      <c r="A138" s="7">
        <v>802221</v>
      </c>
      <c r="B138" s="7" t="s">
        <v>337</v>
      </c>
      <c r="C138" s="7" t="s">
        <v>121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 x14ac:dyDescent="0.15">
      <c r="A139" s="7">
        <v>802221</v>
      </c>
      <c r="B139" s="7" t="s">
        <v>337</v>
      </c>
      <c r="C139" s="7" t="s">
        <v>122</v>
      </c>
      <c r="D139" s="8">
        <v>0</v>
      </c>
      <c r="E139" s="8">
        <v>0</v>
      </c>
      <c r="F139" s="8">
        <v>0</v>
      </c>
      <c r="G139" s="8">
        <v>3</v>
      </c>
      <c r="H139" s="8">
        <v>0</v>
      </c>
      <c r="I139" s="8">
        <v>1</v>
      </c>
      <c r="J139" s="8">
        <v>0</v>
      </c>
      <c r="K139" s="8">
        <v>1</v>
      </c>
      <c r="L139" s="8">
        <v>2</v>
      </c>
      <c r="M139" s="8">
        <v>4</v>
      </c>
      <c r="N139" s="8">
        <v>1</v>
      </c>
      <c r="O139" s="8">
        <v>2</v>
      </c>
      <c r="P139" s="8">
        <v>1</v>
      </c>
      <c r="Q139" s="8">
        <v>3</v>
      </c>
      <c r="R139" s="8">
        <v>3</v>
      </c>
      <c r="S139" s="8">
        <v>0</v>
      </c>
      <c r="T139" s="8">
        <v>1</v>
      </c>
      <c r="U139" s="8">
        <v>2</v>
      </c>
      <c r="V139" s="8">
        <v>2</v>
      </c>
      <c r="W139" s="8">
        <v>3</v>
      </c>
      <c r="X139" s="8">
        <v>1</v>
      </c>
      <c r="Y139" s="8">
        <v>2</v>
      </c>
      <c r="Z139" s="8">
        <v>0</v>
      </c>
      <c r="AA139" s="8">
        <v>0</v>
      </c>
      <c r="AB139" s="8">
        <v>0</v>
      </c>
      <c r="AC139" s="8">
        <v>1</v>
      </c>
      <c r="AD139" s="8">
        <v>0</v>
      </c>
      <c r="AE139" s="8">
        <v>0</v>
      </c>
      <c r="AF139" s="8">
        <v>0</v>
      </c>
      <c r="AG139" s="8">
        <v>2</v>
      </c>
      <c r="AH139" s="8">
        <v>0</v>
      </c>
      <c r="AI139" s="8">
        <v>2</v>
      </c>
      <c r="AJ139" s="8">
        <v>1</v>
      </c>
      <c r="AK139" s="8">
        <v>0</v>
      </c>
      <c r="AL139" s="8">
        <v>0</v>
      </c>
      <c r="AM139" s="8">
        <v>0</v>
      </c>
      <c r="AN139" s="8">
        <v>2</v>
      </c>
      <c r="AO139" s="8">
        <v>1</v>
      </c>
      <c r="AP139" s="8">
        <v>0</v>
      </c>
      <c r="AQ139" s="8">
        <v>2</v>
      </c>
      <c r="AR139" s="8">
        <v>5</v>
      </c>
      <c r="AS139" s="8">
        <v>0</v>
      </c>
      <c r="AT139" s="8">
        <v>3</v>
      </c>
      <c r="AU139" s="8">
        <v>2</v>
      </c>
      <c r="AV139" s="8">
        <v>2</v>
      </c>
      <c r="AW139" s="8">
        <v>4</v>
      </c>
      <c r="AX139" s="8">
        <v>1</v>
      </c>
      <c r="AY139" s="8">
        <v>2</v>
      </c>
      <c r="AZ139" s="8">
        <v>5</v>
      </c>
      <c r="BA139" s="8">
        <v>2</v>
      </c>
      <c r="BB139" s="8">
        <v>0</v>
      </c>
      <c r="BC139" s="8">
        <v>3</v>
      </c>
      <c r="BD139" s="8">
        <v>1</v>
      </c>
      <c r="BE139" s="8">
        <v>3</v>
      </c>
      <c r="BF139" s="8">
        <v>2</v>
      </c>
      <c r="BG139" s="8">
        <v>1</v>
      </c>
      <c r="BH139" s="8">
        <v>3</v>
      </c>
      <c r="BI139" s="8">
        <v>2</v>
      </c>
      <c r="BJ139" s="8">
        <v>1</v>
      </c>
      <c r="BK139" s="8">
        <v>2</v>
      </c>
      <c r="BL139" s="8">
        <v>0</v>
      </c>
      <c r="BM139" s="8">
        <v>1</v>
      </c>
      <c r="BN139" s="8">
        <v>1</v>
      </c>
      <c r="BO139" s="8">
        <v>1</v>
      </c>
      <c r="BP139" s="8">
        <v>0</v>
      </c>
      <c r="BQ139" s="8">
        <v>3</v>
      </c>
      <c r="BR139" s="8">
        <v>3</v>
      </c>
      <c r="BS139" s="8">
        <v>4</v>
      </c>
      <c r="BT139" s="8">
        <v>5</v>
      </c>
      <c r="BU139" s="8">
        <v>4</v>
      </c>
      <c r="BV139" s="8">
        <v>8</v>
      </c>
      <c r="BW139" s="8">
        <v>3</v>
      </c>
      <c r="BX139" s="8">
        <v>1</v>
      </c>
      <c r="BY139" s="8">
        <v>7</v>
      </c>
      <c r="BZ139" s="8">
        <v>5</v>
      </c>
      <c r="CA139" s="8">
        <v>5</v>
      </c>
      <c r="CB139" s="8">
        <v>9</v>
      </c>
      <c r="CC139" s="8">
        <v>5</v>
      </c>
      <c r="CD139" s="8">
        <v>5</v>
      </c>
      <c r="CE139" s="8">
        <v>5</v>
      </c>
      <c r="CF139" s="8">
        <v>5</v>
      </c>
      <c r="CG139" s="8">
        <v>2</v>
      </c>
      <c r="CH139" s="8">
        <v>4</v>
      </c>
      <c r="CI139" s="8">
        <v>7</v>
      </c>
      <c r="CJ139" s="8">
        <v>1</v>
      </c>
      <c r="CK139" s="8">
        <v>2</v>
      </c>
      <c r="CL139" s="8">
        <v>0</v>
      </c>
      <c r="CM139" s="8">
        <v>1</v>
      </c>
      <c r="CN139" s="8">
        <v>1</v>
      </c>
      <c r="CO139" s="8">
        <v>1</v>
      </c>
      <c r="CP139" s="8">
        <v>1</v>
      </c>
      <c r="CQ139" s="8">
        <v>1</v>
      </c>
      <c r="CR139" s="8">
        <v>0</v>
      </c>
      <c r="CS139" s="8">
        <v>0</v>
      </c>
      <c r="CT139" s="8">
        <v>0</v>
      </c>
      <c r="CU139" s="8">
        <v>0</v>
      </c>
      <c r="CV139" s="8">
        <v>1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189</v>
      </c>
    </row>
    <row r="140" spans="1:115" x14ac:dyDescent="0.15">
      <c r="A140" s="7">
        <v>802221</v>
      </c>
      <c r="B140" s="7" t="s">
        <v>337</v>
      </c>
      <c r="C140" s="7" t="s">
        <v>123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1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1</v>
      </c>
    </row>
    <row r="141" spans="1:115" x14ac:dyDescent="0.15">
      <c r="A141" s="10">
        <v>802221</v>
      </c>
      <c r="B141" s="10" t="s">
        <v>337</v>
      </c>
      <c r="C141" s="10" t="s">
        <v>124</v>
      </c>
      <c r="D141" s="11">
        <v>0</v>
      </c>
      <c r="E141" s="11">
        <v>0</v>
      </c>
      <c r="F141" s="11">
        <v>1</v>
      </c>
      <c r="G141" s="11">
        <v>4</v>
      </c>
      <c r="H141" s="11">
        <v>1</v>
      </c>
      <c r="I141" s="11">
        <v>2</v>
      </c>
      <c r="J141" s="11">
        <v>2</v>
      </c>
      <c r="K141" s="11">
        <v>2</v>
      </c>
      <c r="L141" s="11">
        <v>3</v>
      </c>
      <c r="M141" s="11">
        <v>5</v>
      </c>
      <c r="N141" s="11">
        <v>3</v>
      </c>
      <c r="O141" s="11">
        <v>3</v>
      </c>
      <c r="P141" s="11">
        <v>1</v>
      </c>
      <c r="Q141" s="11">
        <v>5</v>
      </c>
      <c r="R141" s="11">
        <v>6</v>
      </c>
      <c r="S141" s="11">
        <v>3</v>
      </c>
      <c r="T141" s="11">
        <v>2</v>
      </c>
      <c r="U141" s="11">
        <v>4</v>
      </c>
      <c r="V141" s="11">
        <v>3</v>
      </c>
      <c r="W141" s="11">
        <v>4</v>
      </c>
      <c r="X141" s="11">
        <v>1</v>
      </c>
      <c r="Y141" s="11">
        <v>3</v>
      </c>
      <c r="Z141" s="11">
        <v>0</v>
      </c>
      <c r="AA141" s="11">
        <v>0</v>
      </c>
      <c r="AB141" s="11">
        <v>1</v>
      </c>
      <c r="AC141" s="11">
        <v>1</v>
      </c>
      <c r="AD141" s="11">
        <v>0</v>
      </c>
      <c r="AE141" s="11">
        <v>0</v>
      </c>
      <c r="AF141" s="11">
        <v>0</v>
      </c>
      <c r="AG141" s="11">
        <v>4</v>
      </c>
      <c r="AH141" s="11">
        <v>1</v>
      </c>
      <c r="AI141" s="11">
        <v>6</v>
      </c>
      <c r="AJ141" s="11">
        <v>1</v>
      </c>
      <c r="AK141" s="11">
        <v>2</v>
      </c>
      <c r="AL141" s="11">
        <v>1</v>
      </c>
      <c r="AM141" s="11">
        <v>1</v>
      </c>
      <c r="AN141" s="11">
        <v>5</v>
      </c>
      <c r="AO141" s="11">
        <v>4</v>
      </c>
      <c r="AP141" s="11">
        <v>0</v>
      </c>
      <c r="AQ141" s="11">
        <v>3</v>
      </c>
      <c r="AR141" s="11">
        <v>7</v>
      </c>
      <c r="AS141" s="11">
        <v>2</v>
      </c>
      <c r="AT141" s="11">
        <v>6</v>
      </c>
      <c r="AU141" s="11">
        <v>4</v>
      </c>
      <c r="AV141" s="11">
        <v>3</v>
      </c>
      <c r="AW141" s="11">
        <v>6</v>
      </c>
      <c r="AX141" s="11">
        <v>3</v>
      </c>
      <c r="AY141" s="11">
        <v>5</v>
      </c>
      <c r="AZ141" s="11">
        <v>7</v>
      </c>
      <c r="BA141" s="11">
        <v>5</v>
      </c>
      <c r="BB141" s="11">
        <v>1</v>
      </c>
      <c r="BC141" s="11">
        <v>6</v>
      </c>
      <c r="BD141" s="11">
        <v>3</v>
      </c>
      <c r="BE141" s="11">
        <v>8</v>
      </c>
      <c r="BF141" s="11">
        <v>4</v>
      </c>
      <c r="BG141" s="11">
        <v>2</v>
      </c>
      <c r="BH141" s="11">
        <v>3</v>
      </c>
      <c r="BI141" s="11">
        <v>3</v>
      </c>
      <c r="BJ141" s="11">
        <v>1</v>
      </c>
      <c r="BK141" s="11">
        <v>4</v>
      </c>
      <c r="BL141" s="11">
        <v>1</v>
      </c>
      <c r="BM141" s="11">
        <v>2</v>
      </c>
      <c r="BN141" s="11">
        <v>3</v>
      </c>
      <c r="BO141" s="11">
        <v>3</v>
      </c>
      <c r="BP141" s="11">
        <v>0</v>
      </c>
      <c r="BQ141" s="11">
        <v>4</v>
      </c>
      <c r="BR141" s="11">
        <v>5</v>
      </c>
      <c r="BS141" s="11">
        <v>6</v>
      </c>
      <c r="BT141" s="11">
        <v>10</v>
      </c>
      <c r="BU141" s="11">
        <v>4</v>
      </c>
      <c r="BV141" s="11">
        <v>14</v>
      </c>
      <c r="BW141" s="11">
        <v>5</v>
      </c>
      <c r="BX141" s="11">
        <v>3</v>
      </c>
      <c r="BY141" s="11">
        <v>12</v>
      </c>
      <c r="BZ141" s="11">
        <v>14</v>
      </c>
      <c r="CA141" s="11">
        <v>14</v>
      </c>
      <c r="CB141" s="11">
        <v>14</v>
      </c>
      <c r="CC141" s="11">
        <v>8</v>
      </c>
      <c r="CD141" s="11">
        <v>9</v>
      </c>
      <c r="CE141" s="11">
        <v>10</v>
      </c>
      <c r="CF141" s="11">
        <v>7</v>
      </c>
      <c r="CG141" s="11">
        <v>3</v>
      </c>
      <c r="CH141" s="11">
        <v>7</v>
      </c>
      <c r="CI141" s="11">
        <v>13</v>
      </c>
      <c r="CJ141" s="11">
        <v>6</v>
      </c>
      <c r="CK141" s="11">
        <v>2</v>
      </c>
      <c r="CL141" s="11">
        <v>1</v>
      </c>
      <c r="CM141" s="11">
        <v>1</v>
      </c>
      <c r="CN141" s="11">
        <v>1</v>
      </c>
      <c r="CO141" s="11">
        <v>1</v>
      </c>
      <c r="CP141" s="11">
        <v>2</v>
      </c>
      <c r="CQ141" s="11">
        <v>3</v>
      </c>
      <c r="CR141" s="11">
        <v>1</v>
      </c>
      <c r="CS141" s="11">
        <v>0</v>
      </c>
      <c r="CT141" s="11">
        <v>0</v>
      </c>
      <c r="CU141" s="11">
        <v>1</v>
      </c>
      <c r="CV141" s="11">
        <v>1</v>
      </c>
      <c r="CW141" s="11">
        <v>0</v>
      </c>
      <c r="CX141" s="11">
        <v>0</v>
      </c>
      <c r="CY141" s="11">
        <v>0</v>
      </c>
      <c r="CZ141" s="11">
        <v>0</v>
      </c>
      <c r="DA141" s="11">
        <v>0</v>
      </c>
      <c r="DB141" s="11">
        <v>0</v>
      </c>
      <c r="DC141" s="11">
        <v>0</v>
      </c>
      <c r="DD141" s="11">
        <v>0</v>
      </c>
      <c r="DE141" s="11">
        <v>0</v>
      </c>
      <c r="DF141" s="11">
        <v>0</v>
      </c>
      <c r="DG141" s="11">
        <v>0</v>
      </c>
      <c r="DH141" s="11">
        <v>0</v>
      </c>
      <c r="DI141" s="11">
        <v>0</v>
      </c>
      <c r="DJ141" s="11">
        <v>0</v>
      </c>
      <c r="DK141" s="11">
        <v>362</v>
      </c>
    </row>
    <row r="142" spans="1:115" x14ac:dyDescent="0.15">
      <c r="A142" s="10">
        <v>802221</v>
      </c>
      <c r="B142" s="10" t="s">
        <v>337</v>
      </c>
      <c r="C142" s="10" t="s">
        <v>125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1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2">
        <v>0</v>
      </c>
      <c r="CP142" s="12">
        <v>0</v>
      </c>
      <c r="CQ142" s="12">
        <v>0</v>
      </c>
      <c r="CR142" s="12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2">
        <v>0</v>
      </c>
      <c r="CY142" s="12">
        <v>0</v>
      </c>
      <c r="CZ142" s="12">
        <v>0</v>
      </c>
      <c r="DA142" s="12">
        <v>0</v>
      </c>
      <c r="DB142" s="12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1</v>
      </c>
    </row>
    <row r="143" spans="1:115" x14ac:dyDescent="0.15">
      <c r="A143" s="7">
        <v>802222</v>
      </c>
      <c r="B143" s="7" t="s">
        <v>338</v>
      </c>
      <c r="C143" s="7" t="s">
        <v>120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2</v>
      </c>
      <c r="R143" s="8">
        <v>0</v>
      </c>
      <c r="S143" s="8">
        <v>1</v>
      </c>
      <c r="T143" s="8">
        <v>0</v>
      </c>
      <c r="U143" s="8">
        <v>1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1</v>
      </c>
      <c r="AL143" s="8">
        <v>0</v>
      </c>
      <c r="AM143" s="8">
        <v>1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1</v>
      </c>
      <c r="BA143" s="8">
        <v>0</v>
      </c>
      <c r="BB143" s="8">
        <v>0</v>
      </c>
      <c r="BC143" s="8">
        <v>0</v>
      </c>
      <c r="BD143" s="8">
        <v>2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1</v>
      </c>
      <c r="BO143" s="8">
        <v>1</v>
      </c>
      <c r="BP143" s="8">
        <v>1</v>
      </c>
      <c r="BQ143" s="8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1</v>
      </c>
      <c r="BZ143" s="8">
        <v>1</v>
      </c>
      <c r="CA143" s="8">
        <v>0</v>
      </c>
      <c r="CB143" s="8">
        <v>0</v>
      </c>
      <c r="CC143" s="8">
        <v>3</v>
      </c>
      <c r="CD143" s="8">
        <v>2</v>
      </c>
      <c r="CE143" s="8">
        <v>0</v>
      </c>
      <c r="CF143" s="8">
        <v>0</v>
      </c>
      <c r="CG143" s="8">
        <v>0</v>
      </c>
      <c r="CH143" s="8">
        <v>0</v>
      </c>
      <c r="CI143" s="8">
        <v>2</v>
      </c>
      <c r="CJ143" s="8">
        <v>0</v>
      </c>
      <c r="CK143" s="8">
        <v>1</v>
      </c>
      <c r="CL143" s="8">
        <v>0</v>
      </c>
      <c r="CM143" s="8">
        <v>0</v>
      </c>
      <c r="CN143" s="8">
        <v>0</v>
      </c>
      <c r="CO143" s="8">
        <v>0</v>
      </c>
      <c r="CP143" s="8">
        <v>0</v>
      </c>
      <c r="CQ143" s="8">
        <v>0</v>
      </c>
      <c r="CR143" s="8">
        <v>0</v>
      </c>
      <c r="CS143" s="8">
        <v>0</v>
      </c>
      <c r="CT143" s="8">
        <v>1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24</v>
      </c>
    </row>
    <row r="144" spans="1:115" x14ac:dyDescent="0.15">
      <c r="A144" s="7">
        <v>802222</v>
      </c>
      <c r="B144" s="7" t="s">
        <v>338</v>
      </c>
      <c r="C144" s="7" t="s">
        <v>121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</row>
    <row r="145" spans="1:115" x14ac:dyDescent="0.15">
      <c r="A145" s="7">
        <v>802222</v>
      </c>
      <c r="B145" s="7" t="s">
        <v>338</v>
      </c>
      <c r="C145" s="7" t="s">
        <v>122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1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1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1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1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1</v>
      </c>
      <c r="BA145" s="8">
        <v>0</v>
      </c>
      <c r="BB145" s="8">
        <v>0</v>
      </c>
      <c r="BC145" s="8">
        <v>0</v>
      </c>
      <c r="BD145" s="8">
        <v>0</v>
      </c>
      <c r="BE145" s="8">
        <v>1</v>
      </c>
      <c r="BF145" s="8">
        <v>1</v>
      </c>
      <c r="BG145" s="8">
        <v>1</v>
      </c>
      <c r="BH145" s="8">
        <v>1</v>
      </c>
      <c r="BI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1</v>
      </c>
      <c r="BO145" s="8">
        <v>0</v>
      </c>
      <c r="BP145" s="8">
        <v>1</v>
      </c>
      <c r="BQ145" s="8">
        <v>0</v>
      </c>
      <c r="BR145" s="8">
        <v>0</v>
      </c>
      <c r="BS145" s="8">
        <v>0</v>
      </c>
      <c r="BT145" s="8">
        <v>0</v>
      </c>
      <c r="BU145" s="8">
        <v>1</v>
      </c>
      <c r="BV145" s="8">
        <v>0</v>
      </c>
      <c r="BW145" s="8">
        <v>0</v>
      </c>
      <c r="BX145" s="8">
        <v>0</v>
      </c>
      <c r="BY145" s="8">
        <v>0</v>
      </c>
      <c r="BZ145" s="8">
        <v>2</v>
      </c>
      <c r="CA145" s="8">
        <v>1</v>
      </c>
      <c r="CB145" s="8">
        <v>3</v>
      </c>
      <c r="CC145" s="8">
        <v>0</v>
      </c>
      <c r="CD145" s="8">
        <v>2</v>
      </c>
      <c r="CE145" s="8">
        <v>0</v>
      </c>
      <c r="CF145" s="8">
        <v>0</v>
      </c>
      <c r="CG145" s="8">
        <v>1</v>
      </c>
      <c r="CH145" s="8">
        <v>1</v>
      </c>
      <c r="CI145" s="8">
        <v>1</v>
      </c>
      <c r="CJ145" s="8">
        <v>1</v>
      </c>
      <c r="CK145" s="8">
        <v>0</v>
      </c>
      <c r="CL145" s="8">
        <v>0</v>
      </c>
      <c r="CM145" s="8">
        <v>0</v>
      </c>
      <c r="CN145" s="8">
        <v>0</v>
      </c>
      <c r="CO145" s="8">
        <v>0</v>
      </c>
      <c r="CP145" s="8">
        <v>0</v>
      </c>
      <c r="CQ145" s="8">
        <v>1</v>
      </c>
      <c r="CR145" s="8">
        <v>0</v>
      </c>
      <c r="CS145" s="8">
        <v>0</v>
      </c>
      <c r="CT145" s="8">
        <v>1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26</v>
      </c>
    </row>
    <row r="146" spans="1:115" x14ac:dyDescent="0.15">
      <c r="A146" s="7">
        <v>802222</v>
      </c>
      <c r="B146" s="7" t="s">
        <v>338</v>
      </c>
      <c r="C146" s="7" t="s">
        <v>123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</row>
    <row r="147" spans="1:115" x14ac:dyDescent="0.15">
      <c r="A147" s="10">
        <v>802222</v>
      </c>
      <c r="B147" s="10" t="s">
        <v>338</v>
      </c>
      <c r="C147" s="10" t="s">
        <v>124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</v>
      </c>
      <c r="P147" s="11">
        <v>0</v>
      </c>
      <c r="Q147" s="11">
        <v>2</v>
      </c>
      <c r="R147" s="11">
        <v>0</v>
      </c>
      <c r="S147" s="11">
        <v>1</v>
      </c>
      <c r="T147" s="11">
        <v>0</v>
      </c>
      <c r="U147" s="11">
        <v>1</v>
      </c>
      <c r="V147" s="11">
        <v>1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1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1</v>
      </c>
      <c r="AJ147" s="11">
        <v>0</v>
      </c>
      <c r="AK147" s="11">
        <v>1</v>
      </c>
      <c r="AL147" s="11">
        <v>0</v>
      </c>
      <c r="AM147" s="11">
        <v>1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1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11">
        <v>2</v>
      </c>
      <c r="BA147" s="11">
        <v>0</v>
      </c>
      <c r="BB147" s="11">
        <v>0</v>
      </c>
      <c r="BC147" s="11">
        <v>0</v>
      </c>
      <c r="BD147" s="11">
        <v>2</v>
      </c>
      <c r="BE147" s="11">
        <v>1</v>
      </c>
      <c r="BF147" s="11">
        <v>1</v>
      </c>
      <c r="BG147" s="11">
        <v>1</v>
      </c>
      <c r="BH147" s="11">
        <v>1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2</v>
      </c>
      <c r="BO147" s="11">
        <v>1</v>
      </c>
      <c r="BP147" s="11">
        <v>2</v>
      </c>
      <c r="BQ147" s="11">
        <v>0</v>
      </c>
      <c r="BR147" s="11">
        <v>0</v>
      </c>
      <c r="BS147" s="11">
        <v>0</v>
      </c>
      <c r="BT147" s="11">
        <v>0</v>
      </c>
      <c r="BU147" s="11">
        <v>1</v>
      </c>
      <c r="BV147" s="11">
        <v>0</v>
      </c>
      <c r="BW147" s="11">
        <v>0</v>
      </c>
      <c r="BX147" s="11">
        <v>0</v>
      </c>
      <c r="BY147" s="11">
        <v>1</v>
      </c>
      <c r="BZ147" s="11">
        <v>3</v>
      </c>
      <c r="CA147" s="11">
        <v>1</v>
      </c>
      <c r="CB147" s="11">
        <v>3</v>
      </c>
      <c r="CC147" s="11">
        <v>3</v>
      </c>
      <c r="CD147" s="11">
        <v>4</v>
      </c>
      <c r="CE147" s="11">
        <v>0</v>
      </c>
      <c r="CF147" s="11">
        <v>0</v>
      </c>
      <c r="CG147" s="11">
        <v>1</v>
      </c>
      <c r="CH147" s="11">
        <v>1</v>
      </c>
      <c r="CI147" s="11">
        <v>3</v>
      </c>
      <c r="CJ147" s="11">
        <v>1</v>
      </c>
      <c r="CK147" s="11">
        <v>1</v>
      </c>
      <c r="CL147" s="11">
        <v>0</v>
      </c>
      <c r="CM147" s="11">
        <v>0</v>
      </c>
      <c r="CN147" s="11">
        <v>0</v>
      </c>
      <c r="CO147" s="11">
        <v>0</v>
      </c>
      <c r="CP147" s="11">
        <v>0</v>
      </c>
      <c r="CQ147" s="11">
        <v>1</v>
      </c>
      <c r="CR147" s="11">
        <v>0</v>
      </c>
      <c r="CS147" s="11">
        <v>0</v>
      </c>
      <c r="CT147" s="11">
        <v>2</v>
      </c>
      <c r="CU147" s="11">
        <v>0</v>
      </c>
      <c r="CV147" s="11">
        <v>0</v>
      </c>
      <c r="CW147" s="11">
        <v>0</v>
      </c>
      <c r="CX147" s="11">
        <v>0</v>
      </c>
      <c r="CY147" s="11">
        <v>0</v>
      </c>
      <c r="CZ147" s="11">
        <v>0</v>
      </c>
      <c r="DA147" s="11">
        <v>0</v>
      </c>
      <c r="DB147" s="11">
        <v>0</v>
      </c>
      <c r="DC147" s="11">
        <v>0</v>
      </c>
      <c r="DD147" s="11">
        <v>0</v>
      </c>
      <c r="DE147" s="11">
        <v>0</v>
      </c>
      <c r="DF147" s="11">
        <v>0</v>
      </c>
      <c r="DG147" s="11">
        <v>0</v>
      </c>
      <c r="DH147" s="11">
        <v>0</v>
      </c>
      <c r="DI147" s="11">
        <v>0</v>
      </c>
      <c r="DJ147" s="11">
        <v>0</v>
      </c>
      <c r="DK147" s="11">
        <v>50</v>
      </c>
    </row>
    <row r="148" spans="1:115" x14ac:dyDescent="0.15">
      <c r="A148" s="10">
        <v>802222</v>
      </c>
      <c r="B148" s="10" t="s">
        <v>338</v>
      </c>
      <c r="C148" s="10" t="s">
        <v>125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2">
        <v>0</v>
      </c>
      <c r="CP148" s="12">
        <v>0</v>
      </c>
      <c r="CQ148" s="12">
        <v>0</v>
      </c>
      <c r="CR148" s="12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2">
        <v>0</v>
      </c>
      <c r="CY148" s="12">
        <v>0</v>
      </c>
      <c r="CZ148" s="12">
        <v>0</v>
      </c>
      <c r="DA148" s="12">
        <v>0</v>
      </c>
      <c r="DB148" s="12">
        <v>0</v>
      </c>
      <c r="DC148" s="12">
        <v>0</v>
      </c>
      <c r="DD148" s="12">
        <v>0</v>
      </c>
      <c r="DE148" s="12">
        <v>0</v>
      </c>
      <c r="DF148" s="12">
        <v>0</v>
      </c>
      <c r="DG148" s="12">
        <v>0</v>
      </c>
      <c r="DH148" s="12">
        <v>0</v>
      </c>
      <c r="DI148" s="12">
        <v>0</v>
      </c>
      <c r="DJ148" s="12">
        <v>0</v>
      </c>
      <c r="DK148" s="12">
        <v>0</v>
      </c>
    </row>
    <row r="149" spans="1:115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</row>
    <row r="150" spans="1:115" x14ac:dyDescent="0.15">
      <c r="A150" s="7"/>
      <c r="B150" s="7" t="s">
        <v>339</v>
      </c>
      <c r="C150" s="7" t="s">
        <v>120</v>
      </c>
      <c r="D150" s="8">
        <f t="shared" ref="D150:AI150" si="0">SUMIFS(D$5:D$148,$C$5:$C$148,"男")</f>
        <v>4</v>
      </c>
      <c r="E150" s="8">
        <f t="shared" si="0"/>
        <v>2</v>
      </c>
      <c r="F150" s="8">
        <f t="shared" si="0"/>
        <v>2</v>
      </c>
      <c r="G150" s="8">
        <f t="shared" si="0"/>
        <v>4</v>
      </c>
      <c r="H150" s="8">
        <f t="shared" si="0"/>
        <v>4</v>
      </c>
      <c r="I150" s="8">
        <f t="shared" si="0"/>
        <v>7</v>
      </c>
      <c r="J150" s="8">
        <f t="shared" si="0"/>
        <v>5</v>
      </c>
      <c r="K150" s="8">
        <f t="shared" si="0"/>
        <v>2</v>
      </c>
      <c r="L150" s="8">
        <f t="shared" si="0"/>
        <v>9</v>
      </c>
      <c r="M150" s="8">
        <f t="shared" si="0"/>
        <v>6</v>
      </c>
      <c r="N150" s="8">
        <f t="shared" si="0"/>
        <v>5</v>
      </c>
      <c r="O150" s="8">
        <f t="shared" si="0"/>
        <v>6</v>
      </c>
      <c r="P150" s="8">
        <f t="shared" si="0"/>
        <v>7</v>
      </c>
      <c r="Q150" s="8">
        <f t="shared" si="0"/>
        <v>9</v>
      </c>
      <c r="R150" s="8">
        <f t="shared" si="0"/>
        <v>9</v>
      </c>
      <c r="S150" s="8">
        <f t="shared" si="0"/>
        <v>13</v>
      </c>
      <c r="T150" s="8">
        <f t="shared" si="0"/>
        <v>5</v>
      </c>
      <c r="U150" s="8">
        <f t="shared" si="0"/>
        <v>15</v>
      </c>
      <c r="V150" s="8">
        <f t="shared" si="0"/>
        <v>5</v>
      </c>
      <c r="W150" s="8">
        <f t="shared" si="0"/>
        <v>10</v>
      </c>
      <c r="X150" s="8">
        <f t="shared" si="0"/>
        <v>2</v>
      </c>
      <c r="Y150" s="8">
        <f t="shared" si="0"/>
        <v>12</v>
      </c>
      <c r="Z150" s="8">
        <f t="shared" si="0"/>
        <v>2</v>
      </c>
      <c r="AA150" s="8">
        <f t="shared" si="0"/>
        <v>3</v>
      </c>
      <c r="AB150" s="8">
        <f t="shared" si="0"/>
        <v>7</v>
      </c>
      <c r="AC150" s="8">
        <f t="shared" si="0"/>
        <v>1</v>
      </c>
      <c r="AD150" s="8">
        <f t="shared" si="0"/>
        <v>6</v>
      </c>
      <c r="AE150" s="8">
        <f t="shared" si="0"/>
        <v>6</v>
      </c>
      <c r="AF150" s="8">
        <f t="shared" si="0"/>
        <v>5</v>
      </c>
      <c r="AG150" s="8">
        <f t="shared" si="0"/>
        <v>4</v>
      </c>
      <c r="AH150" s="8">
        <f t="shared" si="0"/>
        <v>4</v>
      </c>
      <c r="AI150" s="8">
        <f t="shared" si="0"/>
        <v>4</v>
      </c>
      <c r="AJ150" s="8">
        <f t="shared" ref="AJ150:BO150" si="1">SUMIFS(AJ$5:AJ$148,$C$5:$C$148,"男")</f>
        <v>8</v>
      </c>
      <c r="AK150" s="8">
        <f t="shared" si="1"/>
        <v>6</v>
      </c>
      <c r="AL150" s="8">
        <f t="shared" si="1"/>
        <v>7</v>
      </c>
      <c r="AM150" s="8">
        <f t="shared" si="1"/>
        <v>6</v>
      </c>
      <c r="AN150" s="8">
        <f t="shared" si="1"/>
        <v>10</v>
      </c>
      <c r="AO150" s="8">
        <f t="shared" si="1"/>
        <v>9</v>
      </c>
      <c r="AP150" s="8">
        <f t="shared" si="1"/>
        <v>5</v>
      </c>
      <c r="AQ150" s="8">
        <f t="shared" si="1"/>
        <v>9</v>
      </c>
      <c r="AR150" s="8">
        <f t="shared" si="1"/>
        <v>11</v>
      </c>
      <c r="AS150" s="8">
        <f t="shared" si="1"/>
        <v>11</v>
      </c>
      <c r="AT150" s="8">
        <f t="shared" si="1"/>
        <v>13</v>
      </c>
      <c r="AU150" s="8">
        <f t="shared" si="1"/>
        <v>10</v>
      </c>
      <c r="AV150" s="8">
        <f t="shared" si="1"/>
        <v>9</v>
      </c>
      <c r="AW150" s="8">
        <f t="shared" si="1"/>
        <v>6</v>
      </c>
      <c r="AX150" s="8">
        <f t="shared" si="1"/>
        <v>14</v>
      </c>
      <c r="AY150" s="8">
        <f t="shared" si="1"/>
        <v>17</v>
      </c>
      <c r="AZ150" s="8">
        <f t="shared" si="1"/>
        <v>15</v>
      </c>
      <c r="BA150" s="8">
        <f t="shared" si="1"/>
        <v>15</v>
      </c>
      <c r="BB150" s="8">
        <f t="shared" si="1"/>
        <v>12</v>
      </c>
      <c r="BC150" s="8">
        <f t="shared" si="1"/>
        <v>17</v>
      </c>
      <c r="BD150" s="8">
        <f t="shared" si="1"/>
        <v>12</v>
      </c>
      <c r="BE150" s="8">
        <f t="shared" si="1"/>
        <v>23</v>
      </c>
      <c r="BF150" s="8">
        <f t="shared" si="1"/>
        <v>12</v>
      </c>
      <c r="BG150" s="8">
        <f t="shared" si="1"/>
        <v>18</v>
      </c>
      <c r="BH150" s="8">
        <f t="shared" si="1"/>
        <v>10</v>
      </c>
      <c r="BI150" s="8">
        <f t="shared" si="1"/>
        <v>15</v>
      </c>
      <c r="BJ150" s="8">
        <f t="shared" si="1"/>
        <v>5</v>
      </c>
      <c r="BK150" s="8">
        <f t="shared" si="1"/>
        <v>12</v>
      </c>
      <c r="BL150" s="8">
        <f t="shared" si="1"/>
        <v>8</v>
      </c>
      <c r="BM150" s="8">
        <f t="shared" si="1"/>
        <v>7</v>
      </c>
      <c r="BN150" s="8">
        <f t="shared" si="1"/>
        <v>11</v>
      </c>
      <c r="BO150" s="8">
        <f t="shared" si="1"/>
        <v>10</v>
      </c>
      <c r="BP150" s="8">
        <f t="shared" ref="BP150:CU150" si="2">SUMIFS(BP$5:BP$148,$C$5:$C$148,"男")</f>
        <v>10</v>
      </c>
      <c r="BQ150" s="8">
        <f t="shared" si="2"/>
        <v>7</v>
      </c>
      <c r="BR150" s="8">
        <f t="shared" si="2"/>
        <v>16</v>
      </c>
      <c r="BS150" s="8">
        <f t="shared" si="2"/>
        <v>7</v>
      </c>
      <c r="BT150" s="8">
        <f t="shared" si="2"/>
        <v>20</v>
      </c>
      <c r="BU150" s="8">
        <f t="shared" si="2"/>
        <v>12</v>
      </c>
      <c r="BV150" s="8">
        <f t="shared" si="2"/>
        <v>15</v>
      </c>
      <c r="BW150" s="8">
        <f t="shared" si="2"/>
        <v>13</v>
      </c>
      <c r="BX150" s="8">
        <f t="shared" si="2"/>
        <v>7</v>
      </c>
      <c r="BY150" s="8">
        <f t="shared" si="2"/>
        <v>14</v>
      </c>
      <c r="BZ150" s="8">
        <f t="shared" si="2"/>
        <v>26</v>
      </c>
      <c r="CA150" s="8">
        <f t="shared" si="2"/>
        <v>28</v>
      </c>
      <c r="CB150" s="8">
        <f t="shared" si="2"/>
        <v>29</v>
      </c>
      <c r="CC150" s="8">
        <f t="shared" si="2"/>
        <v>18</v>
      </c>
      <c r="CD150" s="8">
        <f t="shared" si="2"/>
        <v>19</v>
      </c>
      <c r="CE150" s="8">
        <f t="shared" si="2"/>
        <v>22</v>
      </c>
      <c r="CF150" s="8">
        <f t="shared" si="2"/>
        <v>9</v>
      </c>
      <c r="CG150" s="8">
        <f t="shared" si="2"/>
        <v>13</v>
      </c>
      <c r="CH150" s="8">
        <f t="shared" si="2"/>
        <v>20</v>
      </c>
      <c r="CI150" s="8">
        <f t="shared" si="2"/>
        <v>25</v>
      </c>
      <c r="CJ150" s="8">
        <f t="shared" si="2"/>
        <v>26</v>
      </c>
      <c r="CK150" s="8">
        <f t="shared" si="2"/>
        <v>21</v>
      </c>
      <c r="CL150" s="8">
        <f t="shared" si="2"/>
        <v>10</v>
      </c>
      <c r="CM150" s="8">
        <f t="shared" si="2"/>
        <v>6</v>
      </c>
      <c r="CN150" s="8">
        <f t="shared" si="2"/>
        <v>6</v>
      </c>
      <c r="CO150" s="8">
        <f t="shared" si="2"/>
        <v>7</v>
      </c>
      <c r="CP150" s="8">
        <f t="shared" si="2"/>
        <v>2</v>
      </c>
      <c r="CQ150" s="8">
        <f t="shared" si="2"/>
        <v>6</v>
      </c>
      <c r="CR150" s="8">
        <f t="shared" si="2"/>
        <v>2</v>
      </c>
      <c r="CS150" s="8">
        <f t="shared" si="2"/>
        <v>1</v>
      </c>
      <c r="CT150" s="8">
        <f t="shared" si="2"/>
        <v>2</v>
      </c>
      <c r="CU150" s="8">
        <f t="shared" si="2"/>
        <v>1</v>
      </c>
      <c r="CV150" s="8">
        <f t="shared" ref="CV150:DK150" si="3">SUMIFS(CV$5:CV$148,$C$5:$C$148,"男")</f>
        <v>0</v>
      </c>
      <c r="CW150" s="8">
        <f t="shared" si="3"/>
        <v>0</v>
      </c>
      <c r="CX150" s="8">
        <f t="shared" si="3"/>
        <v>0</v>
      </c>
      <c r="CY150" s="8">
        <f t="shared" si="3"/>
        <v>0</v>
      </c>
      <c r="CZ150" s="8">
        <f t="shared" si="3"/>
        <v>0</v>
      </c>
      <c r="DA150" s="8">
        <f t="shared" si="3"/>
        <v>0</v>
      </c>
      <c r="DB150" s="8">
        <f t="shared" si="3"/>
        <v>0</v>
      </c>
      <c r="DC150" s="8">
        <f t="shared" si="3"/>
        <v>0</v>
      </c>
      <c r="DD150" s="8">
        <f t="shared" si="3"/>
        <v>0</v>
      </c>
      <c r="DE150" s="8">
        <f t="shared" si="3"/>
        <v>0</v>
      </c>
      <c r="DF150" s="8">
        <f t="shared" si="3"/>
        <v>0</v>
      </c>
      <c r="DG150" s="8">
        <f t="shared" si="3"/>
        <v>0</v>
      </c>
      <c r="DH150" s="8">
        <f t="shared" si="3"/>
        <v>0</v>
      </c>
      <c r="DI150" s="8">
        <f t="shared" si="3"/>
        <v>0</v>
      </c>
      <c r="DJ150" s="8">
        <f t="shared" si="3"/>
        <v>0</v>
      </c>
      <c r="DK150" s="8">
        <f t="shared" si="3"/>
        <v>958</v>
      </c>
    </row>
    <row r="151" spans="1:115" x14ac:dyDescent="0.15">
      <c r="A151" s="7"/>
      <c r="B151" s="7" t="s">
        <v>339</v>
      </c>
      <c r="C151" s="7" t="s">
        <v>121</v>
      </c>
      <c r="D151" s="9">
        <f t="shared" ref="D151:AI151" si="4">SUMIFS(D$5:D$148,$C$5:$C$148,"男(外)")</f>
        <v>0</v>
      </c>
      <c r="E151" s="9">
        <f t="shared" si="4"/>
        <v>0</v>
      </c>
      <c r="F151" s="9">
        <f t="shared" si="4"/>
        <v>0</v>
      </c>
      <c r="G151" s="9">
        <f t="shared" si="4"/>
        <v>0</v>
      </c>
      <c r="H151" s="9">
        <f t="shared" si="4"/>
        <v>0</v>
      </c>
      <c r="I151" s="9">
        <f t="shared" si="4"/>
        <v>0</v>
      </c>
      <c r="J151" s="9">
        <f t="shared" si="4"/>
        <v>0</v>
      </c>
      <c r="K151" s="9">
        <f t="shared" si="4"/>
        <v>0</v>
      </c>
      <c r="L151" s="9">
        <f t="shared" si="4"/>
        <v>0</v>
      </c>
      <c r="M151" s="9">
        <f t="shared" si="4"/>
        <v>0</v>
      </c>
      <c r="N151" s="9">
        <f t="shared" si="4"/>
        <v>0</v>
      </c>
      <c r="O151" s="9">
        <f t="shared" si="4"/>
        <v>0</v>
      </c>
      <c r="P151" s="9">
        <f t="shared" si="4"/>
        <v>0</v>
      </c>
      <c r="Q151" s="9">
        <f t="shared" si="4"/>
        <v>0</v>
      </c>
      <c r="R151" s="9">
        <f t="shared" si="4"/>
        <v>0</v>
      </c>
      <c r="S151" s="9">
        <f t="shared" si="4"/>
        <v>0</v>
      </c>
      <c r="T151" s="9">
        <f t="shared" si="4"/>
        <v>0</v>
      </c>
      <c r="U151" s="9">
        <f t="shared" si="4"/>
        <v>0</v>
      </c>
      <c r="V151" s="9">
        <f t="shared" si="4"/>
        <v>0</v>
      </c>
      <c r="W151" s="9">
        <f t="shared" si="4"/>
        <v>0</v>
      </c>
      <c r="X151" s="9">
        <f t="shared" si="4"/>
        <v>0</v>
      </c>
      <c r="Y151" s="9">
        <f t="shared" si="4"/>
        <v>0</v>
      </c>
      <c r="Z151" s="9">
        <f t="shared" si="4"/>
        <v>0</v>
      </c>
      <c r="AA151" s="9">
        <f t="shared" si="4"/>
        <v>0</v>
      </c>
      <c r="AB151" s="9">
        <f t="shared" si="4"/>
        <v>0</v>
      </c>
      <c r="AC151" s="9">
        <f t="shared" si="4"/>
        <v>0</v>
      </c>
      <c r="AD151" s="9">
        <f t="shared" si="4"/>
        <v>0</v>
      </c>
      <c r="AE151" s="9">
        <f t="shared" si="4"/>
        <v>0</v>
      </c>
      <c r="AF151" s="9">
        <f t="shared" si="4"/>
        <v>0</v>
      </c>
      <c r="AG151" s="9">
        <f t="shared" si="4"/>
        <v>0</v>
      </c>
      <c r="AH151" s="9">
        <f t="shared" si="4"/>
        <v>0</v>
      </c>
      <c r="AI151" s="9">
        <f t="shared" si="4"/>
        <v>0</v>
      </c>
      <c r="AJ151" s="9">
        <f t="shared" ref="AJ151:BO151" si="5">SUMIFS(AJ$5:AJ$148,$C$5:$C$148,"男(外)")</f>
        <v>0</v>
      </c>
      <c r="AK151" s="9">
        <f t="shared" si="5"/>
        <v>0</v>
      </c>
      <c r="AL151" s="9">
        <f t="shared" si="5"/>
        <v>0</v>
      </c>
      <c r="AM151" s="9">
        <f t="shared" si="5"/>
        <v>0</v>
      </c>
      <c r="AN151" s="9">
        <f t="shared" si="5"/>
        <v>0</v>
      </c>
      <c r="AO151" s="9">
        <f t="shared" si="5"/>
        <v>0</v>
      </c>
      <c r="AP151" s="9">
        <f t="shared" si="5"/>
        <v>0</v>
      </c>
      <c r="AQ151" s="9">
        <f t="shared" si="5"/>
        <v>0</v>
      </c>
      <c r="AR151" s="9">
        <f t="shared" si="5"/>
        <v>0</v>
      </c>
      <c r="AS151" s="9">
        <f t="shared" si="5"/>
        <v>0</v>
      </c>
      <c r="AT151" s="9">
        <f t="shared" si="5"/>
        <v>0</v>
      </c>
      <c r="AU151" s="9">
        <f t="shared" si="5"/>
        <v>0</v>
      </c>
      <c r="AV151" s="9">
        <f t="shared" si="5"/>
        <v>0</v>
      </c>
      <c r="AW151" s="9">
        <f t="shared" si="5"/>
        <v>0</v>
      </c>
      <c r="AX151" s="9">
        <f t="shared" si="5"/>
        <v>0</v>
      </c>
      <c r="AY151" s="9">
        <f t="shared" si="5"/>
        <v>0</v>
      </c>
      <c r="AZ151" s="9">
        <f t="shared" si="5"/>
        <v>0</v>
      </c>
      <c r="BA151" s="9">
        <f t="shared" si="5"/>
        <v>0</v>
      </c>
      <c r="BB151" s="9">
        <f t="shared" si="5"/>
        <v>0</v>
      </c>
      <c r="BC151" s="9">
        <f t="shared" si="5"/>
        <v>0</v>
      </c>
      <c r="BD151" s="9">
        <f t="shared" si="5"/>
        <v>0</v>
      </c>
      <c r="BE151" s="9">
        <f t="shared" si="5"/>
        <v>0</v>
      </c>
      <c r="BF151" s="9">
        <f t="shared" si="5"/>
        <v>0</v>
      </c>
      <c r="BG151" s="9">
        <f t="shared" si="5"/>
        <v>0</v>
      </c>
      <c r="BH151" s="9">
        <f t="shared" si="5"/>
        <v>0</v>
      </c>
      <c r="BI151" s="9">
        <f t="shared" si="5"/>
        <v>0</v>
      </c>
      <c r="BJ151" s="9">
        <f t="shared" si="5"/>
        <v>0</v>
      </c>
      <c r="BK151" s="9">
        <f t="shared" si="5"/>
        <v>0</v>
      </c>
      <c r="BL151" s="9">
        <f t="shared" si="5"/>
        <v>0</v>
      </c>
      <c r="BM151" s="9">
        <f t="shared" si="5"/>
        <v>0</v>
      </c>
      <c r="BN151" s="9">
        <f t="shared" si="5"/>
        <v>0</v>
      </c>
      <c r="BO151" s="9">
        <f t="shared" si="5"/>
        <v>0</v>
      </c>
      <c r="BP151" s="9">
        <f t="shared" ref="BP151:CU151" si="6">SUMIFS(BP$5:BP$148,$C$5:$C$148,"男(外)")</f>
        <v>0</v>
      </c>
      <c r="BQ151" s="9">
        <f t="shared" si="6"/>
        <v>0</v>
      </c>
      <c r="BR151" s="9">
        <f t="shared" si="6"/>
        <v>0</v>
      </c>
      <c r="BS151" s="9">
        <f t="shared" si="6"/>
        <v>0</v>
      </c>
      <c r="BT151" s="9">
        <f t="shared" si="6"/>
        <v>0</v>
      </c>
      <c r="BU151" s="9">
        <f t="shared" si="6"/>
        <v>0</v>
      </c>
      <c r="BV151" s="9">
        <f t="shared" si="6"/>
        <v>0</v>
      </c>
      <c r="BW151" s="9">
        <f t="shared" si="6"/>
        <v>0</v>
      </c>
      <c r="BX151" s="9">
        <f t="shared" si="6"/>
        <v>0</v>
      </c>
      <c r="BY151" s="9">
        <f t="shared" si="6"/>
        <v>0</v>
      </c>
      <c r="BZ151" s="9">
        <f t="shared" si="6"/>
        <v>0</v>
      </c>
      <c r="CA151" s="9">
        <f t="shared" si="6"/>
        <v>0</v>
      </c>
      <c r="CB151" s="9">
        <f t="shared" si="6"/>
        <v>0</v>
      </c>
      <c r="CC151" s="9">
        <f t="shared" si="6"/>
        <v>0</v>
      </c>
      <c r="CD151" s="9">
        <f t="shared" si="6"/>
        <v>0</v>
      </c>
      <c r="CE151" s="9">
        <f t="shared" si="6"/>
        <v>0</v>
      </c>
      <c r="CF151" s="9">
        <f t="shared" si="6"/>
        <v>0</v>
      </c>
      <c r="CG151" s="9">
        <f t="shared" si="6"/>
        <v>0</v>
      </c>
      <c r="CH151" s="9">
        <f t="shared" si="6"/>
        <v>0</v>
      </c>
      <c r="CI151" s="9">
        <f t="shared" si="6"/>
        <v>0</v>
      </c>
      <c r="CJ151" s="9">
        <f t="shared" si="6"/>
        <v>0</v>
      </c>
      <c r="CK151" s="9">
        <f t="shared" si="6"/>
        <v>0</v>
      </c>
      <c r="CL151" s="9">
        <f t="shared" si="6"/>
        <v>0</v>
      </c>
      <c r="CM151" s="9">
        <f t="shared" si="6"/>
        <v>0</v>
      </c>
      <c r="CN151" s="9">
        <f t="shared" si="6"/>
        <v>0</v>
      </c>
      <c r="CO151" s="9">
        <f t="shared" si="6"/>
        <v>0</v>
      </c>
      <c r="CP151" s="9">
        <f t="shared" si="6"/>
        <v>0</v>
      </c>
      <c r="CQ151" s="9">
        <f t="shared" si="6"/>
        <v>0</v>
      </c>
      <c r="CR151" s="9">
        <f t="shared" si="6"/>
        <v>0</v>
      </c>
      <c r="CS151" s="9">
        <f t="shared" si="6"/>
        <v>0</v>
      </c>
      <c r="CT151" s="9">
        <f t="shared" si="6"/>
        <v>0</v>
      </c>
      <c r="CU151" s="9">
        <f t="shared" si="6"/>
        <v>0</v>
      </c>
      <c r="CV151" s="9">
        <f t="shared" ref="CV151:DK151" si="7">SUMIFS(CV$5:CV$148,$C$5:$C$148,"男(外)")</f>
        <v>0</v>
      </c>
      <c r="CW151" s="9">
        <f t="shared" si="7"/>
        <v>0</v>
      </c>
      <c r="CX151" s="9">
        <f t="shared" si="7"/>
        <v>0</v>
      </c>
      <c r="CY151" s="9">
        <f t="shared" si="7"/>
        <v>0</v>
      </c>
      <c r="CZ151" s="9">
        <f t="shared" si="7"/>
        <v>0</v>
      </c>
      <c r="DA151" s="9">
        <f t="shared" si="7"/>
        <v>0</v>
      </c>
      <c r="DB151" s="9">
        <f t="shared" si="7"/>
        <v>0</v>
      </c>
      <c r="DC151" s="9">
        <f t="shared" si="7"/>
        <v>0</v>
      </c>
      <c r="DD151" s="9">
        <f t="shared" si="7"/>
        <v>0</v>
      </c>
      <c r="DE151" s="9">
        <f t="shared" si="7"/>
        <v>0</v>
      </c>
      <c r="DF151" s="9">
        <f t="shared" si="7"/>
        <v>0</v>
      </c>
      <c r="DG151" s="9">
        <f t="shared" si="7"/>
        <v>0</v>
      </c>
      <c r="DH151" s="9">
        <f t="shared" si="7"/>
        <v>0</v>
      </c>
      <c r="DI151" s="9">
        <f t="shared" si="7"/>
        <v>0</v>
      </c>
      <c r="DJ151" s="9">
        <f t="shared" si="7"/>
        <v>0</v>
      </c>
      <c r="DK151" s="9">
        <f t="shared" si="7"/>
        <v>0</v>
      </c>
    </row>
    <row r="152" spans="1:115" x14ac:dyDescent="0.15">
      <c r="A152" s="7"/>
      <c r="B152" s="7" t="s">
        <v>339</v>
      </c>
      <c r="C152" s="7" t="s">
        <v>122</v>
      </c>
      <c r="D152" s="8">
        <f t="shared" ref="D152:AI152" si="8">SUMIFS(D$5:D$148,$C$5:$C$148,"女")</f>
        <v>1</v>
      </c>
      <c r="E152" s="8">
        <f t="shared" si="8"/>
        <v>4</v>
      </c>
      <c r="F152" s="8">
        <f t="shared" si="8"/>
        <v>5</v>
      </c>
      <c r="G152" s="8">
        <f t="shared" si="8"/>
        <v>4</v>
      </c>
      <c r="H152" s="8">
        <f t="shared" si="8"/>
        <v>6</v>
      </c>
      <c r="I152" s="8">
        <f t="shared" si="8"/>
        <v>3</v>
      </c>
      <c r="J152" s="8">
        <f t="shared" si="8"/>
        <v>9</v>
      </c>
      <c r="K152" s="8">
        <f t="shared" si="8"/>
        <v>7</v>
      </c>
      <c r="L152" s="8">
        <f t="shared" si="8"/>
        <v>8</v>
      </c>
      <c r="M152" s="8">
        <f t="shared" si="8"/>
        <v>9</v>
      </c>
      <c r="N152" s="8">
        <f t="shared" si="8"/>
        <v>5</v>
      </c>
      <c r="O152" s="8">
        <f t="shared" si="8"/>
        <v>5</v>
      </c>
      <c r="P152" s="8">
        <f t="shared" si="8"/>
        <v>8</v>
      </c>
      <c r="Q152" s="8">
        <f t="shared" si="8"/>
        <v>11</v>
      </c>
      <c r="R152" s="8">
        <f t="shared" si="8"/>
        <v>13</v>
      </c>
      <c r="S152" s="8">
        <f t="shared" si="8"/>
        <v>9</v>
      </c>
      <c r="T152" s="8">
        <f t="shared" si="8"/>
        <v>10</v>
      </c>
      <c r="U152" s="8">
        <f t="shared" si="8"/>
        <v>14</v>
      </c>
      <c r="V152" s="8">
        <f t="shared" si="8"/>
        <v>11</v>
      </c>
      <c r="W152" s="8">
        <f t="shared" si="8"/>
        <v>7</v>
      </c>
      <c r="X152" s="8">
        <f t="shared" si="8"/>
        <v>7</v>
      </c>
      <c r="Y152" s="8">
        <f t="shared" si="8"/>
        <v>8</v>
      </c>
      <c r="Z152" s="8">
        <f t="shared" si="8"/>
        <v>6</v>
      </c>
      <c r="AA152" s="8">
        <f t="shared" si="8"/>
        <v>2</v>
      </c>
      <c r="AB152" s="8">
        <f t="shared" si="8"/>
        <v>6</v>
      </c>
      <c r="AC152" s="8">
        <f t="shared" si="8"/>
        <v>7</v>
      </c>
      <c r="AD152" s="8">
        <f t="shared" si="8"/>
        <v>5</v>
      </c>
      <c r="AE152" s="8">
        <f t="shared" si="8"/>
        <v>5</v>
      </c>
      <c r="AF152" s="8">
        <f t="shared" si="8"/>
        <v>2</v>
      </c>
      <c r="AG152" s="8">
        <f t="shared" si="8"/>
        <v>3</v>
      </c>
      <c r="AH152" s="8">
        <f t="shared" si="8"/>
        <v>4</v>
      </c>
      <c r="AI152" s="8">
        <f t="shared" si="8"/>
        <v>4</v>
      </c>
      <c r="AJ152" s="8">
        <f t="shared" ref="AJ152:BO152" si="9">SUMIFS(AJ$5:AJ$148,$C$5:$C$148,"女")</f>
        <v>5</v>
      </c>
      <c r="AK152" s="8">
        <f t="shared" si="9"/>
        <v>4</v>
      </c>
      <c r="AL152" s="8">
        <f t="shared" si="9"/>
        <v>5</v>
      </c>
      <c r="AM152" s="8">
        <f t="shared" si="9"/>
        <v>4</v>
      </c>
      <c r="AN152" s="8">
        <f t="shared" si="9"/>
        <v>7</v>
      </c>
      <c r="AO152" s="8">
        <f t="shared" si="9"/>
        <v>10</v>
      </c>
      <c r="AP152" s="8">
        <f t="shared" si="9"/>
        <v>6</v>
      </c>
      <c r="AQ152" s="8">
        <f t="shared" si="9"/>
        <v>7</v>
      </c>
      <c r="AR152" s="8">
        <f t="shared" si="9"/>
        <v>12</v>
      </c>
      <c r="AS152" s="8">
        <f t="shared" si="9"/>
        <v>7</v>
      </c>
      <c r="AT152" s="8">
        <f t="shared" si="9"/>
        <v>9</v>
      </c>
      <c r="AU152" s="8">
        <f t="shared" si="9"/>
        <v>9</v>
      </c>
      <c r="AV152" s="8">
        <f t="shared" si="9"/>
        <v>9</v>
      </c>
      <c r="AW152" s="8">
        <f t="shared" si="9"/>
        <v>8</v>
      </c>
      <c r="AX152" s="8">
        <f t="shared" si="9"/>
        <v>12</v>
      </c>
      <c r="AY152" s="8">
        <f t="shared" si="9"/>
        <v>8</v>
      </c>
      <c r="AZ152" s="8">
        <f t="shared" si="9"/>
        <v>17</v>
      </c>
      <c r="BA152" s="8">
        <f t="shared" si="9"/>
        <v>14</v>
      </c>
      <c r="BB152" s="8">
        <f t="shared" si="9"/>
        <v>13</v>
      </c>
      <c r="BC152" s="8">
        <f t="shared" si="9"/>
        <v>15</v>
      </c>
      <c r="BD152" s="8">
        <f t="shared" si="9"/>
        <v>10</v>
      </c>
      <c r="BE152" s="8">
        <f t="shared" si="9"/>
        <v>22</v>
      </c>
      <c r="BF152" s="8">
        <f t="shared" si="9"/>
        <v>15</v>
      </c>
      <c r="BG152" s="8">
        <f t="shared" si="9"/>
        <v>15</v>
      </c>
      <c r="BH152" s="8">
        <f t="shared" si="9"/>
        <v>13</v>
      </c>
      <c r="BI152" s="8">
        <f t="shared" si="9"/>
        <v>11</v>
      </c>
      <c r="BJ152" s="8">
        <f t="shared" si="9"/>
        <v>8</v>
      </c>
      <c r="BK152" s="8">
        <f t="shared" si="9"/>
        <v>7</v>
      </c>
      <c r="BL152" s="8">
        <f t="shared" si="9"/>
        <v>6</v>
      </c>
      <c r="BM152" s="8">
        <f t="shared" si="9"/>
        <v>11</v>
      </c>
      <c r="BN152" s="8">
        <f t="shared" si="9"/>
        <v>9</v>
      </c>
      <c r="BO152" s="8">
        <f t="shared" si="9"/>
        <v>7</v>
      </c>
      <c r="BP152" s="8">
        <f t="shared" ref="BP152:CU152" si="10">SUMIFS(BP$5:BP$148,$C$5:$C$148,"女")</f>
        <v>6</v>
      </c>
      <c r="BQ152" s="8">
        <f t="shared" si="10"/>
        <v>14</v>
      </c>
      <c r="BR152" s="8">
        <f t="shared" si="10"/>
        <v>13</v>
      </c>
      <c r="BS152" s="8">
        <f t="shared" si="10"/>
        <v>11</v>
      </c>
      <c r="BT152" s="8">
        <f t="shared" si="10"/>
        <v>19</v>
      </c>
      <c r="BU152" s="8">
        <f t="shared" si="10"/>
        <v>20</v>
      </c>
      <c r="BV152" s="8">
        <f t="shared" si="10"/>
        <v>18</v>
      </c>
      <c r="BW152" s="8">
        <f t="shared" si="10"/>
        <v>13</v>
      </c>
      <c r="BX152" s="8">
        <f t="shared" si="10"/>
        <v>14</v>
      </c>
      <c r="BY152" s="8">
        <f t="shared" si="10"/>
        <v>25</v>
      </c>
      <c r="BZ152" s="8">
        <f t="shared" si="10"/>
        <v>24</v>
      </c>
      <c r="CA152" s="8">
        <f t="shared" si="10"/>
        <v>22</v>
      </c>
      <c r="CB152" s="8">
        <f t="shared" si="10"/>
        <v>34</v>
      </c>
      <c r="CC152" s="8">
        <f t="shared" si="10"/>
        <v>26</v>
      </c>
      <c r="CD152" s="8">
        <f t="shared" si="10"/>
        <v>34</v>
      </c>
      <c r="CE152" s="8">
        <f t="shared" si="10"/>
        <v>31</v>
      </c>
      <c r="CF152" s="8">
        <f t="shared" si="10"/>
        <v>20</v>
      </c>
      <c r="CG152" s="8">
        <f t="shared" si="10"/>
        <v>17</v>
      </c>
      <c r="CH152" s="8">
        <f t="shared" si="10"/>
        <v>35</v>
      </c>
      <c r="CI152" s="8">
        <f t="shared" si="10"/>
        <v>27</v>
      </c>
      <c r="CJ152" s="8">
        <f t="shared" si="10"/>
        <v>18</v>
      </c>
      <c r="CK152" s="8">
        <f t="shared" si="10"/>
        <v>14</v>
      </c>
      <c r="CL152" s="8">
        <f t="shared" si="10"/>
        <v>10</v>
      </c>
      <c r="CM152" s="8">
        <f t="shared" si="10"/>
        <v>8</v>
      </c>
      <c r="CN152" s="8">
        <f t="shared" si="10"/>
        <v>9</v>
      </c>
      <c r="CO152" s="8">
        <f t="shared" si="10"/>
        <v>6</v>
      </c>
      <c r="CP152" s="8">
        <f t="shared" si="10"/>
        <v>8</v>
      </c>
      <c r="CQ152" s="8">
        <f t="shared" si="10"/>
        <v>3</v>
      </c>
      <c r="CR152" s="8">
        <f t="shared" si="10"/>
        <v>7</v>
      </c>
      <c r="CS152" s="8">
        <f t="shared" si="10"/>
        <v>7</v>
      </c>
      <c r="CT152" s="8">
        <f t="shared" si="10"/>
        <v>4</v>
      </c>
      <c r="CU152" s="8">
        <f t="shared" si="10"/>
        <v>4</v>
      </c>
      <c r="CV152" s="8">
        <f t="shared" ref="CV152:DK152" si="11">SUMIFS(CV$5:CV$148,$C$5:$C$148,"女")</f>
        <v>5</v>
      </c>
      <c r="CW152" s="8">
        <f t="shared" si="11"/>
        <v>3</v>
      </c>
      <c r="CX152" s="8">
        <f t="shared" si="11"/>
        <v>0</v>
      </c>
      <c r="CY152" s="8">
        <f t="shared" si="11"/>
        <v>1</v>
      </c>
      <c r="CZ152" s="8">
        <f t="shared" si="11"/>
        <v>1</v>
      </c>
      <c r="DA152" s="8">
        <f t="shared" si="11"/>
        <v>0</v>
      </c>
      <c r="DB152" s="8">
        <f t="shared" si="11"/>
        <v>0</v>
      </c>
      <c r="DC152" s="8">
        <f t="shared" si="11"/>
        <v>0</v>
      </c>
      <c r="DD152" s="8">
        <f t="shared" si="11"/>
        <v>0</v>
      </c>
      <c r="DE152" s="8">
        <f t="shared" si="11"/>
        <v>0</v>
      </c>
      <c r="DF152" s="8">
        <f t="shared" si="11"/>
        <v>0</v>
      </c>
      <c r="DG152" s="8">
        <f t="shared" si="11"/>
        <v>0</v>
      </c>
      <c r="DH152" s="8">
        <f t="shared" si="11"/>
        <v>0</v>
      </c>
      <c r="DI152" s="8">
        <f t="shared" si="11"/>
        <v>0</v>
      </c>
      <c r="DJ152" s="8">
        <f t="shared" si="11"/>
        <v>0</v>
      </c>
      <c r="DK152" s="8">
        <f t="shared" si="11"/>
        <v>1054</v>
      </c>
    </row>
    <row r="153" spans="1:115" x14ac:dyDescent="0.15">
      <c r="A153" s="7"/>
      <c r="B153" s="7" t="s">
        <v>339</v>
      </c>
      <c r="C153" s="7" t="s">
        <v>123</v>
      </c>
      <c r="D153" s="9">
        <f t="shared" ref="D153:AI153" si="12">SUMIFS(D$5:D$148,$C$5:$C$148,"女(外)")</f>
        <v>0</v>
      </c>
      <c r="E153" s="9">
        <f t="shared" si="12"/>
        <v>0</v>
      </c>
      <c r="F153" s="9">
        <f t="shared" si="12"/>
        <v>0</v>
      </c>
      <c r="G153" s="9">
        <f t="shared" si="12"/>
        <v>0</v>
      </c>
      <c r="H153" s="9">
        <f t="shared" si="12"/>
        <v>0</v>
      </c>
      <c r="I153" s="9">
        <f t="shared" si="12"/>
        <v>0</v>
      </c>
      <c r="J153" s="9">
        <f t="shared" si="12"/>
        <v>0</v>
      </c>
      <c r="K153" s="9">
        <f t="shared" si="12"/>
        <v>0</v>
      </c>
      <c r="L153" s="9">
        <f t="shared" si="12"/>
        <v>0</v>
      </c>
      <c r="M153" s="9">
        <f t="shared" si="12"/>
        <v>0</v>
      </c>
      <c r="N153" s="9">
        <f t="shared" si="12"/>
        <v>0</v>
      </c>
      <c r="O153" s="9">
        <f t="shared" si="12"/>
        <v>0</v>
      </c>
      <c r="P153" s="9">
        <f t="shared" si="12"/>
        <v>0</v>
      </c>
      <c r="Q153" s="9">
        <f t="shared" si="12"/>
        <v>0</v>
      </c>
      <c r="R153" s="9">
        <f t="shared" si="12"/>
        <v>0</v>
      </c>
      <c r="S153" s="9">
        <f t="shared" si="12"/>
        <v>0</v>
      </c>
      <c r="T153" s="9">
        <f t="shared" si="12"/>
        <v>0</v>
      </c>
      <c r="U153" s="9">
        <f t="shared" si="12"/>
        <v>0</v>
      </c>
      <c r="V153" s="9">
        <f t="shared" si="12"/>
        <v>0</v>
      </c>
      <c r="W153" s="9">
        <f t="shared" si="12"/>
        <v>0</v>
      </c>
      <c r="X153" s="9">
        <f t="shared" si="12"/>
        <v>0</v>
      </c>
      <c r="Y153" s="9">
        <f t="shared" si="12"/>
        <v>0</v>
      </c>
      <c r="Z153" s="9">
        <f t="shared" si="12"/>
        <v>0</v>
      </c>
      <c r="AA153" s="9">
        <f t="shared" si="12"/>
        <v>0</v>
      </c>
      <c r="AB153" s="9">
        <f t="shared" si="12"/>
        <v>0</v>
      </c>
      <c r="AC153" s="9">
        <f t="shared" si="12"/>
        <v>0</v>
      </c>
      <c r="AD153" s="9">
        <f t="shared" si="12"/>
        <v>0</v>
      </c>
      <c r="AE153" s="9">
        <f t="shared" si="12"/>
        <v>0</v>
      </c>
      <c r="AF153" s="9">
        <f t="shared" si="12"/>
        <v>0</v>
      </c>
      <c r="AG153" s="9">
        <f t="shared" si="12"/>
        <v>0</v>
      </c>
      <c r="AH153" s="9">
        <f t="shared" si="12"/>
        <v>0</v>
      </c>
      <c r="AI153" s="9">
        <f t="shared" si="12"/>
        <v>0</v>
      </c>
      <c r="AJ153" s="9">
        <f t="shared" ref="AJ153:BO153" si="13">SUMIFS(AJ$5:AJ$148,$C$5:$C$148,"女(外)")</f>
        <v>0</v>
      </c>
      <c r="AK153" s="9">
        <f t="shared" si="13"/>
        <v>0</v>
      </c>
      <c r="AL153" s="9">
        <f t="shared" si="13"/>
        <v>0</v>
      </c>
      <c r="AM153" s="9">
        <f t="shared" si="13"/>
        <v>0</v>
      </c>
      <c r="AN153" s="9">
        <f t="shared" si="13"/>
        <v>0</v>
      </c>
      <c r="AO153" s="9">
        <f t="shared" si="13"/>
        <v>0</v>
      </c>
      <c r="AP153" s="9">
        <f t="shared" si="13"/>
        <v>0</v>
      </c>
      <c r="AQ153" s="9">
        <f t="shared" si="13"/>
        <v>0</v>
      </c>
      <c r="AR153" s="9">
        <f t="shared" si="13"/>
        <v>0</v>
      </c>
      <c r="AS153" s="9">
        <f t="shared" si="13"/>
        <v>0</v>
      </c>
      <c r="AT153" s="9">
        <f t="shared" si="13"/>
        <v>1</v>
      </c>
      <c r="AU153" s="9">
        <f t="shared" si="13"/>
        <v>0</v>
      </c>
      <c r="AV153" s="9">
        <f t="shared" si="13"/>
        <v>0</v>
      </c>
      <c r="AW153" s="9">
        <f t="shared" si="13"/>
        <v>0</v>
      </c>
      <c r="AX153" s="9">
        <f t="shared" si="13"/>
        <v>0</v>
      </c>
      <c r="AY153" s="9">
        <f t="shared" si="13"/>
        <v>0</v>
      </c>
      <c r="AZ153" s="9">
        <f t="shared" si="13"/>
        <v>1</v>
      </c>
      <c r="BA153" s="9">
        <f t="shared" si="13"/>
        <v>0</v>
      </c>
      <c r="BB153" s="9">
        <f t="shared" si="13"/>
        <v>0</v>
      </c>
      <c r="BC153" s="9">
        <f t="shared" si="13"/>
        <v>0</v>
      </c>
      <c r="BD153" s="9">
        <f t="shared" si="13"/>
        <v>0</v>
      </c>
      <c r="BE153" s="9">
        <f t="shared" si="13"/>
        <v>0</v>
      </c>
      <c r="BF153" s="9">
        <f t="shared" si="13"/>
        <v>0</v>
      </c>
      <c r="BG153" s="9">
        <f t="shared" si="13"/>
        <v>0</v>
      </c>
      <c r="BH153" s="9">
        <f t="shared" si="13"/>
        <v>0</v>
      </c>
      <c r="BI153" s="9">
        <f t="shared" si="13"/>
        <v>0</v>
      </c>
      <c r="BJ153" s="9">
        <f t="shared" si="13"/>
        <v>0</v>
      </c>
      <c r="BK153" s="9">
        <f t="shared" si="13"/>
        <v>0</v>
      </c>
      <c r="BL153" s="9">
        <f t="shared" si="13"/>
        <v>0</v>
      </c>
      <c r="BM153" s="9">
        <f t="shared" si="13"/>
        <v>0</v>
      </c>
      <c r="BN153" s="9">
        <f t="shared" si="13"/>
        <v>0</v>
      </c>
      <c r="BO153" s="9">
        <f t="shared" si="13"/>
        <v>0</v>
      </c>
      <c r="BP153" s="9">
        <f t="shared" ref="BP153:CU153" si="14">SUMIFS(BP$5:BP$148,$C$5:$C$148,"女(外)")</f>
        <v>0</v>
      </c>
      <c r="BQ153" s="9">
        <f t="shared" si="14"/>
        <v>0</v>
      </c>
      <c r="BR153" s="9">
        <f t="shared" si="14"/>
        <v>0</v>
      </c>
      <c r="BS153" s="9">
        <f t="shared" si="14"/>
        <v>0</v>
      </c>
      <c r="BT153" s="9">
        <f t="shared" si="14"/>
        <v>0</v>
      </c>
      <c r="BU153" s="9">
        <f t="shared" si="14"/>
        <v>0</v>
      </c>
      <c r="BV153" s="9">
        <f t="shared" si="14"/>
        <v>0</v>
      </c>
      <c r="BW153" s="9">
        <f t="shared" si="14"/>
        <v>0</v>
      </c>
      <c r="BX153" s="9">
        <f t="shared" si="14"/>
        <v>0</v>
      </c>
      <c r="BY153" s="9">
        <f t="shared" si="14"/>
        <v>0</v>
      </c>
      <c r="BZ153" s="9">
        <f t="shared" si="14"/>
        <v>0</v>
      </c>
      <c r="CA153" s="9">
        <f t="shared" si="14"/>
        <v>0</v>
      </c>
      <c r="CB153" s="9">
        <f t="shared" si="14"/>
        <v>0</v>
      </c>
      <c r="CC153" s="9">
        <f t="shared" si="14"/>
        <v>0</v>
      </c>
      <c r="CD153" s="9">
        <f t="shared" si="14"/>
        <v>0</v>
      </c>
      <c r="CE153" s="9">
        <f t="shared" si="14"/>
        <v>0</v>
      </c>
      <c r="CF153" s="9">
        <f t="shared" si="14"/>
        <v>0</v>
      </c>
      <c r="CG153" s="9">
        <f t="shared" si="14"/>
        <v>0</v>
      </c>
      <c r="CH153" s="9">
        <f t="shared" si="14"/>
        <v>0</v>
      </c>
      <c r="CI153" s="9">
        <f t="shared" si="14"/>
        <v>0</v>
      </c>
      <c r="CJ153" s="9">
        <f t="shared" si="14"/>
        <v>0</v>
      </c>
      <c r="CK153" s="9">
        <f t="shared" si="14"/>
        <v>0</v>
      </c>
      <c r="CL153" s="9">
        <f t="shared" si="14"/>
        <v>0</v>
      </c>
      <c r="CM153" s="9">
        <f t="shared" si="14"/>
        <v>0</v>
      </c>
      <c r="CN153" s="9">
        <f t="shared" si="14"/>
        <v>0</v>
      </c>
      <c r="CO153" s="9">
        <f t="shared" si="14"/>
        <v>0</v>
      </c>
      <c r="CP153" s="9">
        <f t="shared" si="14"/>
        <v>0</v>
      </c>
      <c r="CQ153" s="9">
        <f t="shared" si="14"/>
        <v>0</v>
      </c>
      <c r="CR153" s="9">
        <f t="shared" si="14"/>
        <v>0</v>
      </c>
      <c r="CS153" s="9">
        <f t="shared" si="14"/>
        <v>0</v>
      </c>
      <c r="CT153" s="9">
        <f t="shared" si="14"/>
        <v>0</v>
      </c>
      <c r="CU153" s="9">
        <f t="shared" si="14"/>
        <v>0</v>
      </c>
      <c r="CV153" s="9">
        <f t="shared" ref="CV153:DK153" si="15">SUMIFS(CV$5:CV$148,$C$5:$C$148,"女(外)")</f>
        <v>0</v>
      </c>
      <c r="CW153" s="9">
        <f t="shared" si="15"/>
        <v>0</v>
      </c>
      <c r="CX153" s="9">
        <f t="shared" si="15"/>
        <v>0</v>
      </c>
      <c r="CY153" s="9">
        <f t="shared" si="15"/>
        <v>0</v>
      </c>
      <c r="CZ153" s="9">
        <f t="shared" si="15"/>
        <v>0</v>
      </c>
      <c r="DA153" s="9">
        <f t="shared" si="15"/>
        <v>0</v>
      </c>
      <c r="DB153" s="9">
        <f t="shared" si="15"/>
        <v>0</v>
      </c>
      <c r="DC153" s="9">
        <f t="shared" si="15"/>
        <v>0</v>
      </c>
      <c r="DD153" s="9">
        <f t="shared" si="15"/>
        <v>0</v>
      </c>
      <c r="DE153" s="9">
        <f t="shared" si="15"/>
        <v>0</v>
      </c>
      <c r="DF153" s="9">
        <f t="shared" si="15"/>
        <v>0</v>
      </c>
      <c r="DG153" s="9">
        <f t="shared" si="15"/>
        <v>0</v>
      </c>
      <c r="DH153" s="9">
        <f t="shared" si="15"/>
        <v>0</v>
      </c>
      <c r="DI153" s="9">
        <f t="shared" si="15"/>
        <v>0</v>
      </c>
      <c r="DJ153" s="9">
        <f t="shared" si="15"/>
        <v>0</v>
      </c>
      <c r="DK153" s="9">
        <f t="shared" si="15"/>
        <v>2</v>
      </c>
    </row>
    <row r="154" spans="1:115" x14ac:dyDescent="0.15">
      <c r="A154" s="10"/>
      <c r="B154" s="10" t="s">
        <v>339</v>
      </c>
      <c r="C154" s="10" t="s">
        <v>124</v>
      </c>
      <c r="D154" s="11">
        <f t="shared" ref="D154:AI154" si="16">SUMIFS(D$5:D$148,$C$5:$C$148,"計")</f>
        <v>5</v>
      </c>
      <c r="E154" s="11">
        <f t="shared" si="16"/>
        <v>6</v>
      </c>
      <c r="F154" s="11">
        <f t="shared" si="16"/>
        <v>7</v>
      </c>
      <c r="G154" s="11">
        <f t="shared" si="16"/>
        <v>8</v>
      </c>
      <c r="H154" s="11">
        <f t="shared" si="16"/>
        <v>10</v>
      </c>
      <c r="I154" s="11">
        <f t="shared" si="16"/>
        <v>10</v>
      </c>
      <c r="J154" s="11">
        <f t="shared" si="16"/>
        <v>14</v>
      </c>
      <c r="K154" s="11">
        <f t="shared" si="16"/>
        <v>9</v>
      </c>
      <c r="L154" s="11">
        <f t="shared" si="16"/>
        <v>17</v>
      </c>
      <c r="M154" s="11">
        <f t="shared" si="16"/>
        <v>15</v>
      </c>
      <c r="N154" s="11">
        <f t="shared" si="16"/>
        <v>10</v>
      </c>
      <c r="O154" s="11">
        <f t="shared" si="16"/>
        <v>11</v>
      </c>
      <c r="P154" s="11">
        <f t="shared" si="16"/>
        <v>15</v>
      </c>
      <c r="Q154" s="11">
        <f t="shared" si="16"/>
        <v>20</v>
      </c>
      <c r="R154" s="11">
        <f t="shared" si="16"/>
        <v>22</v>
      </c>
      <c r="S154" s="11">
        <f t="shared" si="16"/>
        <v>22</v>
      </c>
      <c r="T154" s="11">
        <f t="shared" si="16"/>
        <v>15</v>
      </c>
      <c r="U154" s="11">
        <f t="shared" si="16"/>
        <v>29</v>
      </c>
      <c r="V154" s="11">
        <f t="shared" si="16"/>
        <v>16</v>
      </c>
      <c r="W154" s="11">
        <f t="shared" si="16"/>
        <v>17</v>
      </c>
      <c r="X154" s="11">
        <f t="shared" si="16"/>
        <v>9</v>
      </c>
      <c r="Y154" s="11">
        <f t="shared" si="16"/>
        <v>20</v>
      </c>
      <c r="Z154" s="11">
        <f t="shared" si="16"/>
        <v>8</v>
      </c>
      <c r="AA154" s="11">
        <f t="shared" si="16"/>
        <v>5</v>
      </c>
      <c r="AB154" s="11">
        <f t="shared" si="16"/>
        <v>13</v>
      </c>
      <c r="AC154" s="11">
        <f t="shared" si="16"/>
        <v>8</v>
      </c>
      <c r="AD154" s="11">
        <f t="shared" si="16"/>
        <v>11</v>
      </c>
      <c r="AE154" s="11">
        <f t="shared" si="16"/>
        <v>11</v>
      </c>
      <c r="AF154" s="11">
        <f t="shared" si="16"/>
        <v>7</v>
      </c>
      <c r="AG154" s="11">
        <f t="shared" si="16"/>
        <v>7</v>
      </c>
      <c r="AH154" s="11">
        <f t="shared" si="16"/>
        <v>8</v>
      </c>
      <c r="AI154" s="11">
        <f t="shared" si="16"/>
        <v>8</v>
      </c>
      <c r="AJ154" s="11">
        <f t="shared" ref="AJ154:BO154" si="17">SUMIFS(AJ$5:AJ$148,$C$5:$C$148,"計")</f>
        <v>13</v>
      </c>
      <c r="AK154" s="11">
        <f t="shared" si="17"/>
        <v>10</v>
      </c>
      <c r="AL154" s="11">
        <f t="shared" si="17"/>
        <v>12</v>
      </c>
      <c r="AM154" s="11">
        <f t="shared" si="17"/>
        <v>10</v>
      </c>
      <c r="AN154" s="11">
        <f t="shared" si="17"/>
        <v>17</v>
      </c>
      <c r="AO154" s="11">
        <f t="shared" si="17"/>
        <v>19</v>
      </c>
      <c r="AP154" s="11">
        <f t="shared" si="17"/>
        <v>11</v>
      </c>
      <c r="AQ154" s="11">
        <f t="shared" si="17"/>
        <v>16</v>
      </c>
      <c r="AR154" s="11">
        <f t="shared" si="17"/>
        <v>23</v>
      </c>
      <c r="AS154" s="11">
        <f t="shared" si="17"/>
        <v>18</v>
      </c>
      <c r="AT154" s="11">
        <f t="shared" si="17"/>
        <v>22</v>
      </c>
      <c r="AU154" s="11">
        <f t="shared" si="17"/>
        <v>19</v>
      </c>
      <c r="AV154" s="11">
        <f t="shared" si="17"/>
        <v>18</v>
      </c>
      <c r="AW154" s="11">
        <f t="shared" si="17"/>
        <v>14</v>
      </c>
      <c r="AX154" s="11">
        <f t="shared" si="17"/>
        <v>26</v>
      </c>
      <c r="AY154" s="11">
        <f t="shared" si="17"/>
        <v>25</v>
      </c>
      <c r="AZ154" s="11">
        <f t="shared" si="17"/>
        <v>32</v>
      </c>
      <c r="BA154" s="11">
        <f t="shared" si="17"/>
        <v>29</v>
      </c>
      <c r="BB154" s="11">
        <f t="shared" si="17"/>
        <v>25</v>
      </c>
      <c r="BC154" s="11">
        <f t="shared" si="17"/>
        <v>32</v>
      </c>
      <c r="BD154" s="11">
        <f t="shared" si="17"/>
        <v>22</v>
      </c>
      <c r="BE154" s="11">
        <f t="shared" si="17"/>
        <v>45</v>
      </c>
      <c r="BF154" s="11">
        <f t="shared" si="17"/>
        <v>27</v>
      </c>
      <c r="BG154" s="11">
        <f t="shared" si="17"/>
        <v>33</v>
      </c>
      <c r="BH154" s="11">
        <f t="shared" si="17"/>
        <v>23</v>
      </c>
      <c r="BI154" s="11">
        <f t="shared" si="17"/>
        <v>26</v>
      </c>
      <c r="BJ154" s="11">
        <f t="shared" si="17"/>
        <v>13</v>
      </c>
      <c r="BK154" s="11">
        <f t="shared" si="17"/>
        <v>19</v>
      </c>
      <c r="BL154" s="11">
        <f t="shared" si="17"/>
        <v>14</v>
      </c>
      <c r="BM154" s="11">
        <f t="shared" si="17"/>
        <v>18</v>
      </c>
      <c r="BN154" s="11">
        <f t="shared" si="17"/>
        <v>20</v>
      </c>
      <c r="BO154" s="11">
        <f t="shared" si="17"/>
        <v>17</v>
      </c>
      <c r="BP154" s="11">
        <f t="shared" ref="BP154:CU154" si="18">SUMIFS(BP$5:BP$148,$C$5:$C$148,"計")</f>
        <v>16</v>
      </c>
      <c r="BQ154" s="11">
        <f t="shared" si="18"/>
        <v>21</v>
      </c>
      <c r="BR154" s="11">
        <f t="shared" si="18"/>
        <v>29</v>
      </c>
      <c r="BS154" s="11">
        <f t="shared" si="18"/>
        <v>18</v>
      </c>
      <c r="BT154" s="11">
        <f t="shared" si="18"/>
        <v>39</v>
      </c>
      <c r="BU154" s="11">
        <f t="shared" si="18"/>
        <v>32</v>
      </c>
      <c r="BV154" s="11">
        <f t="shared" si="18"/>
        <v>33</v>
      </c>
      <c r="BW154" s="11">
        <f t="shared" si="18"/>
        <v>26</v>
      </c>
      <c r="BX154" s="11">
        <f t="shared" si="18"/>
        <v>21</v>
      </c>
      <c r="BY154" s="11">
        <f t="shared" si="18"/>
        <v>39</v>
      </c>
      <c r="BZ154" s="11">
        <f t="shared" si="18"/>
        <v>50</v>
      </c>
      <c r="CA154" s="11">
        <f t="shared" si="18"/>
        <v>50</v>
      </c>
      <c r="CB154" s="11">
        <f t="shared" si="18"/>
        <v>63</v>
      </c>
      <c r="CC154" s="11">
        <f t="shared" si="18"/>
        <v>44</v>
      </c>
      <c r="CD154" s="11">
        <f t="shared" si="18"/>
        <v>53</v>
      </c>
      <c r="CE154" s="11">
        <f t="shared" si="18"/>
        <v>53</v>
      </c>
      <c r="CF154" s="11">
        <f t="shared" si="18"/>
        <v>29</v>
      </c>
      <c r="CG154" s="11">
        <f t="shared" si="18"/>
        <v>30</v>
      </c>
      <c r="CH154" s="11">
        <f t="shared" si="18"/>
        <v>55</v>
      </c>
      <c r="CI154" s="11">
        <f t="shared" si="18"/>
        <v>52</v>
      </c>
      <c r="CJ154" s="11">
        <f t="shared" si="18"/>
        <v>44</v>
      </c>
      <c r="CK154" s="11">
        <f t="shared" si="18"/>
        <v>35</v>
      </c>
      <c r="CL154" s="11">
        <f t="shared" si="18"/>
        <v>20</v>
      </c>
      <c r="CM154" s="11">
        <f t="shared" si="18"/>
        <v>14</v>
      </c>
      <c r="CN154" s="11">
        <f t="shared" si="18"/>
        <v>15</v>
      </c>
      <c r="CO154" s="11">
        <f t="shared" si="18"/>
        <v>13</v>
      </c>
      <c r="CP154" s="11">
        <f t="shared" si="18"/>
        <v>10</v>
      </c>
      <c r="CQ154" s="11">
        <f t="shared" si="18"/>
        <v>9</v>
      </c>
      <c r="CR154" s="11">
        <f t="shared" si="18"/>
        <v>9</v>
      </c>
      <c r="CS154" s="11">
        <f t="shared" si="18"/>
        <v>8</v>
      </c>
      <c r="CT154" s="11">
        <f t="shared" si="18"/>
        <v>6</v>
      </c>
      <c r="CU154" s="11">
        <f t="shared" si="18"/>
        <v>5</v>
      </c>
      <c r="CV154" s="11">
        <f t="shared" ref="CV154:DK154" si="19">SUMIFS(CV$5:CV$148,$C$5:$C$148,"計")</f>
        <v>5</v>
      </c>
      <c r="CW154" s="11">
        <f t="shared" si="19"/>
        <v>3</v>
      </c>
      <c r="CX154" s="11">
        <f t="shared" si="19"/>
        <v>0</v>
      </c>
      <c r="CY154" s="11">
        <f t="shared" si="19"/>
        <v>1</v>
      </c>
      <c r="CZ154" s="11">
        <f t="shared" si="19"/>
        <v>1</v>
      </c>
      <c r="DA154" s="11">
        <f t="shared" si="19"/>
        <v>0</v>
      </c>
      <c r="DB154" s="11">
        <f t="shared" si="19"/>
        <v>0</v>
      </c>
      <c r="DC154" s="11">
        <f t="shared" si="19"/>
        <v>0</v>
      </c>
      <c r="DD154" s="11">
        <f t="shared" si="19"/>
        <v>0</v>
      </c>
      <c r="DE154" s="11">
        <f t="shared" si="19"/>
        <v>0</v>
      </c>
      <c r="DF154" s="11">
        <f t="shared" si="19"/>
        <v>0</v>
      </c>
      <c r="DG154" s="11">
        <f t="shared" si="19"/>
        <v>0</v>
      </c>
      <c r="DH154" s="11">
        <f t="shared" si="19"/>
        <v>0</v>
      </c>
      <c r="DI154" s="11">
        <f t="shared" si="19"/>
        <v>0</v>
      </c>
      <c r="DJ154" s="11">
        <f t="shared" si="19"/>
        <v>0</v>
      </c>
      <c r="DK154" s="11">
        <f t="shared" si="19"/>
        <v>2012</v>
      </c>
    </row>
    <row r="155" spans="1:115" ht="12.75" thickBot="1" x14ac:dyDescent="0.2">
      <c r="A155" s="13"/>
      <c r="B155" s="13" t="s">
        <v>339</v>
      </c>
      <c r="C155" s="13" t="s">
        <v>125</v>
      </c>
      <c r="D155" s="14">
        <f t="shared" ref="D155:AI155" si="20">SUMIFS(D$5:D$148,$C$5:$C$148,"計(外)")</f>
        <v>0</v>
      </c>
      <c r="E155" s="14">
        <f t="shared" si="20"/>
        <v>0</v>
      </c>
      <c r="F155" s="14">
        <f t="shared" si="20"/>
        <v>0</v>
      </c>
      <c r="G155" s="14">
        <f t="shared" si="20"/>
        <v>0</v>
      </c>
      <c r="H155" s="14">
        <f t="shared" si="20"/>
        <v>0</v>
      </c>
      <c r="I155" s="14">
        <f t="shared" si="20"/>
        <v>0</v>
      </c>
      <c r="J155" s="14">
        <f t="shared" si="20"/>
        <v>0</v>
      </c>
      <c r="K155" s="14">
        <f t="shared" si="20"/>
        <v>0</v>
      </c>
      <c r="L155" s="14">
        <f t="shared" si="20"/>
        <v>0</v>
      </c>
      <c r="M155" s="14">
        <f t="shared" si="20"/>
        <v>0</v>
      </c>
      <c r="N155" s="14">
        <f t="shared" si="20"/>
        <v>0</v>
      </c>
      <c r="O155" s="14">
        <f t="shared" si="20"/>
        <v>0</v>
      </c>
      <c r="P155" s="14">
        <f t="shared" si="20"/>
        <v>0</v>
      </c>
      <c r="Q155" s="14">
        <f t="shared" si="20"/>
        <v>0</v>
      </c>
      <c r="R155" s="14">
        <f t="shared" si="20"/>
        <v>0</v>
      </c>
      <c r="S155" s="14">
        <f t="shared" si="20"/>
        <v>0</v>
      </c>
      <c r="T155" s="14">
        <f t="shared" si="20"/>
        <v>0</v>
      </c>
      <c r="U155" s="14">
        <f t="shared" si="20"/>
        <v>0</v>
      </c>
      <c r="V155" s="14">
        <f t="shared" si="20"/>
        <v>0</v>
      </c>
      <c r="W155" s="14">
        <f t="shared" si="20"/>
        <v>0</v>
      </c>
      <c r="X155" s="14">
        <f t="shared" si="20"/>
        <v>0</v>
      </c>
      <c r="Y155" s="14">
        <f t="shared" si="20"/>
        <v>0</v>
      </c>
      <c r="Z155" s="14">
        <f t="shared" si="20"/>
        <v>0</v>
      </c>
      <c r="AA155" s="14">
        <f t="shared" si="20"/>
        <v>0</v>
      </c>
      <c r="AB155" s="14">
        <f t="shared" si="20"/>
        <v>0</v>
      </c>
      <c r="AC155" s="14">
        <f t="shared" si="20"/>
        <v>0</v>
      </c>
      <c r="AD155" s="14">
        <f t="shared" si="20"/>
        <v>0</v>
      </c>
      <c r="AE155" s="14">
        <f t="shared" si="20"/>
        <v>0</v>
      </c>
      <c r="AF155" s="14">
        <f t="shared" si="20"/>
        <v>0</v>
      </c>
      <c r="AG155" s="14">
        <f t="shared" si="20"/>
        <v>0</v>
      </c>
      <c r="AH155" s="14">
        <f t="shared" si="20"/>
        <v>0</v>
      </c>
      <c r="AI155" s="14">
        <f t="shared" si="20"/>
        <v>0</v>
      </c>
      <c r="AJ155" s="14">
        <f t="shared" ref="AJ155:BO155" si="21">SUMIFS(AJ$5:AJ$148,$C$5:$C$148,"計(外)")</f>
        <v>0</v>
      </c>
      <c r="AK155" s="14">
        <f t="shared" si="21"/>
        <v>0</v>
      </c>
      <c r="AL155" s="14">
        <f t="shared" si="21"/>
        <v>0</v>
      </c>
      <c r="AM155" s="14">
        <f t="shared" si="21"/>
        <v>0</v>
      </c>
      <c r="AN155" s="14">
        <f t="shared" si="21"/>
        <v>0</v>
      </c>
      <c r="AO155" s="14">
        <f t="shared" si="21"/>
        <v>0</v>
      </c>
      <c r="AP155" s="14">
        <f t="shared" si="21"/>
        <v>0</v>
      </c>
      <c r="AQ155" s="14">
        <f t="shared" si="21"/>
        <v>0</v>
      </c>
      <c r="AR155" s="14">
        <f t="shared" si="21"/>
        <v>0</v>
      </c>
      <c r="AS155" s="14">
        <f t="shared" si="21"/>
        <v>0</v>
      </c>
      <c r="AT155" s="14">
        <f t="shared" si="21"/>
        <v>1</v>
      </c>
      <c r="AU155" s="14">
        <f t="shared" si="21"/>
        <v>0</v>
      </c>
      <c r="AV155" s="14">
        <f t="shared" si="21"/>
        <v>0</v>
      </c>
      <c r="AW155" s="14">
        <f t="shared" si="21"/>
        <v>0</v>
      </c>
      <c r="AX155" s="14">
        <f t="shared" si="21"/>
        <v>0</v>
      </c>
      <c r="AY155" s="14">
        <f t="shared" si="21"/>
        <v>0</v>
      </c>
      <c r="AZ155" s="14">
        <f t="shared" si="21"/>
        <v>1</v>
      </c>
      <c r="BA155" s="14">
        <f t="shared" si="21"/>
        <v>0</v>
      </c>
      <c r="BB155" s="14">
        <f t="shared" si="21"/>
        <v>0</v>
      </c>
      <c r="BC155" s="14">
        <f t="shared" si="21"/>
        <v>0</v>
      </c>
      <c r="BD155" s="14">
        <f t="shared" si="21"/>
        <v>0</v>
      </c>
      <c r="BE155" s="14">
        <f t="shared" si="21"/>
        <v>0</v>
      </c>
      <c r="BF155" s="14">
        <f t="shared" si="21"/>
        <v>0</v>
      </c>
      <c r="BG155" s="14">
        <f t="shared" si="21"/>
        <v>0</v>
      </c>
      <c r="BH155" s="14">
        <f t="shared" si="21"/>
        <v>0</v>
      </c>
      <c r="BI155" s="14">
        <f t="shared" si="21"/>
        <v>0</v>
      </c>
      <c r="BJ155" s="14">
        <f t="shared" si="21"/>
        <v>0</v>
      </c>
      <c r="BK155" s="14">
        <f t="shared" si="21"/>
        <v>0</v>
      </c>
      <c r="BL155" s="14">
        <f t="shared" si="21"/>
        <v>0</v>
      </c>
      <c r="BM155" s="14">
        <f t="shared" si="21"/>
        <v>0</v>
      </c>
      <c r="BN155" s="14">
        <f t="shared" si="21"/>
        <v>0</v>
      </c>
      <c r="BO155" s="14">
        <f t="shared" si="21"/>
        <v>0</v>
      </c>
      <c r="BP155" s="14">
        <f t="shared" ref="BP155:CU155" si="22">SUMIFS(BP$5:BP$148,$C$5:$C$148,"計(外)")</f>
        <v>0</v>
      </c>
      <c r="BQ155" s="14">
        <f t="shared" si="22"/>
        <v>0</v>
      </c>
      <c r="BR155" s="14">
        <f t="shared" si="22"/>
        <v>0</v>
      </c>
      <c r="BS155" s="14">
        <f t="shared" si="22"/>
        <v>0</v>
      </c>
      <c r="BT155" s="14">
        <f t="shared" si="22"/>
        <v>0</v>
      </c>
      <c r="BU155" s="14">
        <f t="shared" si="22"/>
        <v>0</v>
      </c>
      <c r="BV155" s="14">
        <f t="shared" si="22"/>
        <v>0</v>
      </c>
      <c r="BW155" s="14">
        <f t="shared" si="22"/>
        <v>0</v>
      </c>
      <c r="BX155" s="14">
        <f t="shared" si="22"/>
        <v>0</v>
      </c>
      <c r="BY155" s="14">
        <f t="shared" si="22"/>
        <v>0</v>
      </c>
      <c r="BZ155" s="14">
        <f t="shared" si="22"/>
        <v>0</v>
      </c>
      <c r="CA155" s="14">
        <f t="shared" si="22"/>
        <v>0</v>
      </c>
      <c r="CB155" s="14">
        <f t="shared" si="22"/>
        <v>0</v>
      </c>
      <c r="CC155" s="14">
        <f t="shared" si="22"/>
        <v>0</v>
      </c>
      <c r="CD155" s="14">
        <f t="shared" si="22"/>
        <v>0</v>
      </c>
      <c r="CE155" s="14">
        <f t="shared" si="22"/>
        <v>0</v>
      </c>
      <c r="CF155" s="14">
        <f t="shared" si="22"/>
        <v>0</v>
      </c>
      <c r="CG155" s="14">
        <f t="shared" si="22"/>
        <v>0</v>
      </c>
      <c r="CH155" s="14">
        <f t="shared" si="22"/>
        <v>0</v>
      </c>
      <c r="CI155" s="14">
        <f t="shared" si="22"/>
        <v>0</v>
      </c>
      <c r="CJ155" s="14">
        <f t="shared" si="22"/>
        <v>0</v>
      </c>
      <c r="CK155" s="14">
        <f t="shared" si="22"/>
        <v>0</v>
      </c>
      <c r="CL155" s="14">
        <f t="shared" si="22"/>
        <v>0</v>
      </c>
      <c r="CM155" s="14">
        <f t="shared" si="22"/>
        <v>0</v>
      </c>
      <c r="CN155" s="14">
        <f t="shared" si="22"/>
        <v>0</v>
      </c>
      <c r="CO155" s="14">
        <f t="shared" si="22"/>
        <v>0</v>
      </c>
      <c r="CP155" s="14">
        <f t="shared" si="22"/>
        <v>0</v>
      </c>
      <c r="CQ155" s="14">
        <f t="shared" si="22"/>
        <v>0</v>
      </c>
      <c r="CR155" s="14">
        <f t="shared" si="22"/>
        <v>0</v>
      </c>
      <c r="CS155" s="14">
        <f t="shared" si="22"/>
        <v>0</v>
      </c>
      <c r="CT155" s="14">
        <f t="shared" si="22"/>
        <v>0</v>
      </c>
      <c r="CU155" s="14">
        <f t="shared" si="22"/>
        <v>0</v>
      </c>
      <c r="CV155" s="14">
        <f t="shared" ref="CV155:DK155" si="23">SUMIFS(CV$5:CV$148,$C$5:$C$148,"計(外)")</f>
        <v>0</v>
      </c>
      <c r="CW155" s="14">
        <f t="shared" si="23"/>
        <v>0</v>
      </c>
      <c r="CX155" s="14">
        <f t="shared" si="23"/>
        <v>0</v>
      </c>
      <c r="CY155" s="14">
        <f t="shared" si="23"/>
        <v>0</v>
      </c>
      <c r="CZ155" s="14">
        <f t="shared" si="23"/>
        <v>0</v>
      </c>
      <c r="DA155" s="14">
        <f t="shared" si="23"/>
        <v>0</v>
      </c>
      <c r="DB155" s="14">
        <f t="shared" si="23"/>
        <v>0</v>
      </c>
      <c r="DC155" s="14">
        <f t="shared" si="23"/>
        <v>0</v>
      </c>
      <c r="DD155" s="14">
        <f t="shared" si="23"/>
        <v>0</v>
      </c>
      <c r="DE155" s="14">
        <f t="shared" si="23"/>
        <v>0</v>
      </c>
      <c r="DF155" s="14">
        <f t="shared" si="23"/>
        <v>0</v>
      </c>
      <c r="DG155" s="14">
        <f t="shared" si="23"/>
        <v>0</v>
      </c>
      <c r="DH155" s="14">
        <f t="shared" si="23"/>
        <v>0</v>
      </c>
      <c r="DI155" s="14">
        <f t="shared" si="23"/>
        <v>0</v>
      </c>
      <c r="DJ155" s="14">
        <f t="shared" si="23"/>
        <v>0</v>
      </c>
      <c r="DK155" s="14">
        <f t="shared" si="23"/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室積</vt:lpstr>
      <vt:lpstr>光井</vt:lpstr>
      <vt:lpstr>島田市</vt:lpstr>
      <vt:lpstr>浅江</vt:lpstr>
      <vt:lpstr>上島田</vt:lpstr>
      <vt:lpstr>三井</vt:lpstr>
      <vt:lpstr>周防</vt:lpstr>
      <vt:lpstr>岩田</vt:lpstr>
      <vt:lpstr>三輪</vt:lpstr>
      <vt:lpstr>塩田</vt:lpstr>
      <vt:lpstr>束荷</vt:lpstr>
      <vt:lpstr>岩田立野</vt:lpstr>
      <vt:lpstr>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2026-07-01T02:41:47Z</dcterms:created>
  <dcterms:modified xsi:type="dcterms:W3CDTF">2026-07-01T07:04:11Z</dcterms:modified>
</cp:coreProperties>
</file>