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ikari.local\public\企画係\●企画調整課統計係  森山(削除しないで下さい。）\■統計係業務\光市統計書\令和７年版統計書\3_完成\2_ＨＰ用\"/>
    </mc:Choice>
  </mc:AlternateContent>
  <xr:revisionPtr revIDLastSave="0" documentId="13_ncr:1_{2A6DC0BC-65F0-4009-B6D4-7E8807506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9 " sheetId="5" r:id="rId1"/>
    <sheet name="40" sheetId="6" r:id="rId2"/>
  </sheets>
  <definedNames>
    <definedName name="_xlnm.Print_Area" localSheetId="0">'39 '!$A$1:$G$39</definedName>
    <definedName name="_xlnm.Print_Area" localSheetId="1">'40'!$A$1:$K$54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6" l="1"/>
  <c r="H38" i="6"/>
  <c r="H36" i="6"/>
  <c r="H34" i="6"/>
  <c r="H30" i="6"/>
  <c r="H10" i="6"/>
  <c r="H8" i="6"/>
  <c r="D8" i="6"/>
  <c r="C8" i="6"/>
  <c r="B8" i="6"/>
</calcChain>
</file>

<file path=xl/sharedStrings.xml><?xml version="1.0" encoding="utf-8"?>
<sst xmlns="http://schemas.openxmlformats.org/spreadsheetml/2006/main" count="171" uniqueCount="61">
  <si>
    <t>年次</t>
    <rPh sb="0" eb="2">
      <t>ネンジ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</si>
  <si>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</si>
  <si>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</si>
  <si>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</si>
  <si>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</si>
  <si>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年次
業種</t>
    <rPh sb="0" eb="2">
      <t>ネンジ</t>
    </rPh>
    <rPh sb="3" eb="5">
      <t>ギョウシュ</t>
    </rPh>
    <phoneticPr fontId="2"/>
  </si>
  <si>
    <t>事業
所数</t>
    <rPh sb="0" eb="2">
      <t>ジギョウ</t>
    </rPh>
    <rPh sb="3" eb="4">
      <t>トコロ</t>
    </rPh>
    <rPh sb="4" eb="5">
      <t>スウ</t>
    </rPh>
    <phoneticPr fontId="2"/>
  </si>
  <si>
    <t>総数</t>
    <rPh sb="0" eb="2">
      <t>ソウスウ</t>
    </rPh>
    <phoneticPr fontId="2"/>
  </si>
  <si>
    <t>常用
労働者</t>
    <rPh sb="0" eb="2">
      <t>ジョウヨウ</t>
    </rPh>
    <rPh sb="3" eb="6">
      <t>ロウドウシャ</t>
    </rPh>
    <phoneticPr fontId="2"/>
  </si>
  <si>
    <t>個人事業
主・家族
従業者数</t>
    <rPh sb="0" eb="2">
      <t>コジン</t>
    </rPh>
    <rPh sb="2" eb="4">
      <t>ジギョウ</t>
    </rPh>
    <rPh sb="5" eb="6">
      <t>シュ</t>
    </rPh>
    <rPh sb="7" eb="9">
      <t>カゾク</t>
    </rPh>
    <rPh sb="10" eb="13">
      <t>ジュウギョウシャ</t>
    </rPh>
    <rPh sb="13" eb="14">
      <t>スウ</t>
    </rPh>
    <phoneticPr fontId="2"/>
  </si>
  <si>
    <t>現金
給与
総額</t>
    <rPh sb="0" eb="2">
      <t>ゲンキン</t>
    </rPh>
    <rPh sb="3" eb="5">
      <t>キュウヨ</t>
    </rPh>
    <rPh sb="6" eb="8">
      <t>ソウガク</t>
    </rPh>
    <phoneticPr fontId="2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</si>
  <si>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2"/>
  </si>
  <si>
    <t>第５章　工　業</t>
    <rPh sb="0" eb="1">
      <t>ダイ</t>
    </rPh>
    <rPh sb="2" eb="3">
      <t>ショウ</t>
    </rPh>
    <rPh sb="4" eb="5">
      <t>コウ</t>
    </rPh>
    <rPh sb="6" eb="7">
      <t>ギョウ</t>
    </rPh>
    <phoneticPr fontId="2"/>
  </si>
  <si>
    <t>　　｢×｣は秘密保持のため発表を差し控えたもの。</t>
    <rPh sb="8" eb="10">
      <t>ホジ</t>
    </rPh>
    <rPh sb="13" eb="15">
      <t>ハッピョウ</t>
    </rPh>
    <rPh sb="16" eb="17">
      <t>サ</t>
    </rPh>
    <rPh sb="18" eb="19">
      <t>ヒカ</t>
    </rPh>
    <phoneticPr fontId="2"/>
  </si>
  <si>
    <t>×</t>
  </si>
  <si>
    <t>(注)従業員４人以上の事業所</t>
    <rPh sb="1" eb="2">
      <t>チュウ</t>
    </rPh>
    <rPh sb="3" eb="6">
      <t>ジュウギョウイン</t>
    </rPh>
    <rPh sb="7" eb="8">
      <t>ニン</t>
    </rPh>
    <rPh sb="8" eb="10">
      <t>イジョウ</t>
    </rPh>
    <rPh sb="11" eb="14">
      <t>ジギョウショ</t>
    </rPh>
    <phoneticPr fontId="2"/>
  </si>
  <si>
    <t>総額</t>
    <rPh sb="0" eb="2">
      <t>ソウガク</t>
    </rPh>
    <phoneticPr fontId="2"/>
  </si>
  <si>
    <t>製造品
出荷額</t>
    <rPh sb="0" eb="3">
      <t>セイゾウヒン</t>
    </rPh>
    <rPh sb="4" eb="6">
      <t>シュッカ</t>
    </rPh>
    <rPh sb="6" eb="7">
      <t>ガク</t>
    </rPh>
    <phoneticPr fontId="2"/>
  </si>
  <si>
    <t>加工賃
収入額</t>
    <rPh sb="0" eb="2">
      <t>カコウ</t>
    </rPh>
    <rPh sb="2" eb="3">
      <t>チン</t>
    </rPh>
    <rPh sb="4" eb="6">
      <t>シュウニュウ</t>
    </rPh>
    <rPh sb="6" eb="7">
      <t>ガク</t>
    </rPh>
    <phoneticPr fontId="2"/>
  </si>
  <si>
    <t>その他
収入額</t>
    <rPh sb="2" eb="3">
      <t>タ</t>
    </rPh>
    <rPh sb="4" eb="6">
      <t>シュウニュウ</t>
    </rPh>
    <rPh sb="6" eb="7">
      <t>ガク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</si>
  <si>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</si>
  <si>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（単位：事業所、人、万円）</t>
    <rPh sb="1" eb="3">
      <t>タンイ</t>
    </rPh>
    <rPh sb="8" eb="9">
      <t>ニン</t>
    </rPh>
    <rPh sb="10" eb="11">
      <t>マン</t>
    </rPh>
    <rPh sb="11" eb="12">
      <t>エン</t>
    </rPh>
    <phoneticPr fontId="2"/>
  </si>
  <si>
    <t>製造品出荷額等</t>
    <rPh sb="6" eb="7">
      <t>トウ</t>
    </rPh>
    <phoneticPr fontId="2"/>
  </si>
  <si>
    <t>食料</t>
  </si>
  <si>
    <t>繊維</t>
  </si>
  <si>
    <t>木材</t>
  </si>
  <si>
    <t>家具</t>
  </si>
  <si>
    <t>パルプ</t>
  </si>
  <si>
    <t>印刷</t>
  </si>
  <si>
    <t>化学</t>
  </si>
  <si>
    <t>プラスチック</t>
  </si>
  <si>
    <t>ゴム</t>
  </si>
  <si>
    <t>窯業</t>
  </si>
  <si>
    <t>鉄鋼</t>
  </si>
  <si>
    <t>非鉄</t>
  </si>
  <si>
    <t>金属</t>
  </si>
  <si>
    <t>はん用機械</t>
  </si>
  <si>
    <t>生産用機械</t>
  </si>
  <si>
    <t>電気</t>
  </si>
  <si>
    <t>輸送</t>
  </si>
  <si>
    <t>その他工業</t>
  </si>
  <si>
    <t>-</t>
  </si>
  <si>
    <t>電子デバイス</t>
    <phoneticPr fontId="2"/>
  </si>
  <si>
    <t>３９．製造業の推移</t>
    <rPh sb="3" eb="6">
      <t>セイゾウギョウ</t>
    </rPh>
    <rPh sb="7" eb="9">
      <t>スイイ</t>
    </rPh>
    <phoneticPr fontId="2"/>
  </si>
  <si>
    <t>４０．事業所数・従業者数・出荷額等</t>
    <rPh sb="3" eb="6">
      <t>ジギョウショ</t>
    </rPh>
    <rPh sb="6" eb="7">
      <t>スウ</t>
    </rPh>
    <rPh sb="8" eb="11">
      <t>ジュウギョウシャ</t>
    </rPh>
    <rPh sb="11" eb="12">
      <t>スウ</t>
    </rPh>
    <rPh sb="13" eb="15">
      <t>シュッカ</t>
    </rPh>
    <rPh sb="15" eb="16">
      <t>ガク</t>
    </rPh>
    <rPh sb="16" eb="17">
      <t>トウ</t>
    </rPh>
    <phoneticPr fontId="2"/>
  </si>
  <si>
    <t>3年</t>
    <rPh sb="1" eb="2">
      <t>ネン</t>
    </rPh>
    <phoneticPr fontId="2"/>
  </si>
  <si>
    <t>（各年6月1日）</t>
    <rPh sb="1" eb="3">
      <t>カクネン</t>
    </rPh>
    <rPh sb="4" eb="5">
      <t>ガツ</t>
    </rPh>
    <rPh sb="6" eb="7">
      <t>ニチ</t>
    </rPh>
    <phoneticPr fontId="2"/>
  </si>
  <si>
    <t xml:space="preserve">      現金給与総額、原材料使用額等、製造品出荷額等は、各前年1月～12月の数値</t>
    <rPh sb="30" eb="31">
      <t>カク</t>
    </rPh>
    <rPh sb="31" eb="33">
      <t>ゼンネン</t>
    </rPh>
    <rPh sb="34" eb="35">
      <t>ガツ</t>
    </rPh>
    <rPh sb="38" eb="39">
      <t>ガツ</t>
    </rPh>
    <rPh sb="40" eb="42">
      <t>スウチ</t>
    </rPh>
    <phoneticPr fontId="2"/>
  </si>
  <si>
    <t>資料：経済センサス－活動調査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2"/>
  </si>
  <si>
    <t>　　事業所数、従業者数は令和3年6月1日現在</t>
    <rPh sb="12" eb="14">
      <t>レイワ</t>
    </rPh>
    <phoneticPr fontId="2"/>
  </si>
  <si>
    <t>　　現金給与総額、原材料使用額等、製造品出荷額等は令和2年1月～12月の数値</t>
    <rPh sb="22" eb="23">
      <t>ガク</t>
    </rPh>
    <rPh sb="23" eb="24">
      <t>トウ</t>
    </rPh>
    <rPh sb="25" eb="27">
      <t>レイワ</t>
    </rPh>
    <rPh sb="30" eb="31">
      <t>ガツ</t>
    </rPh>
    <rPh sb="34" eb="35">
      <t>ガツ</t>
    </rPh>
    <rPh sb="36" eb="38">
      <t>スウチ</t>
    </rPh>
    <phoneticPr fontId="2"/>
  </si>
  <si>
    <t>令和3年</t>
    <rPh sb="0" eb="2">
      <t>レイワ</t>
    </rPh>
    <phoneticPr fontId="2"/>
  </si>
  <si>
    <t>4年</t>
    <rPh sb="1" eb="2">
      <t>ネン</t>
    </rPh>
    <phoneticPr fontId="2"/>
  </si>
  <si>
    <t xml:space="preserve">      令和3年は、「経済センサス－活動調査」の数値</t>
    <rPh sb="6" eb="8">
      <t>レイワ</t>
    </rPh>
    <rPh sb="9" eb="10">
      <t>ネン</t>
    </rPh>
    <rPh sb="13" eb="15">
      <t>ケイザイ</t>
    </rPh>
    <rPh sb="20" eb="22">
      <t>カツドウ</t>
    </rPh>
    <rPh sb="22" eb="24">
      <t>チョウサ</t>
    </rPh>
    <rPh sb="26" eb="28">
      <t>スウチ</t>
    </rPh>
    <phoneticPr fontId="2"/>
  </si>
  <si>
    <t>資料：経済構造実態調査</t>
    <rPh sb="0" eb="2">
      <t>シリョウ</t>
    </rPh>
    <rPh sb="3" eb="5">
      <t>ケイザイ</t>
    </rPh>
    <rPh sb="5" eb="7">
      <t>コウゾウ</t>
    </rPh>
    <rPh sb="7" eb="9">
      <t>ジッタイ</t>
    </rPh>
    <rPh sb="9" eb="11">
      <t>チョウサ</t>
    </rPh>
    <phoneticPr fontId="2"/>
  </si>
  <si>
    <t xml:space="preserve">      </t>
    <phoneticPr fontId="2"/>
  </si>
  <si>
    <t>5年</t>
    <rPh sb="1" eb="2">
      <t>ネン</t>
    </rPh>
    <phoneticPr fontId="2"/>
  </si>
  <si>
    <t>令和2年</t>
    <phoneticPr fontId="2"/>
  </si>
  <si>
    <t>6年</t>
    <rPh sb="1" eb="2">
      <t>ネン</t>
    </rPh>
    <phoneticPr fontId="2"/>
  </si>
  <si>
    <t>(注) 令和2年は、「工業統計調査」の数値で従業員４人以上の事業所</t>
    <rPh sb="1" eb="2">
      <t>チュウ</t>
    </rPh>
    <rPh sb="22" eb="25">
      <t>ジュウギョウイン</t>
    </rPh>
    <rPh sb="26" eb="27">
      <t>ニン</t>
    </rPh>
    <rPh sb="27" eb="29">
      <t>イジョウ</t>
    </rPh>
    <rPh sb="30" eb="33">
      <t>ジギョウショ</t>
    </rPh>
    <phoneticPr fontId="2"/>
  </si>
  <si>
    <t xml:space="preserve">      令和3年から令和6年の全数値は、個人経営調査票による調査分を含まない。</t>
    <rPh sb="6" eb="8">
      <t>レイワ</t>
    </rPh>
    <rPh sb="9" eb="10">
      <t>ネン</t>
    </rPh>
    <rPh sb="12" eb="14">
      <t>レイワ</t>
    </rPh>
    <rPh sb="15" eb="16">
      <t>ネン</t>
    </rPh>
    <rPh sb="17" eb="18">
      <t>ゼン</t>
    </rPh>
    <rPh sb="18" eb="20">
      <t>スウチ</t>
    </rPh>
    <rPh sb="22" eb="26">
      <t>コジンケイエイ</t>
    </rPh>
    <rPh sb="26" eb="29">
      <t>チョウサヒョウ</t>
    </rPh>
    <rPh sb="32" eb="35">
      <t>チョウサブン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</si>
</sst>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;&quot;△&quot;###\ ###\ ##0;&quot;-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3" fontId="8" fillId="0" borderId="0" xfId="1" applyNumberFormat="1" applyFont="1" applyAlignment="1">
      <alignment horizontal="right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>
      <alignment vertical="center"/>
    </xf>
    <xf numFmtId="38" fontId="0" fillId="0" borderId="0" xfId="0" applyNumberFormat="1" applyFont="1">
      <alignment vertical="center"/>
    </xf>
    <xf numFmtId="0" fontId="9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176" fontId="12" fillId="0" borderId="0" xfId="0" applyNumberFormat="1" applyFont="1" applyAlignment="1">
      <alignment horizontal="right"/>
    </xf>
    <xf numFmtId="0" fontId="13" fillId="0" borderId="0" xfId="0" quotePrefix="1" applyFont="1" applyAlignment="1">
      <alignment vertical="center" shrinkToFit="1"/>
    </xf>
    <xf numFmtId="176" fontId="14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center" vertical="top" shrinkToFit="1"/>
    </xf>
    <xf numFmtId="176" fontId="14" fillId="0" borderId="0" xfId="0" applyNumberFormat="1" applyFont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38" fontId="6" fillId="0" borderId="0" xfId="1" applyFont="1" applyFill="1" applyAlignment="1">
      <alignment horizontal="right"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38" fontId="6" fillId="0" borderId="5" xfId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 wrapText="1" shrinkToFit="1"/>
    </xf>
    <xf numFmtId="0" fontId="5" fillId="0" borderId="4" xfId="0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6" fillId="0" borderId="0" xfId="1" applyNumberFormat="1" applyFont="1" applyFill="1" applyAlignment="1">
      <alignment horizontal="right" vertical="center"/>
    </xf>
    <xf numFmtId="0" fontId="6" fillId="0" borderId="0" xfId="1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46C6-6ACF-46C6-9C9A-9CE18B031F52}">
  <dimension ref="A1:Z241"/>
  <sheetViews>
    <sheetView tabSelected="1" zoomScaleNormal="100" zoomScaleSheetLayoutView="100" workbookViewId="0">
      <selection activeCell="F1" sqref="F1"/>
    </sheetView>
  </sheetViews>
  <sheetFormatPr defaultRowHeight="13.5" x14ac:dyDescent="0.15"/>
  <cols>
    <col min="1" max="3" width="12.625" style="3" customWidth="1"/>
    <col min="4" max="5" width="15" style="3" customWidth="1"/>
    <col min="6" max="6" width="15.375" style="3" customWidth="1"/>
    <col min="7" max="7" width="4" customWidth="1"/>
    <col min="9" max="10" width="9" customWidth="1"/>
    <col min="11" max="11" width="9.5" bestFit="1" customWidth="1"/>
  </cols>
  <sheetData>
    <row r="1" spans="1:26" ht="18.75" x14ac:dyDescent="0.15">
      <c r="A1" s="4" t="s">
        <v>12</v>
      </c>
    </row>
    <row r="2" spans="1:26" ht="13.5" customHeight="1" x14ac:dyDescent="0.15">
      <c r="A2" s="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7.25" x14ac:dyDescent="0.15">
      <c r="A3" s="6" t="s">
        <v>43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15"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15">
      <c r="A5" s="2" t="s">
        <v>21</v>
      </c>
      <c r="B5" s="2"/>
      <c r="C5" s="2"/>
      <c r="D5" s="2"/>
      <c r="E5" s="2"/>
      <c r="F5" s="14" t="s">
        <v>46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39" customHeight="1" x14ac:dyDescent="0.15">
      <c r="A6" s="15" t="s">
        <v>0</v>
      </c>
      <c r="B6" s="13" t="s">
        <v>1</v>
      </c>
      <c r="C6" s="13" t="s">
        <v>2</v>
      </c>
      <c r="D6" s="13" t="s">
        <v>20</v>
      </c>
      <c r="E6" s="13" t="s">
        <v>3</v>
      </c>
      <c r="F6" s="12" t="s">
        <v>4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39.950000000000003" customHeight="1" x14ac:dyDescent="0.15">
      <c r="A7" s="26" t="s">
        <v>57</v>
      </c>
      <c r="B7" s="27">
        <v>56</v>
      </c>
      <c r="C7" s="25">
        <v>4699</v>
      </c>
      <c r="D7" s="25">
        <v>2742280</v>
      </c>
      <c r="E7" s="25">
        <v>28198366</v>
      </c>
      <c r="F7" s="25">
        <v>61693265</v>
      </c>
      <c r="I7" s="18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39.950000000000003" customHeight="1" x14ac:dyDescent="0.15">
      <c r="A8" s="26" t="s">
        <v>45</v>
      </c>
      <c r="B8" s="27">
        <v>55</v>
      </c>
      <c r="C8" s="25">
        <v>4636</v>
      </c>
      <c r="D8" s="25">
        <v>2632705</v>
      </c>
      <c r="E8" s="25">
        <v>23361799</v>
      </c>
      <c r="F8" s="25">
        <v>56790319</v>
      </c>
      <c r="I8" s="19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39.950000000000003" customHeight="1" x14ac:dyDescent="0.15">
      <c r="A9" s="26" t="s">
        <v>52</v>
      </c>
      <c r="B9" s="27">
        <v>61</v>
      </c>
      <c r="C9" s="25">
        <v>4932</v>
      </c>
      <c r="D9" s="25">
        <v>3233842</v>
      </c>
      <c r="E9" s="25">
        <v>36408133</v>
      </c>
      <c r="F9" s="25">
        <v>68792579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39.950000000000003" customHeight="1" x14ac:dyDescent="0.15">
      <c r="A10" s="32" t="s">
        <v>56</v>
      </c>
      <c r="B10" s="27">
        <v>61</v>
      </c>
      <c r="C10" s="25">
        <v>5201</v>
      </c>
      <c r="D10" s="25">
        <v>3149540</v>
      </c>
      <c r="E10" s="25">
        <v>35960247</v>
      </c>
      <c r="F10" s="25">
        <v>81010295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39.950000000000003" customHeight="1" x14ac:dyDescent="0.15">
      <c r="A11" s="28" t="s">
        <v>58</v>
      </c>
      <c r="B11" s="33">
        <v>62</v>
      </c>
      <c r="C11" s="34">
        <v>5415</v>
      </c>
      <c r="D11" s="34">
        <v>3733749</v>
      </c>
      <c r="E11" s="34">
        <v>31851073</v>
      </c>
      <c r="F11" s="34">
        <v>75794677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15">
      <c r="A12" s="2" t="s">
        <v>54</v>
      </c>
      <c r="B12" s="27"/>
      <c r="C12" s="25"/>
      <c r="D12" s="25"/>
      <c r="E12" s="25"/>
      <c r="F12" s="2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15">
      <c r="A13" s="2" t="s">
        <v>59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15">
      <c r="A14" s="2" t="s">
        <v>53</v>
      </c>
      <c r="B14" s="29"/>
      <c r="C14" s="25"/>
      <c r="D14" s="25"/>
      <c r="E14" s="25"/>
      <c r="F14" s="25"/>
      <c r="H14" s="1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15">
      <c r="A15" s="2" t="s">
        <v>60</v>
      </c>
      <c r="B15" s="30"/>
      <c r="C15" s="30"/>
      <c r="D15" s="30"/>
      <c r="E15" s="30"/>
      <c r="F15" s="30"/>
      <c r="H15" s="1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15">
      <c r="A16" s="2" t="s">
        <v>47</v>
      </c>
      <c r="B16" s="29"/>
      <c r="C16" s="25"/>
      <c r="D16" s="25"/>
      <c r="E16" s="25"/>
      <c r="F16" s="25"/>
      <c r="H16" s="1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9.5" customHeight="1" x14ac:dyDescent="0.15">
      <c r="B17" s="31"/>
      <c r="C17" s="31"/>
      <c r="D17" s="31"/>
      <c r="E17" s="31"/>
      <c r="F17" s="31"/>
      <c r="H17" s="1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9.5" customHeight="1" x14ac:dyDescent="0.15">
      <c r="B18" s="2"/>
      <c r="C18" s="2"/>
      <c r="D18" s="2"/>
      <c r="E18" s="2"/>
      <c r="F18" s="2"/>
      <c r="H18" s="1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9.5" customHeight="1" x14ac:dyDescent="0.15">
      <c r="B19" s="2"/>
      <c r="C19" s="2"/>
      <c r="D19" s="2"/>
      <c r="E19" s="2"/>
      <c r="F19" s="2"/>
      <c r="H19" s="1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9.5" customHeight="1" x14ac:dyDescent="0.15">
      <c r="B20" s="2"/>
      <c r="C20" s="2"/>
      <c r="D20" s="2"/>
      <c r="E20" s="2"/>
      <c r="F20" s="2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x14ac:dyDescent="0.15">
      <c r="B21" s="2"/>
      <c r="C21" s="2"/>
      <c r="D21" s="2"/>
      <c r="E21" s="2"/>
      <c r="F21" s="2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x14ac:dyDescent="0.15"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x14ac:dyDescent="0.15"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x14ac:dyDescent="0.15"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x14ac:dyDescent="0.15"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x14ac:dyDescent="0.15">
      <c r="B26" s="2"/>
      <c r="C26" s="2"/>
      <c r="D26" s="2"/>
      <c r="E26" s="2"/>
      <c r="F26" s="2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x14ac:dyDescent="0.15">
      <c r="A27" s="2" t="s">
        <v>55</v>
      </c>
      <c r="B27" s="2"/>
      <c r="C27" s="2"/>
      <c r="D27" s="2"/>
      <c r="E27" s="2"/>
      <c r="F27" s="2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x14ac:dyDescent="0.15"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x14ac:dyDescent="0.15"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x14ac:dyDescent="0.15"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x14ac:dyDescent="0.15"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x14ac:dyDescent="0.15"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8:26" x14ac:dyDescent="0.15"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8:26" x14ac:dyDescent="0.15"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8:26" x14ac:dyDescent="0.15"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8:26" x14ac:dyDescent="0.15"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8:26" x14ac:dyDescent="0.15">
      <c r="H37" s="11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8:26" x14ac:dyDescent="0.15">
      <c r="H38" s="11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8:26" x14ac:dyDescent="0.15">
      <c r="H39" s="11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8:26" x14ac:dyDescent="0.15">
      <c r="H40" s="11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8:26" x14ac:dyDescent="0.15">
      <c r="H41" s="11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8:26" x14ac:dyDescent="0.15">
      <c r="H42" s="11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8:26" x14ac:dyDescent="0.15">
      <c r="H43" s="11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8:26" x14ac:dyDescent="0.15">
      <c r="H44" s="11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8:26" x14ac:dyDescent="0.15"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8:26" x14ac:dyDescent="0.15"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8:26" x14ac:dyDescent="0.15"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8:26" x14ac:dyDescent="0.15"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9:26" x14ac:dyDescent="0.15"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9:26" x14ac:dyDescent="0.15"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9:26" x14ac:dyDescent="0.15"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9:26" x14ac:dyDescent="0.15"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9:26" x14ac:dyDescent="0.15"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9:26" x14ac:dyDescent="0.15"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9:26" x14ac:dyDescent="0.15"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9:26" x14ac:dyDescent="0.15"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9:26" x14ac:dyDescent="0.15"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9:26" x14ac:dyDescent="0.15"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9:26" x14ac:dyDescent="0.15"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9:26" x14ac:dyDescent="0.15"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9:26" x14ac:dyDescent="0.15"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9:26" x14ac:dyDescent="0.15"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9:26" x14ac:dyDescent="0.15"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9:26" x14ac:dyDescent="0.15"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9:26" x14ac:dyDescent="0.15"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9:26" x14ac:dyDescent="0.15"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9:26" x14ac:dyDescent="0.15"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9:26" x14ac:dyDescent="0.15"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9:26" x14ac:dyDescent="0.15"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9:26" x14ac:dyDescent="0.15"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9:26" x14ac:dyDescent="0.15"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9:26" x14ac:dyDescent="0.15"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9:26" x14ac:dyDescent="0.15"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9:26" x14ac:dyDescent="0.15"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9:26" x14ac:dyDescent="0.15"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9:26" x14ac:dyDescent="0.15"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9:26" x14ac:dyDescent="0.15"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9:26" x14ac:dyDescent="0.15"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9:26" x14ac:dyDescent="0.15"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9:26" x14ac:dyDescent="0.15"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9:26" x14ac:dyDescent="0.15"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9:26" x14ac:dyDescent="0.15"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9:26" x14ac:dyDescent="0.15"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9:26" x14ac:dyDescent="0.15"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9:26" x14ac:dyDescent="0.15"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9:26" x14ac:dyDescent="0.15"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9:26" x14ac:dyDescent="0.15"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9:26" x14ac:dyDescent="0.15"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9:26" x14ac:dyDescent="0.15"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9:26" x14ac:dyDescent="0.15"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9:26" x14ac:dyDescent="0.15"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9:26" x14ac:dyDescent="0.15"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9:26" x14ac:dyDescent="0.15"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9:26" x14ac:dyDescent="0.15"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9:26" x14ac:dyDescent="0.15"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9:26" x14ac:dyDescent="0.15"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9:26" x14ac:dyDescent="0.15"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9:26" x14ac:dyDescent="0.15"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9:26" x14ac:dyDescent="0.15"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9:26" x14ac:dyDescent="0.15"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9:26" x14ac:dyDescent="0.15"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9:26" x14ac:dyDescent="0.15"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9:26" x14ac:dyDescent="0.15"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9:26" x14ac:dyDescent="0.15"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9:26" x14ac:dyDescent="0.15"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9:26" x14ac:dyDescent="0.15"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9:26" x14ac:dyDescent="0.15"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9:26" x14ac:dyDescent="0.15"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9:26" x14ac:dyDescent="0.15"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9:26" x14ac:dyDescent="0.15"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9:26" x14ac:dyDescent="0.15"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9:26" x14ac:dyDescent="0.15"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9:26" x14ac:dyDescent="0.15"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9:26" x14ac:dyDescent="0.15"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9:26" x14ac:dyDescent="0.15"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9:26" x14ac:dyDescent="0.15"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9:26" x14ac:dyDescent="0.15"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9:26" x14ac:dyDescent="0.15"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9:26" x14ac:dyDescent="0.15"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9:26" x14ac:dyDescent="0.15"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9:26" x14ac:dyDescent="0.15"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9:26" x14ac:dyDescent="0.15"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9:26" x14ac:dyDescent="0.15"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9:26" x14ac:dyDescent="0.15"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9:26" x14ac:dyDescent="0.15"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9:26" x14ac:dyDescent="0.15"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9:26" x14ac:dyDescent="0.15"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9:26" x14ac:dyDescent="0.15"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9:26" x14ac:dyDescent="0.15"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9:26" x14ac:dyDescent="0.15"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9:26" x14ac:dyDescent="0.15"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9:26" x14ac:dyDescent="0.15"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9:26" x14ac:dyDescent="0.15"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9:26" x14ac:dyDescent="0.15"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9:26" x14ac:dyDescent="0.15"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9:26" x14ac:dyDescent="0.15"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9:26" x14ac:dyDescent="0.15"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9:26" x14ac:dyDescent="0.15"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9:26" x14ac:dyDescent="0.15"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9:26" x14ac:dyDescent="0.15"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9:26" x14ac:dyDescent="0.15"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9:26" x14ac:dyDescent="0.15"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9:26" x14ac:dyDescent="0.15"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9:26" x14ac:dyDescent="0.15"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9:26" x14ac:dyDescent="0.15"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9:26" x14ac:dyDescent="0.15"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9:26" x14ac:dyDescent="0.15"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9:26" x14ac:dyDescent="0.15"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9:26" x14ac:dyDescent="0.15"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9:26" x14ac:dyDescent="0.15"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9:26" x14ac:dyDescent="0.15"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9:26" x14ac:dyDescent="0.15"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9:26" x14ac:dyDescent="0.15"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9:26" x14ac:dyDescent="0.15"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9:26" x14ac:dyDescent="0.15"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9:26" x14ac:dyDescent="0.15"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9:26" x14ac:dyDescent="0.15"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9:26" x14ac:dyDescent="0.15"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9:26" x14ac:dyDescent="0.15"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9:26" x14ac:dyDescent="0.15"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9:26" x14ac:dyDescent="0.15"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9:26" x14ac:dyDescent="0.15"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9:26" x14ac:dyDescent="0.15"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9:26" x14ac:dyDescent="0.15"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9:26" x14ac:dyDescent="0.15"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9:26" x14ac:dyDescent="0.15"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9:26" x14ac:dyDescent="0.15"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9:26" x14ac:dyDescent="0.15"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9:26" x14ac:dyDescent="0.15"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9:26" x14ac:dyDescent="0.15"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9:26" x14ac:dyDescent="0.15"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9:26" x14ac:dyDescent="0.15"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9:26" x14ac:dyDescent="0.15"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9:26" x14ac:dyDescent="0.15"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9:26" x14ac:dyDescent="0.15"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9:26" x14ac:dyDescent="0.15"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9:26" x14ac:dyDescent="0.15"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9:26" x14ac:dyDescent="0.15"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9:26" x14ac:dyDescent="0.15"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9:26" x14ac:dyDescent="0.15"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9:26" x14ac:dyDescent="0.15"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9:26" x14ac:dyDescent="0.15"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9:26" x14ac:dyDescent="0.15"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9:26" x14ac:dyDescent="0.15"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9:26" x14ac:dyDescent="0.15"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9:26" x14ac:dyDescent="0.15"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9:26" x14ac:dyDescent="0.15"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9:26" x14ac:dyDescent="0.15"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9:26" x14ac:dyDescent="0.15"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9:26" x14ac:dyDescent="0.15"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9:26" x14ac:dyDescent="0.15"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9:26" x14ac:dyDescent="0.15"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9:26" x14ac:dyDescent="0.15"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9:26" x14ac:dyDescent="0.15"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9:26" x14ac:dyDescent="0.15"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9:26" x14ac:dyDescent="0.15"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9:26" x14ac:dyDescent="0.15"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9:26" x14ac:dyDescent="0.15"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9:26" x14ac:dyDescent="0.15"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9:26" x14ac:dyDescent="0.15"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9:26" x14ac:dyDescent="0.15"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9:26" x14ac:dyDescent="0.15"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9:26" x14ac:dyDescent="0.15"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9:26" x14ac:dyDescent="0.15"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9:26" x14ac:dyDescent="0.15"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9:26" x14ac:dyDescent="0.15"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9:26" x14ac:dyDescent="0.15"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9:26" x14ac:dyDescent="0.15"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9:26" x14ac:dyDescent="0.15"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9:26" x14ac:dyDescent="0.15"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9:26" x14ac:dyDescent="0.15"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9:26" x14ac:dyDescent="0.15"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9:26" x14ac:dyDescent="0.15"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9:26" x14ac:dyDescent="0.15"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9:26" x14ac:dyDescent="0.15"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9:26" x14ac:dyDescent="0.15"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9:26" x14ac:dyDescent="0.15"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9:26" x14ac:dyDescent="0.15"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9:26" x14ac:dyDescent="0.15"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9:26" x14ac:dyDescent="0.15"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9:26" x14ac:dyDescent="0.15"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9:26" x14ac:dyDescent="0.15"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9:26" x14ac:dyDescent="0.15"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9:26" x14ac:dyDescent="0.15"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9:26" x14ac:dyDescent="0.15"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9:26" x14ac:dyDescent="0.15"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9:26" x14ac:dyDescent="0.15"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9:26" x14ac:dyDescent="0.15"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9:26" x14ac:dyDescent="0.15"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9:26" x14ac:dyDescent="0.15"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9:26" x14ac:dyDescent="0.15"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9:26" x14ac:dyDescent="0.15"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9:26" x14ac:dyDescent="0.15"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9:26" x14ac:dyDescent="0.15"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9:26" x14ac:dyDescent="0.15"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9:26" x14ac:dyDescent="0.15"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9:26" x14ac:dyDescent="0.15"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9:26" x14ac:dyDescent="0.15"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9:26" x14ac:dyDescent="0.15"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9:26" x14ac:dyDescent="0.15"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9:26" x14ac:dyDescent="0.15"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</sheetData>
  <phoneticPr fontId="2"/>
  <pageMargins left="0.78740157480314965" right="0.5118110236220472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8F3A-0126-4B21-9369-7160160E68A7}">
  <dimension ref="A1:AG254"/>
  <sheetViews>
    <sheetView zoomScaleNormal="100" zoomScaleSheetLayoutView="100" workbookViewId="0">
      <selection activeCell="K1" sqref="K1"/>
    </sheetView>
  </sheetViews>
  <sheetFormatPr defaultColWidth="9" defaultRowHeight="13.5" x14ac:dyDescent="0.15"/>
  <cols>
    <col min="1" max="1" width="11.625" style="7" customWidth="1"/>
    <col min="2" max="2" width="5.125" style="7" customWidth="1"/>
    <col min="3" max="3" width="5.375" style="7" customWidth="1"/>
    <col min="4" max="4" width="6.5" style="7" customWidth="1"/>
    <col min="5" max="5" width="8.5" style="7" bestFit="1" customWidth="1"/>
    <col min="6" max="6" width="8.875" style="7" customWidth="1"/>
    <col min="7" max="8" width="10.25" style="7" customWidth="1"/>
    <col min="9" max="9" width="10.375" style="8" customWidth="1"/>
    <col min="10" max="10" width="7.625" style="7" customWidth="1"/>
    <col min="11" max="11" width="7.5" style="7" customWidth="1"/>
    <col min="12" max="12" width="3.875" style="9" customWidth="1"/>
    <col min="13" max="19" width="9" style="9" customWidth="1"/>
    <col min="20" max="16384" width="9" style="9"/>
  </cols>
  <sheetData>
    <row r="1" spans="1:33" ht="17.25" x14ac:dyDescent="0.15">
      <c r="A1" s="6" t="s">
        <v>44</v>
      </c>
    </row>
    <row r="2" spans="1:33" x14ac:dyDescent="0.15"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x14ac:dyDescent="0.15">
      <c r="A3" s="2" t="s">
        <v>21</v>
      </c>
      <c r="B3" s="2"/>
      <c r="C3" s="2"/>
      <c r="D3" s="2"/>
      <c r="E3" s="2"/>
      <c r="F3" s="2"/>
      <c r="G3" s="2"/>
      <c r="H3" s="2"/>
      <c r="I3" s="14"/>
      <c r="J3" s="51"/>
      <c r="K3" s="51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8.600000000000001" customHeight="1" x14ac:dyDescent="0.15">
      <c r="A4" s="52" t="s">
        <v>5</v>
      </c>
      <c r="B4" s="54" t="s">
        <v>6</v>
      </c>
      <c r="C4" s="55" t="s">
        <v>2</v>
      </c>
      <c r="D4" s="55"/>
      <c r="E4" s="55"/>
      <c r="F4" s="54" t="s">
        <v>10</v>
      </c>
      <c r="G4" s="54" t="s">
        <v>11</v>
      </c>
      <c r="H4" s="56" t="s">
        <v>22</v>
      </c>
      <c r="I4" s="57"/>
      <c r="J4" s="57"/>
      <c r="K4" s="57"/>
      <c r="M4" s="17"/>
      <c r="N4"/>
      <c r="O4"/>
      <c r="P4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13.5" customHeight="1" x14ac:dyDescent="0.15">
      <c r="A5" s="53"/>
      <c r="B5" s="55"/>
      <c r="C5" s="55" t="s">
        <v>7</v>
      </c>
      <c r="D5" s="58" t="s">
        <v>8</v>
      </c>
      <c r="E5" s="58" t="s">
        <v>9</v>
      </c>
      <c r="F5" s="55"/>
      <c r="G5" s="55"/>
      <c r="H5" s="55" t="s">
        <v>16</v>
      </c>
      <c r="I5" s="60" t="s">
        <v>17</v>
      </c>
      <c r="J5" s="54" t="s">
        <v>18</v>
      </c>
      <c r="K5" s="63" t="s">
        <v>19</v>
      </c>
      <c r="M5" s="17"/>
      <c r="N5"/>
      <c r="O5"/>
      <c r="P5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x14ac:dyDescent="0.15">
      <c r="A6" s="53"/>
      <c r="B6" s="55"/>
      <c r="C6" s="55"/>
      <c r="D6" s="59"/>
      <c r="E6" s="59"/>
      <c r="F6" s="55"/>
      <c r="G6" s="55"/>
      <c r="H6" s="55"/>
      <c r="I6" s="61"/>
      <c r="J6" s="55"/>
      <c r="K6" s="56"/>
      <c r="M6" s="17"/>
      <c r="N6" s="19"/>
      <c r="O6"/>
      <c r="P6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x14ac:dyDescent="0.15">
      <c r="A7" s="53"/>
      <c r="B7" s="55"/>
      <c r="C7" s="55"/>
      <c r="D7" s="59"/>
      <c r="E7" s="59"/>
      <c r="F7" s="55"/>
      <c r="G7" s="55"/>
      <c r="H7" s="55"/>
      <c r="I7" s="62"/>
      <c r="J7" s="55"/>
      <c r="K7" s="56"/>
      <c r="M7" s="17"/>
      <c r="N7"/>
      <c r="O7"/>
      <c r="P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ht="13.5" customHeight="1" x14ac:dyDescent="0.2">
      <c r="A8" s="47" t="s">
        <v>51</v>
      </c>
      <c r="B8" s="46">
        <f>SUM(B10:B47)</f>
        <v>55</v>
      </c>
      <c r="C8" s="46">
        <f>SUM(C10:C47)</f>
        <v>4636</v>
      </c>
      <c r="D8" s="46">
        <f t="shared" ref="D8" si="0">SUM(D10:D47)</f>
        <v>4636</v>
      </c>
      <c r="E8" s="46" t="s">
        <v>41</v>
      </c>
      <c r="F8" s="46">
        <v>2632705</v>
      </c>
      <c r="G8" s="46">
        <v>23361799</v>
      </c>
      <c r="H8" s="46">
        <f>SUM(I8:K9)</f>
        <v>56790319</v>
      </c>
      <c r="I8" s="46">
        <v>55929292</v>
      </c>
      <c r="J8" s="46">
        <v>739229</v>
      </c>
      <c r="K8" s="46">
        <v>121798</v>
      </c>
      <c r="L8" s="10"/>
      <c r="M8" s="17"/>
      <c r="N8" s="20"/>
      <c r="O8" s="20"/>
      <c r="P8" s="20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ht="13.5" customHeight="1" x14ac:dyDescent="0.2">
      <c r="A9" s="48"/>
      <c r="B9" s="38"/>
      <c r="C9" s="38"/>
      <c r="D9" s="38"/>
      <c r="E9" s="38"/>
      <c r="F9" s="38"/>
      <c r="G9" s="38"/>
      <c r="H9" s="38"/>
      <c r="I9" s="38"/>
      <c r="J9" s="38"/>
      <c r="K9" s="38"/>
      <c r="M9" s="17"/>
      <c r="N9" s="21"/>
      <c r="O9" s="22"/>
      <c r="P9" s="22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13.5" customHeight="1" x14ac:dyDescent="0.2">
      <c r="A10" s="45" t="s">
        <v>23</v>
      </c>
      <c r="B10" s="41">
        <v>4</v>
      </c>
      <c r="C10" s="49">
        <v>282</v>
      </c>
      <c r="D10" s="49">
        <v>282</v>
      </c>
      <c r="E10" s="36" t="s">
        <v>41</v>
      </c>
      <c r="F10" s="36">
        <v>116380</v>
      </c>
      <c r="G10" s="36">
        <v>207045</v>
      </c>
      <c r="H10" s="36">
        <f>SUM(I10:K11)</f>
        <v>1280927</v>
      </c>
      <c r="I10" s="36">
        <v>1272143</v>
      </c>
      <c r="J10" s="36" t="s">
        <v>41</v>
      </c>
      <c r="K10" s="36">
        <v>8784</v>
      </c>
      <c r="L10" s="10"/>
      <c r="M10" s="17"/>
      <c r="N10"/>
      <c r="O10" s="22"/>
      <c r="P10" s="22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ht="13.5" customHeight="1" x14ac:dyDescent="0.15">
      <c r="A11" s="45"/>
      <c r="B11" s="41"/>
      <c r="C11" s="50"/>
      <c r="D11" s="50"/>
      <c r="E11" s="36"/>
      <c r="F11" s="36"/>
      <c r="G11" s="36"/>
      <c r="H11" s="36"/>
      <c r="I11" s="36"/>
      <c r="J11" s="36"/>
      <c r="K11" s="36"/>
      <c r="L11" s="10"/>
      <c r="M11" s="17"/>
      <c r="N11" s="23"/>
      <c r="O11" s="24"/>
      <c r="P11" s="24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ht="13.5" customHeight="1" x14ac:dyDescent="0.15">
      <c r="A12" s="45" t="s">
        <v>24</v>
      </c>
      <c r="B12" s="36" t="s">
        <v>41</v>
      </c>
      <c r="C12" s="36" t="s">
        <v>41</v>
      </c>
      <c r="D12" s="36" t="s">
        <v>41</v>
      </c>
      <c r="E12" s="36" t="s">
        <v>41</v>
      </c>
      <c r="F12" s="36" t="s">
        <v>41</v>
      </c>
      <c r="G12" s="36" t="s">
        <v>41</v>
      </c>
      <c r="H12" s="36" t="s">
        <v>41</v>
      </c>
      <c r="I12" s="36" t="s">
        <v>41</v>
      </c>
      <c r="J12" s="36" t="s">
        <v>41</v>
      </c>
      <c r="K12" s="36" t="s">
        <v>41</v>
      </c>
      <c r="L12" s="10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ht="13.5" customHeight="1" x14ac:dyDescent="0.15">
      <c r="A13" s="4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10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ht="13.5" customHeight="1" x14ac:dyDescent="0.15">
      <c r="A14" s="45" t="s">
        <v>25</v>
      </c>
      <c r="B14" s="41">
        <v>2</v>
      </c>
      <c r="C14" s="36">
        <v>63</v>
      </c>
      <c r="D14" s="36">
        <v>63</v>
      </c>
      <c r="E14" s="36" t="s">
        <v>41</v>
      </c>
      <c r="F14" s="36" t="s">
        <v>14</v>
      </c>
      <c r="G14" s="36" t="s">
        <v>14</v>
      </c>
      <c r="H14" s="36" t="s">
        <v>14</v>
      </c>
      <c r="I14" s="36" t="s">
        <v>14</v>
      </c>
      <c r="J14" s="36" t="s">
        <v>14</v>
      </c>
      <c r="K14" s="36" t="s">
        <v>41</v>
      </c>
      <c r="L14" s="10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ht="13.5" customHeight="1" x14ac:dyDescent="0.15">
      <c r="A15" s="45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0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ht="13.5" customHeight="1" x14ac:dyDescent="0.15">
      <c r="A16" s="45" t="s">
        <v>26</v>
      </c>
      <c r="B16" s="36" t="s">
        <v>41</v>
      </c>
      <c r="C16" s="36" t="s">
        <v>41</v>
      </c>
      <c r="D16" s="36" t="s">
        <v>41</v>
      </c>
      <c r="E16" s="36" t="s">
        <v>41</v>
      </c>
      <c r="F16" s="36" t="s">
        <v>41</v>
      </c>
      <c r="G16" s="36" t="s">
        <v>41</v>
      </c>
      <c r="H16" s="36" t="s">
        <v>41</v>
      </c>
      <c r="I16" s="36" t="s">
        <v>41</v>
      </c>
      <c r="J16" s="36" t="s">
        <v>41</v>
      </c>
      <c r="K16" s="36" t="s">
        <v>41</v>
      </c>
      <c r="L16" s="10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ht="13.5" customHeight="1" x14ac:dyDescent="0.15">
      <c r="A17" s="4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10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ht="13.5" customHeight="1" x14ac:dyDescent="0.15">
      <c r="A18" s="45" t="s">
        <v>27</v>
      </c>
      <c r="B18" s="36">
        <v>1</v>
      </c>
      <c r="C18" s="36">
        <v>32</v>
      </c>
      <c r="D18" s="36">
        <v>32</v>
      </c>
      <c r="E18" s="36" t="s">
        <v>41</v>
      </c>
      <c r="F18" s="36" t="s">
        <v>14</v>
      </c>
      <c r="G18" s="36" t="s">
        <v>14</v>
      </c>
      <c r="H18" s="36" t="s">
        <v>14</v>
      </c>
      <c r="I18" s="36" t="s">
        <v>14</v>
      </c>
      <c r="J18" s="36" t="s">
        <v>14</v>
      </c>
      <c r="K18" s="36" t="s">
        <v>14</v>
      </c>
      <c r="L18" s="10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ht="13.5" customHeight="1" x14ac:dyDescent="0.15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10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ht="13.5" customHeight="1" x14ac:dyDescent="0.15">
      <c r="A20" s="45" t="s">
        <v>28</v>
      </c>
      <c r="B20" s="41">
        <v>1</v>
      </c>
      <c r="C20" s="36">
        <v>24</v>
      </c>
      <c r="D20" s="36">
        <v>24</v>
      </c>
      <c r="E20" s="36" t="s">
        <v>41</v>
      </c>
      <c r="F20" s="36" t="s">
        <v>14</v>
      </c>
      <c r="G20" s="36" t="s">
        <v>14</v>
      </c>
      <c r="H20" s="36" t="s">
        <v>14</v>
      </c>
      <c r="I20" s="36" t="s">
        <v>14</v>
      </c>
      <c r="J20" s="36" t="s">
        <v>14</v>
      </c>
      <c r="K20" s="36" t="s">
        <v>14</v>
      </c>
      <c r="L20" s="10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3.5" customHeight="1" x14ac:dyDescent="0.15">
      <c r="A21" s="45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0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ht="13.5" customHeight="1" x14ac:dyDescent="0.15">
      <c r="A22" s="45" t="s">
        <v>29</v>
      </c>
      <c r="B22" s="41">
        <v>3</v>
      </c>
      <c r="C22" s="36">
        <v>940</v>
      </c>
      <c r="D22" s="36">
        <v>940</v>
      </c>
      <c r="E22" s="36" t="s">
        <v>41</v>
      </c>
      <c r="F22" s="36">
        <v>746290</v>
      </c>
      <c r="G22" s="36">
        <v>4132009</v>
      </c>
      <c r="H22" s="36">
        <v>31359560</v>
      </c>
      <c r="I22" s="36">
        <v>31359560</v>
      </c>
      <c r="J22" s="36" t="s">
        <v>41</v>
      </c>
      <c r="K22" s="36" t="s">
        <v>41</v>
      </c>
      <c r="L22" s="10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ht="13.5" customHeight="1" x14ac:dyDescent="0.15">
      <c r="A23" s="45"/>
      <c r="B23" s="41"/>
      <c r="C23" s="36"/>
      <c r="D23" s="36"/>
      <c r="E23" s="36"/>
      <c r="F23" s="36"/>
      <c r="G23" s="36"/>
      <c r="H23" s="36"/>
      <c r="I23" s="36"/>
      <c r="J23" s="36"/>
      <c r="K23" s="36"/>
      <c r="L23" s="10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ht="13.5" customHeight="1" x14ac:dyDescent="0.15">
      <c r="A24" s="45" t="s">
        <v>30</v>
      </c>
      <c r="B24" s="41">
        <v>1</v>
      </c>
      <c r="C24" s="36">
        <v>9</v>
      </c>
      <c r="D24" s="36">
        <v>9</v>
      </c>
      <c r="E24" s="36" t="s">
        <v>41</v>
      </c>
      <c r="F24" s="36" t="s">
        <v>14</v>
      </c>
      <c r="G24" s="36" t="s">
        <v>14</v>
      </c>
      <c r="H24" s="36" t="s">
        <v>14</v>
      </c>
      <c r="I24" s="36" t="s">
        <v>14</v>
      </c>
      <c r="J24" s="36" t="s">
        <v>14</v>
      </c>
      <c r="K24" s="36" t="s">
        <v>14</v>
      </c>
      <c r="L24" s="10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ht="13.5" customHeight="1" x14ac:dyDescent="0.15">
      <c r="A25" s="45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ht="13.5" customHeight="1" x14ac:dyDescent="0.15">
      <c r="A26" s="45" t="s">
        <v>31</v>
      </c>
      <c r="B26" s="41">
        <v>1</v>
      </c>
      <c r="C26" s="36">
        <v>5</v>
      </c>
      <c r="D26" s="36">
        <v>5</v>
      </c>
      <c r="E26" s="36" t="s">
        <v>41</v>
      </c>
      <c r="F26" s="36" t="s">
        <v>14</v>
      </c>
      <c r="G26" s="36" t="s">
        <v>14</v>
      </c>
      <c r="H26" s="36" t="s">
        <v>14</v>
      </c>
      <c r="I26" s="36" t="s">
        <v>14</v>
      </c>
      <c r="J26" s="36" t="s">
        <v>14</v>
      </c>
      <c r="K26" s="36" t="s">
        <v>14</v>
      </c>
      <c r="L26" s="10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ht="13.5" customHeight="1" x14ac:dyDescent="0.15">
      <c r="A27" s="45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0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ht="13.5" customHeight="1" x14ac:dyDescent="0.15">
      <c r="A28" s="45" t="s">
        <v>32</v>
      </c>
      <c r="B28" s="41">
        <v>2</v>
      </c>
      <c r="C28" s="36">
        <v>23</v>
      </c>
      <c r="D28" s="36">
        <v>23</v>
      </c>
      <c r="E28" s="36" t="s">
        <v>41</v>
      </c>
      <c r="F28" s="36" t="s">
        <v>14</v>
      </c>
      <c r="G28" s="36" t="s">
        <v>14</v>
      </c>
      <c r="H28" s="36" t="s">
        <v>14</v>
      </c>
      <c r="I28" s="36" t="s">
        <v>14</v>
      </c>
      <c r="J28" s="36" t="s">
        <v>41</v>
      </c>
      <c r="K28" s="36" t="s">
        <v>14</v>
      </c>
      <c r="L28" s="10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ht="13.5" customHeight="1" x14ac:dyDescent="0.15">
      <c r="A29" s="45"/>
      <c r="B29" s="41"/>
      <c r="C29" s="36"/>
      <c r="D29" s="36"/>
      <c r="E29" s="36"/>
      <c r="F29" s="36"/>
      <c r="G29" s="36"/>
      <c r="H29" s="36"/>
      <c r="I29" s="36"/>
      <c r="J29" s="36"/>
      <c r="K29" s="36"/>
      <c r="L29" s="10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ht="13.5" customHeight="1" x14ac:dyDescent="0.15">
      <c r="A30" s="45" t="s">
        <v>33</v>
      </c>
      <c r="B30" s="41">
        <v>9</v>
      </c>
      <c r="C30" s="36">
        <v>1864</v>
      </c>
      <c r="D30" s="36">
        <v>1864</v>
      </c>
      <c r="E30" s="36" t="s">
        <v>41</v>
      </c>
      <c r="F30" s="36">
        <v>1100480</v>
      </c>
      <c r="G30" s="36">
        <v>14557612</v>
      </c>
      <c r="H30" s="36">
        <f>SUM(I30:K31)</f>
        <v>17749265</v>
      </c>
      <c r="I30" s="36">
        <v>17389279</v>
      </c>
      <c r="J30" s="36">
        <v>329287</v>
      </c>
      <c r="K30" s="36">
        <v>30699</v>
      </c>
      <c r="L30" s="10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ht="13.5" customHeight="1" x14ac:dyDescent="0.15">
      <c r="A31" s="45"/>
      <c r="B31" s="41"/>
      <c r="C31" s="36"/>
      <c r="D31" s="36"/>
      <c r="E31" s="36"/>
      <c r="F31" s="36"/>
      <c r="G31" s="36"/>
      <c r="H31" s="36"/>
      <c r="I31" s="36"/>
      <c r="J31" s="36"/>
      <c r="K31" s="36"/>
      <c r="L31" s="10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ht="13.5" customHeight="1" x14ac:dyDescent="0.15">
      <c r="A32" s="45" t="s">
        <v>34</v>
      </c>
      <c r="B32" s="36" t="s">
        <v>41</v>
      </c>
      <c r="C32" s="36" t="s">
        <v>41</v>
      </c>
      <c r="D32" s="36" t="s">
        <v>41</v>
      </c>
      <c r="E32" s="36" t="s">
        <v>41</v>
      </c>
      <c r="F32" s="36" t="s">
        <v>41</v>
      </c>
      <c r="G32" s="36" t="s">
        <v>41</v>
      </c>
      <c r="H32" s="36" t="s">
        <v>41</v>
      </c>
      <c r="I32" s="36" t="s">
        <v>41</v>
      </c>
      <c r="J32" s="36" t="s">
        <v>41</v>
      </c>
      <c r="K32" s="36" t="s">
        <v>41</v>
      </c>
      <c r="L32" s="10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ht="13.5" customHeight="1" x14ac:dyDescent="0.15">
      <c r="A33" s="4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10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ht="13.5" customHeight="1" x14ac:dyDescent="0.15">
      <c r="A34" s="45" t="s">
        <v>35</v>
      </c>
      <c r="B34" s="41">
        <v>13</v>
      </c>
      <c r="C34" s="36">
        <v>514</v>
      </c>
      <c r="D34" s="36">
        <v>514</v>
      </c>
      <c r="E34" s="36" t="s">
        <v>41</v>
      </c>
      <c r="F34" s="36">
        <v>219482</v>
      </c>
      <c r="G34" s="36">
        <v>633821</v>
      </c>
      <c r="H34" s="36">
        <f t="shared" ref="H34" si="1">SUM(I34:K35)</f>
        <v>1382194</v>
      </c>
      <c r="I34" s="36">
        <v>1230065</v>
      </c>
      <c r="J34" s="36">
        <v>131974</v>
      </c>
      <c r="K34" s="36">
        <v>20155</v>
      </c>
      <c r="L34" s="10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ht="13.5" customHeight="1" x14ac:dyDescent="0.15">
      <c r="A35" s="45"/>
      <c r="B35" s="41"/>
      <c r="C35" s="36"/>
      <c r="D35" s="36"/>
      <c r="E35" s="36"/>
      <c r="F35" s="36"/>
      <c r="G35" s="36"/>
      <c r="H35" s="36"/>
      <c r="I35" s="36"/>
      <c r="J35" s="36"/>
      <c r="K35" s="36"/>
      <c r="L35" s="10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ht="13.5" customHeight="1" x14ac:dyDescent="0.15">
      <c r="A36" s="44" t="s">
        <v>36</v>
      </c>
      <c r="B36" s="41">
        <v>3</v>
      </c>
      <c r="C36" s="36">
        <v>314</v>
      </c>
      <c r="D36" s="36">
        <v>314</v>
      </c>
      <c r="E36" s="36" t="s">
        <v>41</v>
      </c>
      <c r="F36" s="36">
        <v>138532</v>
      </c>
      <c r="G36" s="36">
        <v>101690</v>
      </c>
      <c r="H36" s="36">
        <f t="shared" ref="H36" si="2">SUM(I36:K37)</f>
        <v>372533</v>
      </c>
      <c r="I36" s="36">
        <v>85563</v>
      </c>
      <c r="J36" s="36">
        <v>231188</v>
      </c>
      <c r="K36" s="36">
        <v>55782</v>
      </c>
      <c r="L36" s="10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ht="13.5" customHeight="1" x14ac:dyDescent="0.15">
      <c r="A37" s="44"/>
      <c r="B37" s="41"/>
      <c r="C37" s="36"/>
      <c r="D37" s="36"/>
      <c r="E37" s="36"/>
      <c r="F37" s="36"/>
      <c r="G37" s="36"/>
      <c r="H37" s="36"/>
      <c r="I37" s="36"/>
      <c r="J37" s="36"/>
      <c r="K37" s="36"/>
      <c r="L37" s="10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ht="13.5" customHeight="1" x14ac:dyDescent="0.15">
      <c r="A38" s="39" t="s">
        <v>37</v>
      </c>
      <c r="B38" s="41">
        <v>7</v>
      </c>
      <c r="C38" s="36">
        <v>140</v>
      </c>
      <c r="D38" s="36">
        <v>140</v>
      </c>
      <c r="E38" s="36" t="s">
        <v>41</v>
      </c>
      <c r="F38" s="36">
        <v>64673</v>
      </c>
      <c r="G38" s="36">
        <v>83982</v>
      </c>
      <c r="H38" s="36">
        <f t="shared" ref="H38" si="3">SUM(I38:K39)</f>
        <v>226366</v>
      </c>
      <c r="I38" s="36">
        <v>217904</v>
      </c>
      <c r="J38" s="36">
        <v>7981</v>
      </c>
      <c r="K38" s="36">
        <v>481</v>
      </c>
      <c r="L38" s="10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ht="13.5" customHeight="1" x14ac:dyDescent="0.15">
      <c r="A39" s="39"/>
      <c r="B39" s="41"/>
      <c r="C39" s="36"/>
      <c r="D39" s="36"/>
      <c r="E39" s="36"/>
      <c r="F39" s="36"/>
      <c r="G39" s="36"/>
      <c r="H39" s="36"/>
      <c r="I39" s="36"/>
      <c r="J39" s="36"/>
      <c r="K39" s="36"/>
      <c r="L39" s="10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ht="13.5" customHeight="1" x14ac:dyDescent="0.15">
      <c r="A40" s="43" t="s">
        <v>42</v>
      </c>
      <c r="B40" s="36" t="s">
        <v>41</v>
      </c>
      <c r="C40" s="36" t="s">
        <v>41</v>
      </c>
      <c r="D40" s="36" t="s">
        <v>41</v>
      </c>
      <c r="E40" s="36" t="s">
        <v>41</v>
      </c>
      <c r="F40" s="36" t="s">
        <v>41</v>
      </c>
      <c r="G40" s="36" t="s">
        <v>41</v>
      </c>
      <c r="H40" s="36" t="s">
        <v>41</v>
      </c>
      <c r="I40" s="36" t="s">
        <v>41</v>
      </c>
      <c r="J40" s="36" t="s">
        <v>41</v>
      </c>
      <c r="K40" s="36" t="s">
        <v>41</v>
      </c>
      <c r="L40" s="10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ht="13.5" customHeight="1" x14ac:dyDescent="0.15">
      <c r="A41" s="43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10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ht="13.5" customHeight="1" x14ac:dyDescent="0.15">
      <c r="A42" s="39" t="s">
        <v>38</v>
      </c>
      <c r="B42" s="36">
        <v>1</v>
      </c>
      <c r="C42" s="36">
        <v>17</v>
      </c>
      <c r="D42" s="36">
        <v>17</v>
      </c>
      <c r="E42" s="36" t="s">
        <v>41</v>
      </c>
      <c r="F42" s="36" t="s">
        <v>14</v>
      </c>
      <c r="G42" s="36" t="s">
        <v>14</v>
      </c>
      <c r="H42" s="36" t="s">
        <v>14</v>
      </c>
      <c r="I42" s="36" t="s">
        <v>14</v>
      </c>
      <c r="J42" s="36" t="s">
        <v>14</v>
      </c>
      <c r="K42" s="36" t="s">
        <v>14</v>
      </c>
      <c r="L42" s="10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1:33" ht="13.5" customHeight="1" x14ac:dyDescent="0.15">
      <c r="A43" s="3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10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1:33" ht="13.5" customHeight="1" x14ac:dyDescent="0.15">
      <c r="A44" s="39" t="s">
        <v>39</v>
      </c>
      <c r="B44" s="41">
        <v>7</v>
      </c>
      <c r="C44" s="36">
        <v>409</v>
      </c>
      <c r="D44" s="36">
        <v>409</v>
      </c>
      <c r="E44" s="36" t="s">
        <v>41</v>
      </c>
      <c r="F44" s="36">
        <v>187461</v>
      </c>
      <c r="G44" s="36">
        <v>3343614</v>
      </c>
      <c r="H44" s="36">
        <f t="shared" ref="H44" si="4">SUM(I44:K45)</f>
        <v>3981092</v>
      </c>
      <c r="I44" s="36">
        <v>3950376</v>
      </c>
      <c r="J44" s="36">
        <v>30710</v>
      </c>
      <c r="K44" s="36">
        <v>6</v>
      </c>
      <c r="L44" s="10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1:33" ht="13.5" customHeight="1" x14ac:dyDescent="0.15">
      <c r="A45" s="39"/>
      <c r="B45" s="41"/>
      <c r="C45" s="36"/>
      <c r="D45" s="36"/>
      <c r="E45" s="36"/>
      <c r="F45" s="36"/>
      <c r="G45" s="36"/>
      <c r="H45" s="36"/>
      <c r="I45" s="36"/>
      <c r="J45" s="36"/>
      <c r="K45" s="36"/>
      <c r="L45" s="10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ht="13.5" customHeight="1" x14ac:dyDescent="0.15">
      <c r="A46" s="39" t="s">
        <v>40</v>
      </c>
      <c r="B46" s="41" t="s">
        <v>41</v>
      </c>
      <c r="C46" s="36" t="s">
        <v>41</v>
      </c>
      <c r="D46" s="36" t="s">
        <v>41</v>
      </c>
      <c r="E46" s="36" t="s">
        <v>41</v>
      </c>
      <c r="F46" s="36" t="s">
        <v>41</v>
      </c>
      <c r="G46" s="36" t="s">
        <v>41</v>
      </c>
      <c r="H46" s="36" t="s">
        <v>41</v>
      </c>
      <c r="I46" s="38" t="s">
        <v>41</v>
      </c>
      <c r="J46" s="36" t="s">
        <v>41</v>
      </c>
      <c r="K46" s="36" t="s">
        <v>41</v>
      </c>
      <c r="L46" s="10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ht="13.5" customHeight="1" x14ac:dyDescent="0.15">
      <c r="A47" s="40"/>
      <c r="B47" s="42"/>
      <c r="C47" s="37"/>
      <c r="D47" s="37"/>
      <c r="E47" s="37"/>
      <c r="F47" s="37"/>
      <c r="G47" s="37"/>
      <c r="H47" s="37"/>
      <c r="I47" s="37"/>
      <c r="J47" s="37"/>
      <c r="K47" s="37"/>
      <c r="L47" s="10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spans="1:33" ht="13.5" customHeight="1" x14ac:dyDescent="0.15">
      <c r="A48" s="2" t="s">
        <v>48</v>
      </c>
      <c r="B48" s="2"/>
      <c r="C48" s="2"/>
      <c r="D48" s="2"/>
      <c r="E48" s="2"/>
      <c r="F48" s="2"/>
      <c r="G48" s="2"/>
      <c r="H48" s="2"/>
      <c r="I48" s="14"/>
      <c r="J48" s="2"/>
      <c r="K48" s="2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1:33" ht="13.5" customHeight="1" x14ac:dyDescent="0.15">
      <c r="A49" s="2" t="s">
        <v>15</v>
      </c>
      <c r="B49" s="2"/>
      <c r="C49" s="2"/>
      <c r="D49" s="2"/>
      <c r="E49" s="2"/>
      <c r="F49" s="2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1:33" ht="13.5" customHeight="1" x14ac:dyDescent="0.15">
      <c r="A50" s="2" t="s">
        <v>13</v>
      </c>
      <c r="B50" s="2"/>
      <c r="C50" s="2"/>
      <c r="D50" s="2"/>
      <c r="E50" s="2"/>
      <c r="F50" s="2"/>
      <c r="G50" s="2"/>
      <c r="H50" s="2"/>
      <c r="I50" s="14"/>
      <c r="J50" s="2"/>
      <c r="K50" s="2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spans="1:33" ht="13.5" customHeight="1" x14ac:dyDescent="0.15">
      <c r="A51" s="35" t="s">
        <v>49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</row>
    <row r="52" spans="1:33" ht="13.5" customHeight="1" x14ac:dyDescent="0.15">
      <c r="A52" s="35" t="s">
        <v>50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1:33" x14ac:dyDescent="0.15"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</row>
    <row r="54" spans="1:33" x14ac:dyDescent="0.15"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x14ac:dyDescent="0.15"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</row>
    <row r="56" spans="1:33" x14ac:dyDescent="0.15"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pans="1:33" x14ac:dyDescent="0.15"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</row>
    <row r="58" spans="1:33" x14ac:dyDescent="0.15"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1:33" x14ac:dyDescent="0.15"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spans="1:33" x14ac:dyDescent="0.15"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1:33" x14ac:dyDescent="0.15"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1:33" x14ac:dyDescent="0.15"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1:33" x14ac:dyDescent="0.15"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</row>
    <row r="64" spans="1:33" x14ac:dyDescent="0.15"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spans="13:33" x14ac:dyDescent="0.15"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spans="13:33" x14ac:dyDescent="0.15"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3:33" x14ac:dyDescent="0.15"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3:33" x14ac:dyDescent="0.15"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3:33" x14ac:dyDescent="0.15"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</row>
    <row r="70" spans="13:33" x14ac:dyDescent="0.15"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</row>
    <row r="71" spans="13:33" x14ac:dyDescent="0.15"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</row>
    <row r="72" spans="13:33" x14ac:dyDescent="0.15"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</row>
    <row r="73" spans="13:33" x14ac:dyDescent="0.15"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</row>
    <row r="74" spans="13:33" x14ac:dyDescent="0.15"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</row>
    <row r="75" spans="13:33" x14ac:dyDescent="0.15"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</row>
    <row r="76" spans="13:33" x14ac:dyDescent="0.15"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  <row r="77" spans="13:33" x14ac:dyDescent="0.15"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</row>
    <row r="78" spans="13:33" x14ac:dyDescent="0.15"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</row>
    <row r="79" spans="13:33" x14ac:dyDescent="0.15"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</row>
    <row r="80" spans="13:33" x14ac:dyDescent="0.15"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</row>
    <row r="81" spans="13:33" x14ac:dyDescent="0.15"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</row>
    <row r="82" spans="13:33" x14ac:dyDescent="0.15"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</row>
    <row r="83" spans="13:33" x14ac:dyDescent="0.15"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</row>
    <row r="84" spans="13:33" x14ac:dyDescent="0.15"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</row>
    <row r="85" spans="13:33" x14ac:dyDescent="0.15"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</row>
    <row r="86" spans="13:33" x14ac:dyDescent="0.15"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</row>
    <row r="87" spans="13:33" x14ac:dyDescent="0.15"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</row>
    <row r="88" spans="13:33" x14ac:dyDescent="0.15"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</row>
    <row r="89" spans="13:33" x14ac:dyDescent="0.15"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</row>
    <row r="90" spans="13:33" x14ac:dyDescent="0.15"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</row>
    <row r="91" spans="13:33" x14ac:dyDescent="0.15"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</row>
    <row r="92" spans="13:33" x14ac:dyDescent="0.15"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</row>
    <row r="93" spans="13:33" x14ac:dyDescent="0.15"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</row>
    <row r="94" spans="13:33" x14ac:dyDescent="0.15"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</row>
    <row r="95" spans="13:33" x14ac:dyDescent="0.15"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</row>
    <row r="96" spans="13:33" x14ac:dyDescent="0.15"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</row>
    <row r="97" spans="13:33" x14ac:dyDescent="0.15"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</row>
    <row r="98" spans="13:33" x14ac:dyDescent="0.15"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</row>
    <row r="99" spans="13:33" x14ac:dyDescent="0.15"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</row>
    <row r="100" spans="13:33" x14ac:dyDescent="0.15"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</row>
    <row r="101" spans="13:33" x14ac:dyDescent="0.15"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</row>
    <row r="102" spans="13:33" x14ac:dyDescent="0.15"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</row>
    <row r="103" spans="13:33" x14ac:dyDescent="0.15"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</row>
    <row r="104" spans="13:33" x14ac:dyDescent="0.15"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</row>
    <row r="105" spans="13:33" x14ac:dyDescent="0.15"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</row>
    <row r="106" spans="13:33" x14ac:dyDescent="0.15"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</row>
    <row r="107" spans="13:33" x14ac:dyDescent="0.15"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</row>
    <row r="108" spans="13:33" x14ac:dyDescent="0.15"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</row>
    <row r="109" spans="13:33" x14ac:dyDescent="0.15"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</row>
    <row r="110" spans="13:33" x14ac:dyDescent="0.15"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</row>
    <row r="111" spans="13:33" x14ac:dyDescent="0.15"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</row>
    <row r="112" spans="13:33" x14ac:dyDescent="0.15"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</row>
    <row r="113" spans="13:33" x14ac:dyDescent="0.15"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</row>
    <row r="114" spans="13:33" x14ac:dyDescent="0.15"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</row>
    <row r="115" spans="13:33" x14ac:dyDescent="0.15"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</row>
    <row r="116" spans="13:33" x14ac:dyDescent="0.15"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</row>
    <row r="117" spans="13:33" x14ac:dyDescent="0.15"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</row>
    <row r="118" spans="13:33" x14ac:dyDescent="0.15"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</row>
    <row r="119" spans="13:33" x14ac:dyDescent="0.15"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</row>
    <row r="120" spans="13:33" x14ac:dyDescent="0.15"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</row>
    <row r="121" spans="13:33" x14ac:dyDescent="0.15"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</row>
    <row r="122" spans="13:33" x14ac:dyDescent="0.15"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</row>
    <row r="123" spans="13:33" x14ac:dyDescent="0.15"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</row>
    <row r="124" spans="13:33" x14ac:dyDescent="0.15"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</row>
    <row r="125" spans="13:33" x14ac:dyDescent="0.15"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</row>
    <row r="126" spans="13:33" x14ac:dyDescent="0.15"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</row>
    <row r="127" spans="13:33" x14ac:dyDescent="0.15"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</row>
    <row r="128" spans="13:33" x14ac:dyDescent="0.15"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</row>
    <row r="129" spans="13:33" x14ac:dyDescent="0.15"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</row>
    <row r="130" spans="13:33" x14ac:dyDescent="0.15"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</row>
    <row r="131" spans="13:33" x14ac:dyDescent="0.15"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</row>
    <row r="132" spans="13:33" x14ac:dyDescent="0.15"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</row>
    <row r="133" spans="13:33" x14ac:dyDescent="0.15"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</row>
    <row r="134" spans="13:33" x14ac:dyDescent="0.15"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</row>
    <row r="135" spans="13:33" x14ac:dyDescent="0.15"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</row>
    <row r="136" spans="13:33" x14ac:dyDescent="0.15"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</row>
    <row r="137" spans="13:33" x14ac:dyDescent="0.15"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</row>
    <row r="138" spans="13:33" x14ac:dyDescent="0.15"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</row>
    <row r="139" spans="13:33" x14ac:dyDescent="0.15"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</row>
    <row r="140" spans="13:33" x14ac:dyDescent="0.15"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</row>
    <row r="141" spans="13:33" x14ac:dyDescent="0.15"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</row>
    <row r="142" spans="13:33" x14ac:dyDescent="0.15"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</row>
    <row r="143" spans="13:33" x14ac:dyDescent="0.15"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</row>
    <row r="144" spans="13:33" x14ac:dyDescent="0.15"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</row>
    <row r="145" spans="13:33" x14ac:dyDescent="0.15"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</row>
    <row r="146" spans="13:33" x14ac:dyDescent="0.15"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</row>
    <row r="147" spans="13:33" x14ac:dyDescent="0.15"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</row>
    <row r="148" spans="13:33" x14ac:dyDescent="0.15"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</row>
    <row r="149" spans="13:33" x14ac:dyDescent="0.15"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</row>
    <row r="150" spans="13:33" x14ac:dyDescent="0.15"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</row>
    <row r="151" spans="13:33" x14ac:dyDescent="0.15"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</row>
    <row r="152" spans="13:33" x14ac:dyDescent="0.15"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</row>
    <row r="153" spans="13:33" x14ac:dyDescent="0.15"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</row>
    <row r="154" spans="13:33" x14ac:dyDescent="0.15"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3:33" x14ac:dyDescent="0.15"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</row>
    <row r="156" spans="13:33" x14ac:dyDescent="0.15"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</row>
    <row r="157" spans="13:33" x14ac:dyDescent="0.15"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</row>
    <row r="158" spans="13:33" x14ac:dyDescent="0.15"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</row>
    <row r="159" spans="13:33" x14ac:dyDescent="0.15"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</row>
    <row r="160" spans="13:33" x14ac:dyDescent="0.15"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</row>
    <row r="161" spans="13:33" x14ac:dyDescent="0.15"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</row>
    <row r="162" spans="13:33" x14ac:dyDescent="0.15"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</row>
    <row r="163" spans="13:33" x14ac:dyDescent="0.15"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</row>
    <row r="164" spans="13:33" x14ac:dyDescent="0.15"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</row>
    <row r="165" spans="13:33" x14ac:dyDescent="0.15"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</row>
    <row r="166" spans="13:33" x14ac:dyDescent="0.15"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</row>
    <row r="167" spans="13:33" x14ac:dyDescent="0.15"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</row>
    <row r="168" spans="13:33" x14ac:dyDescent="0.15"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</row>
    <row r="169" spans="13:33" x14ac:dyDescent="0.15"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</row>
    <row r="170" spans="13:33" x14ac:dyDescent="0.15"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</row>
    <row r="171" spans="13:33" x14ac:dyDescent="0.15"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</row>
    <row r="172" spans="13:33" x14ac:dyDescent="0.15"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</row>
    <row r="173" spans="13:33" x14ac:dyDescent="0.15"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</row>
    <row r="174" spans="13:33" x14ac:dyDescent="0.15"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</row>
    <row r="175" spans="13:33" x14ac:dyDescent="0.15"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</row>
    <row r="176" spans="13:33" x14ac:dyDescent="0.15"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</row>
    <row r="177" spans="13:33" x14ac:dyDescent="0.15"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</row>
    <row r="178" spans="13:33" x14ac:dyDescent="0.15"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</row>
    <row r="179" spans="13:33" x14ac:dyDescent="0.15"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</row>
    <row r="180" spans="13:33" x14ac:dyDescent="0.15"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</row>
    <row r="181" spans="13:33" x14ac:dyDescent="0.15"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13:33" x14ac:dyDescent="0.15"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</row>
    <row r="183" spans="13:33" x14ac:dyDescent="0.15"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</row>
    <row r="184" spans="13:33" x14ac:dyDescent="0.15"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13:33" x14ac:dyDescent="0.15"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</row>
    <row r="186" spans="13:33" x14ac:dyDescent="0.15"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</row>
    <row r="187" spans="13:33" x14ac:dyDescent="0.15"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</row>
    <row r="188" spans="13:33" x14ac:dyDescent="0.15"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</row>
    <row r="189" spans="13:33" x14ac:dyDescent="0.15"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</row>
    <row r="190" spans="13:33" x14ac:dyDescent="0.15"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</row>
    <row r="191" spans="13:33" x14ac:dyDescent="0.15"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</row>
    <row r="192" spans="13:33" x14ac:dyDescent="0.15"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</row>
    <row r="193" spans="13:33" x14ac:dyDescent="0.15"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</row>
    <row r="194" spans="13:33" x14ac:dyDescent="0.15"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</row>
    <row r="195" spans="13:33" x14ac:dyDescent="0.15"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</row>
    <row r="196" spans="13:33" x14ac:dyDescent="0.15"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</row>
    <row r="197" spans="13:33" x14ac:dyDescent="0.15"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</row>
    <row r="198" spans="13:33" x14ac:dyDescent="0.15"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</row>
    <row r="199" spans="13:33" x14ac:dyDescent="0.15"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</row>
    <row r="200" spans="13:33" x14ac:dyDescent="0.15"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</row>
    <row r="201" spans="13:33" x14ac:dyDescent="0.15"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</row>
    <row r="202" spans="13:33" x14ac:dyDescent="0.15"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</row>
    <row r="203" spans="13:33" x14ac:dyDescent="0.15"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</row>
    <row r="204" spans="13:33" x14ac:dyDescent="0.15"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</row>
    <row r="205" spans="13:33" x14ac:dyDescent="0.15"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</row>
    <row r="206" spans="13:33" x14ac:dyDescent="0.15"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</row>
    <row r="207" spans="13:33" x14ac:dyDescent="0.15"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</row>
    <row r="208" spans="13:33" x14ac:dyDescent="0.15"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</row>
    <row r="209" spans="13:33" x14ac:dyDescent="0.15"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</row>
    <row r="210" spans="13:33" x14ac:dyDescent="0.15"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</row>
    <row r="211" spans="13:33" x14ac:dyDescent="0.15"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</row>
    <row r="212" spans="13:33" x14ac:dyDescent="0.15"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</row>
    <row r="213" spans="13:33" x14ac:dyDescent="0.15"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</row>
    <row r="214" spans="13:33" x14ac:dyDescent="0.15"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</row>
    <row r="215" spans="13:33" x14ac:dyDescent="0.15"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</row>
    <row r="216" spans="13:33" x14ac:dyDescent="0.15"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</row>
    <row r="217" spans="13:33" x14ac:dyDescent="0.15"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</row>
    <row r="218" spans="13:33" x14ac:dyDescent="0.15"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</row>
    <row r="219" spans="13:33" x14ac:dyDescent="0.15"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</row>
    <row r="220" spans="13:33" x14ac:dyDescent="0.15"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</row>
    <row r="221" spans="13:33" x14ac:dyDescent="0.15"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</row>
    <row r="222" spans="13:33" x14ac:dyDescent="0.15"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</row>
    <row r="223" spans="13:33" x14ac:dyDescent="0.15"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</row>
    <row r="224" spans="13:33" x14ac:dyDescent="0.15"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</row>
    <row r="225" spans="13:33" x14ac:dyDescent="0.15"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</row>
    <row r="226" spans="13:33" x14ac:dyDescent="0.15"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</row>
    <row r="227" spans="13:33" x14ac:dyDescent="0.15"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</row>
    <row r="228" spans="13:33" x14ac:dyDescent="0.15"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</row>
    <row r="229" spans="13:33" x14ac:dyDescent="0.15"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</row>
    <row r="230" spans="13:33" x14ac:dyDescent="0.15"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</row>
    <row r="231" spans="13:33" x14ac:dyDescent="0.15"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</row>
    <row r="232" spans="13:33" x14ac:dyDescent="0.15"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</row>
    <row r="233" spans="13:33" x14ac:dyDescent="0.15"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</row>
    <row r="234" spans="13:33" x14ac:dyDescent="0.15"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</row>
    <row r="235" spans="13:33" x14ac:dyDescent="0.15"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</row>
    <row r="236" spans="13:33" x14ac:dyDescent="0.15"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</row>
    <row r="237" spans="13:33" x14ac:dyDescent="0.15"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</row>
    <row r="238" spans="13:33" x14ac:dyDescent="0.15"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</row>
    <row r="239" spans="13:33" x14ac:dyDescent="0.15"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</row>
    <row r="240" spans="13:33" x14ac:dyDescent="0.15"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</row>
    <row r="241" spans="13:33" x14ac:dyDescent="0.15"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</row>
    <row r="242" spans="13:33" x14ac:dyDescent="0.15"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</row>
    <row r="243" spans="13:33" x14ac:dyDescent="0.15"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</row>
    <row r="244" spans="13:33" x14ac:dyDescent="0.15"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</row>
    <row r="245" spans="13:33" x14ac:dyDescent="0.15"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</row>
    <row r="246" spans="13:33" x14ac:dyDescent="0.15"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</row>
    <row r="247" spans="13:33" x14ac:dyDescent="0.15"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</row>
    <row r="248" spans="13:33" x14ac:dyDescent="0.15"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</row>
    <row r="249" spans="13:33" x14ac:dyDescent="0.15"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</row>
    <row r="250" spans="13:33" x14ac:dyDescent="0.15"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</row>
    <row r="251" spans="13:33" x14ac:dyDescent="0.15"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</row>
    <row r="252" spans="13:33" x14ac:dyDescent="0.15"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</row>
    <row r="253" spans="13:33" x14ac:dyDescent="0.15"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</row>
    <row r="254" spans="13:33" x14ac:dyDescent="0.15"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</row>
  </sheetData>
  <mergeCells count="236">
    <mergeCell ref="J3:K3"/>
    <mergeCell ref="A4:A7"/>
    <mergeCell ref="B4:B7"/>
    <mergeCell ref="C4:E4"/>
    <mergeCell ref="F4:F7"/>
    <mergeCell ref="G4:G7"/>
    <mergeCell ref="H4:K4"/>
    <mergeCell ref="C5:C7"/>
    <mergeCell ref="D5:D7"/>
    <mergeCell ref="E5:E7"/>
    <mergeCell ref="H5:H7"/>
    <mergeCell ref="I5:I7"/>
    <mergeCell ref="J5:J7"/>
    <mergeCell ref="K5:K7"/>
    <mergeCell ref="A8:A9"/>
    <mergeCell ref="B8:B9"/>
    <mergeCell ref="C8:C9"/>
    <mergeCell ref="D8:D9"/>
    <mergeCell ref="E8:E9"/>
    <mergeCell ref="F8:F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G8:G9"/>
    <mergeCell ref="H8:H9"/>
    <mergeCell ref="I8:I9"/>
    <mergeCell ref="J8:J9"/>
    <mergeCell ref="K8:K9"/>
    <mergeCell ref="J10:J11"/>
    <mergeCell ref="K10:K11"/>
    <mergeCell ref="J12:J13"/>
    <mergeCell ref="K12:K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A18:A19"/>
    <mergeCell ref="B18:B19"/>
    <mergeCell ref="C18:C19"/>
    <mergeCell ref="D18:D19"/>
    <mergeCell ref="E18:E19"/>
    <mergeCell ref="H14:H15"/>
    <mergeCell ref="I14:I15"/>
    <mergeCell ref="J14:J15"/>
    <mergeCell ref="K14:K15"/>
    <mergeCell ref="A16:A17"/>
    <mergeCell ref="B16:B17"/>
    <mergeCell ref="C16:C17"/>
    <mergeCell ref="D16:D17"/>
    <mergeCell ref="E16:E17"/>
    <mergeCell ref="F16:F17"/>
    <mergeCell ref="F18:F19"/>
    <mergeCell ref="G18:G19"/>
    <mergeCell ref="H18:H19"/>
    <mergeCell ref="I18:I19"/>
    <mergeCell ref="J18:J19"/>
    <mergeCell ref="K18:K19"/>
    <mergeCell ref="G16:G17"/>
    <mergeCell ref="H16:H17"/>
    <mergeCell ref="I16:I17"/>
    <mergeCell ref="J16:J17"/>
    <mergeCell ref="K16:K17"/>
    <mergeCell ref="A22:A23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F22:F23"/>
    <mergeCell ref="G22:G23"/>
    <mergeCell ref="H22:H23"/>
    <mergeCell ref="I22:I23"/>
    <mergeCell ref="J22:J23"/>
    <mergeCell ref="K22:K23"/>
    <mergeCell ref="G20:G21"/>
    <mergeCell ref="H20:H21"/>
    <mergeCell ref="I20:I21"/>
    <mergeCell ref="J20:J21"/>
    <mergeCell ref="K20:K21"/>
    <mergeCell ref="F20:F21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F26:F27"/>
    <mergeCell ref="G26:G27"/>
    <mergeCell ref="H26:H27"/>
    <mergeCell ref="I26:I27"/>
    <mergeCell ref="J26:J27"/>
    <mergeCell ref="K26:K27"/>
    <mergeCell ref="G24:G25"/>
    <mergeCell ref="H24:H25"/>
    <mergeCell ref="I24:I25"/>
    <mergeCell ref="J24:J25"/>
    <mergeCell ref="K24:K25"/>
    <mergeCell ref="F24:F25"/>
    <mergeCell ref="A30:A31"/>
    <mergeCell ref="B30:B31"/>
    <mergeCell ref="C30:C31"/>
    <mergeCell ref="D30:D31"/>
    <mergeCell ref="E30:E31"/>
    <mergeCell ref="A28:A29"/>
    <mergeCell ref="B28:B29"/>
    <mergeCell ref="C28:C29"/>
    <mergeCell ref="D28:D29"/>
    <mergeCell ref="E28:E29"/>
    <mergeCell ref="F30:F31"/>
    <mergeCell ref="G30:G31"/>
    <mergeCell ref="H30:H31"/>
    <mergeCell ref="I30:I31"/>
    <mergeCell ref="J30:J31"/>
    <mergeCell ref="K30:K31"/>
    <mergeCell ref="G28:G29"/>
    <mergeCell ref="H28:H29"/>
    <mergeCell ref="I28:I29"/>
    <mergeCell ref="J28:J29"/>
    <mergeCell ref="K28:K29"/>
    <mergeCell ref="F28:F29"/>
    <mergeCell ref="A34:A35"/>
    <mergeCell ref="B34:B35"/>
    <mergeCell ref="C34:C35"/>
    <mergeCell ref="D34:D35"/>
    <mergeCell ref="E34:E35"/>
    <mergeCell ref="A32:A33"/>
    <mergeCell ref="B32:B33"/>
    <mergeCell ref="C32:C33"/>
    <mergeCell ref="D32:D33"/>
    <mergeCell ref="E32:E33"/>
    <mergeCell ref="F34:F35"/>
    <mergeCell ref="G34:G35"/>
    <mergeCell ref="H34:H35"/>
    <mergeCell ref="I34:I35"/>
    <mergeCell ref="J34:J35"/>
    <mergeCell ref="K34:K35"/>
    <mergeCell ref="G32:G33"/>
    <mergeCell ref="H32:H33"/>
    <mergeCell ref="I32:I33"/>
    <mergeCell ref="J32:J33"/>
    <mergeCell ref="K32:K33"/>
    <mergeCell ref="F32:F33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F38:F39"/>
    <mergeCell ref="G38:G39"/>
    <mergeCell ref="H38:H39"/>
    <mergeCell ref="I38:I39"/>
    <mergeCell ref="J38:J39"/>
    <mergeCell ref="K38:K39"/>
    <mergeCell ref="G36:G37"/>
    <mergeCell ref="H36:H37"/>
    <mergeCell ref="I36:I37"/>
    <mergeCell ref="J36:J37"/>
    <mergeCell ref="K36:K37"/>
    <mergeCell ref="F36:F37"/>
    <mergeCell ref="A42:A43"/>
    <mergeCell ref="B42:B43"/>
    <mergeCell ref="C42:C43"/>
    <mergeCell ref="D42:D43"/>
    <mergeCell ref="E42:E43"/>
    <mergeCell ref="A40:A41"/>
    <mergeCell ref="B40:B41"/>
    <mergeCell ref="C40:C41"/>
    <mergeCell ref="D40:D41"/>
    <mergeCell ref="E40:E41"/>
    <mergeCell ref="F42:F43"/>
    <mergeCell ref="G42:G43"/>
    <mergeCell ref="H42:H43"/>
    <mergeCell ref="I42:I43"/>
    <mergeCell ref="J42:J43"/>
    <mergeCell ref="K42:K43"/>
    <mergeCell ref="G40:G41"/>
    <mergeCell ref="H40:H41"/>
    <mergeCell ref="I40:I41"/>
    <mergeCell ref="J40:J41"/>
    <mergeCell ref="K40:K41"/>
    <mergeCell ref="F40:F41"/>
    <mergeCell ref="A51:K51"/>
    <mergeCell ref="A52:K52"/>
    <mergeCell ref="F46:F47"/>
    <mergeCell ref="G46:G47"/>
    <mergeCell ref="H46:H47"/>
    <mergeCell ref="I46:I47"/>
    <mergeCell ref="J46:J47"/>
    <mergeCell ref="K46:K47"/>
    <mergeCell ref="G44:G45"/>
    <mergeCell ref="H44:H45"/>
    <mergeCell ref="I44:I45"/>
    <mergeCell ref="J44:J45"/>
    <mergeCell ref="K44:K45"/>
    <mergeCell ref="A46:A47"/>
    <mergeCell ref="B46:B47"/>
    <mergeCell ref="C46:C47"/>
    <mergeCell ref="D46:D47"/>
    <mergeCell ref="E46:E47"/>
    <mergeCell ref="A44:A45"/>
    <mergeCell ref="B44:B45"/>
    <mergeCell ref="C44:C45"/>
    <mergeCell ref="D44:D45"/>
    <mergeCell ref="E44:E45"/>
    <mergeCell ref="F44:F45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39 </vt:lpstr>
      <vt:lpstr>40</vt:lpstr>
      <vt:lpstr>'39 '!Print_Area</vt:lpstr>
      <vt:lpstr>'40'!Print_Area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2024-10-30T02:47:28Z</cp:lastPrinted>
  <dcterms:created xsi:type="dcterms:W3CDTF">2005-05-09T05:00:52Z</dcterms:created>
  <dcterms:modified xsi:type="dcterms:W3CDTF">2026-02-12T01:03:53Z</dcterms:modified>
</cp:coreProperties>
</file>