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00642\Desktop\【ＵＰ用】Ｒ７各章別データ\"/>
    </mc:Choice>
  </mc:AlternateContent>
  <xr:revisionPtr revIDLastSave="0" documentId="13_ncr:1_{E9AF7184-FE72-4C69-BAE4-8717475F7747}" xr6:coauthVersionLast="47" xr6:coauthVersionMax="47" xr10:uidLastSave="{00000000-0000-0000-0000-000000000000}"/>
  <bookViews>
    <workbookView xWindow="-120" yWindow="-120" windowWidth="29040" windowHeight="15720" xr2:uid="{00000000-000D-0000-FFFF-FFFF00000000}"/>
  </bookViews>
  <sheets>
    <sheet name="20、21" sheetId="1" r:id="rId1"/>
    <sheet name="22、23" sheetId="3" r:id="rId2"/>
    <sheet name="24、25" sheetId="21" r:id="rId3"/>
    <sheet name="26、27" sheetId="23" r:id="rId4"/>
    <sheet name="28、29" sheetId="8" r:id="rId5"/>
    <sheet name="30、31" sheetId="9" r:id="rId6"/>
    <sheet name="32、33" sheetId="10" r:id="rId7"/>
    <sheet name="34、35、36" sheetId="19" r:id="rId8"/>
    <sheet name="37、38" sheetId="20" r:id="rId9"/>
  </sheets>
  <definedNames>
    <definedName name="_xlnm.Print_Area" localSheetId="0">'20、21'!$A$1:$I$38</definedName>
    <definedName name="_xlnm.Print_Area" localSheetId="1">'22、23'!$A$1:$J$36</definedName>
    <definedName name="_xlnm.Print_Area" localSheetId="2">'24、25'!$A$1:$J$46</definedName>
    <definedName name="_xlnm.Print_Area" localSheetId="3">'26、27'!$A$1:$I$41</definedName>
    <definedName name="_xlnm.Print_Area" localSheetId="4">'28、29'!$A$1:$K$32</definedName>
    <definedName name="_xlnm.Print_Area" localSheetId="5">'30、31'!$A$1:$K$35</definedName>
    <definedName name="_xlnm.Print_Area" localSheetId="6">'32、33'!$A$1:$I$33</definedName>
    <definedName name="_xlnm.Print_Area" localSheetId="7">'34、35、36'!$A$1:$J$34</definedName>
    <definedName name="_xlnm.Print_Area" localSheetId="8">'37、38'!$A$1:$M$27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20" l="1"/>
  <c r="B8" i="20"/>
  <c r="B7" i="20"/>
  <c r="B6" i="20"/>
  <c r="B10" i="20"/>
  <c r="E19" i="19" l="1"/>
  <c r="E21" i="19"/>
  <c r="E20" i="19"/>
  <c r="B9" i="21" l="1"/>
  <c r="B11" i="21"/>
  <c r="B13" i="21"/>
  <c r="B15" i="21"/>
  <c r="B26" i="9" l="1"/>
  <c r="B32" i="3" l="1"/>
  <c r="B31" i="3"/>
  <c r="B30" i="3"/>
  <c r="B29" i="3"/>
  <c r="B28" i="3"/>
  <c r="D11" i="3"/>
  <c r="D10" i="3"/>
  <c r="D9" i="3"/>
  <c r="D8" i="3"/>
  <c r="D34" i="1"/>
  <c r="D32" i="1"/>
  <c r="D30" i="1"/>
  <c r="D28" i="1"/>
  <c r="D26" i="1"/>
  <c r="B14" i="1"/>
</calcChain>
</file>

<file path=xl/sharedStrings.xml><?xml version="1.0" encoding="utf-8"?>
<sst xmlns="http://schemas.openxmlformats.org/spreadsheetml/2006/main" count="528" uniqueCount="285">
  <si>
    <t>（単位：戸）</t>
    <rPh sb="1" eb="3">
      <t>タンイ</t>
    </rPh>
    <rPh sb="4" eb="5">
      <t>コ</t>
    </rPh>
    <phoneticPr fontId="2"/>
  </si>
  <si>
    <t>（各年2月１日）</t>
    <rPh sb="1" eb="3">
      <t>カクネン</t>
    </rPh>
    <rPh sb="4" eb="5">
      <t>ガツ</t>
    </rPh>
    <rPh sb="6" eb="7">
      <t>ニチ</t>
    </rPh>
    <phoneticPr fontId="2"/>
  </si>
  <si>
    <t>農家数</t>
    <rPh sb="0" eb="2">
      <t>ノウカ</t>
    </rPh>
    <rPh sb="2" eb="3">
      <t>スウ</t>
    </rPh>
    <phoneticPr fontId="2"/>
  </si>
  <si>
    <t>総数</t>
    <rPh sb="0" eb="2">
      <t>ソウスウ</t>
    </rPh>
    <phoneticPr fontId="2"/>
  </si>
  <si>
    <t>兼業</t>
    <rPh sb="0" eb="2">
      <t>ケンギョウ</t>
    </rPh>
    <phoneticPr fontId="2"/>
  </si>
  <si>
    <t>計</t>
    <rPh sb="0" eb="1">
      <t>ケイ</t>
    </rPh>
    <phoneticPr fontId="2"/>
  </si>
  <si>
    <t>第1種</t>
    <rPh sb="0" eb="1">
      <t>ダイ</t>
    </rPh>
    <rPh sb="2" eb="3">
      <t>シュ</t>
    </rPh>
    <phoneticPr fontId="2"/>
  </si>
  <si>
    <t>第2種</t>
    <rPh sb="0" eb="1">
      <t>ダイ</t>
    </rPh>
    <rPh sb="2" eb="3">
      <t>シュ</t>
    </rPh>
    <phoneticPr fontId="2"/>
  </si>
  <si>
    <t>男</t>
    <rPh sb="0" eb="1">
      <t>オトコ</t>
    </rPh>
    <phoneticPr fontId="2"/>
  </si>
  <si>
    <t>女</t>
    <rPh sb="0" eb="1">
      <t>オンナ</t>
    </rPh>
    <phoneticPr fontId="2"/>
  </si>
  <si>
    <t>（単位：a）</t>
    <rPh sb="1" eb="3">
      <t>タンイ</t>
    </rPh>
    <phoneticPr fontId="2"/>
  </si>
  <si>
    <t>年次</t>
    <rPh sb="0" eb="2">
      <t>ネンジ</t>
    </rPh>
    <phoneticPr fontId="2"/>
  </si>
  <si>
    <t>田</t>
    <rPh sb="0" eb="1">
      <t>タ</t>
    </rPh>
    <phoneticPr fontId="2"/>
  </si>
  <si>
    <t>畑</t>
    <rPh sb="0" eb="1">
      <t>ハタケ</t>
    </rPh>
    <phoneticPr fontId="2"/>
  </si>
  <si>
    <t>（単位：人）</t>
    <rPh sb="1" eb="3">
      <t>タンイ</t>
    </rPh>
    <rPh sb="4" eb="5">
      <t>ニン</t>
    </rPh>
    <phoneticPr fontId="2"/>
  </si>
  <si>
    <t>30a
未満</t>
    <rPh sb="4" eb="6">
      <t>ミマン</t>
    </rPh>
    <phoneticPr fontId="2"/>
  </si>
  <si>
    <t>30a～
50a未満</t>
    <rPh sb="8" eb="10">
      <t>ミマン</t>
    </rPh>
    <phoneticPr fontId="2"/>
  </si>
  <si>
    <t>50a～
100a未満</t>
    <rPh sb="9" eb="11">
      <t>ミマン</t>
    </rPh>
    <phoneticPr fontId="2"/>
  </si>
  <si>
    <t>100a～
150未満</t>
    <rPh sb="9" eb="11">
      <t>ミマン</t>
    </rPh>
    <phoneticPr fontId="2"/>
  </si>
  <si>
    <t>150a～
200a未満</t>
    <rPh sb="10" eb="12">
      <t>ミマン</t>
    </rPh>
    <phoneticPr fontId="2"/>
  </si>
  <si>
    <t>（各年2月1日）</t>
    <rPh sb="1" eb="3">
      <t>カクネン</t>
    </rPh>
    <rPh sb="4" eb="5">
      <t>ガツ</t>
    </rPh>
    <rPh sb="6" eb="7">
      <t>ニチ</t>
    </rPh>
    <phoneticPr fontId="2"/>
  </si>
  <si>
    <t>稲</t>
    <rPh sb="0" eb="1">
      <t>イネ</t>
    </rPh>
    <phoneticPr fontId="2"/>
  </si>
  <si>
    <t>麦
類</t>
    <rPh sb="0" eb="1">
      <t>ムギ</t>
    </rPh>
    <rPh sb="2" eb="3">
      <t>ルイ</t>
    </rPh>
    <phoneticPr fontId="2"/>
  </si>
  <si>
    <t>農作物</t>
    <rPh sb="0" eb="2">
      <t>ノウサク</t>
    </rPh>
    <rPh sb="2" eb="3">
      <t>ブツ</t>
    </rPh>
    <phoneticPr fontId="2"/>
  </si>
  <si>
    <t>肉
用
牛</t>
    <rPh sb="0" eb="1">
      <t>ニク</t>
    </rPh>
    <rPh sb="2" eb="3">
      <t>ヨウ</t>
    </rPh>
    <rPh sb="4" eb="5">
      <t>ギュウ</t>
    </rPh>
    <phoneticPr fontId="2"/>
  </si>
  <si>
    <t>乳
用
牛</t>
    <rPh sb="0" eb="1">
      <t>チチ</t>
    </rPh>
    <rPh sb="2" eb="3">
      <t>ヨウ</t>
    </rPh>
    <rPh sb="4" eb="5">
      <t>ギュウ</t>
    </rPh>
    <phoneticPr fontId="2"/>
  </si>
  <si>
    <t>豚</t>
    <rPh sb="0" eb="1">
      <t>ブタ</t>
    </rPh>
    <phoneticPr fontId="2"/>
  </si>
  <si>
    <t>鶏</t>
    <rPh sb="0" eb="1">
      <t>トリ</t>
    </rPh>
    <phoneticPr fontId="2"/>
  </si>
  <si>
    <t>その他</t>
    <rPh sb="2" eb="3">
      <t>タ</t>
    </rPh>
    <phoneticPr fontId="2"/>
  </si>
  <si>
    <t>人工林</t>
    <rPh sb="0" eb="2">
      <t>ジンコウ</t>
    </rPh>
    <rPh sb="2" eb="3">
      <t>リン</t>
    </rPh>
    <phoneticPr fontId="2"/>
  </si>
  <si>
    <t>天然林</t>
    <rPh sb="0" eb="2">
      <t>テンネン</t>
    </rPh>
    <rPh sb="2" eb="3">
      <t>リン</t>
    </rPh>
    <phoneticPr fontId="2"/>
  </si>
  <si>
    <t>針葉樹</t>
    <rPh sb="0" eb="3">
      <t>シンヨウジュ</t>
    </rPh>
    <phoneticPr fontId="2"/>
  </si>
  <si>
    <t>広葉樹</t>
    <rPh sb="0" eb="3">
      <t>コウヨウジュ</t>
    </rPh>
    <phoneticPr fontId="2"/>
  </si>
  <si>
    <t>竹林</t>
    <rPh sb="0" eb="2">
      <t>チクリン</t>
    </rPh>
    <phoneticPr fontId="2"/>
  </si>
  <si>
    <t>無立
木地</t>
    <rPh sb="0" eb="1">
      <t>ム</t>
    </rPh>
    <rPh sb="1" eb="2">
      <t>タ</t>
    </rPh>
    <rPh sb="3" eb="4">
      <t>キ</t>
    </rPh>
    <rPh sb="4" eb="5">
      <t>チ</t>
    </rPh>
    <phoneticPr fontId="2"/>
  </si>
  <si>
    <t>人工
林率</t>
    <rPh sb="0" eb="2">
      <t>ジンコウ</t>
    </rPh>
    <rPh sb="3" eb="4">
      <t>リン</t>
    </rPh>
    <rPh sb="4" eb="5">
      <t>リツ</t>
    </rPh>
    <phoneticPr fontId="2"/>
  </si>
  <si>
    <t>造林面積</t>
    <rPh sb="0" eb="2">
      <t>ゾウリン</t>
    </rPh>
    <rPh sb="2" eb="4">
      <t>メンセキ</t>
    </rPh>
    <phoneticPr fontId="2"/>
  </si>
  <si>
    <t>年度</t>
    <rPh sb="0" eb="2">
      <t>ネンド</t>
    </rPh>
    <phoneticPr fontId="2"/>
  </si>
  <si>
    <t>広葉樹林</t>
    <rPh sb="0" eb="2">
      <t>コウヨウ</t>
    </rPh>
    <rPh sb="2" eb="4">
      <t>ジュリン</t>
    </rPh>
    <phoneticPr fontId="2"/>
  </si>
  <si>
    <t>林家
総数</t>
    <rPh sb="0" eb="1">
      <t>リン</t>
    </rPh>
    <rPh sb="1" eb="2">
      <t>イエ</t>
    </rPh>
    <rPh sb="3" eb="5">
      <t>ソウスウ</t>
    </rPh>
    <phoneticPr fontId="2"/>
  </si>
  <si>
    <t>農家林家</t>
    <rPh sb="0" eb="2">
      <t>ノウカ</t>
    </rPh>
    <rPh sb="2" eb="3">
      <t>リン</t>
    </rPh>
    <rPh sb="3" eb="4">
      <t>イエ</t>
    </rPh>
    <phoneticPr fontId="2"/>
  </si>
  <si>
    <t>非農家林家</t>
    <rPh sb="0" eb="1">
      <t>ヒ</t>
    </rPh>
    <rPh sb="1" eb="3">
      <t>ノウカ</t>
    </rPh>
    <rPh sb="3" eb="4">
      <t>リン</t>
    </rPh>
    <rPh sb="4" eb="5">
      <t>イエ</t>
    </rPh>
    <phoneticPr fontId="2"/>
  </si>
  <si>
    <t>1ha未満</t>
    <rPh sb="3" eb="5">
      <t>ミマン</t>
    </rPh>
    <phoneticPr fontId="2"/>
  </si>
  <si>
    <t>規模別戸数</t>
    <rPh sb="0" eb="3">
      <t>キボベツ</t>
    </rPh>
    <rPh sb="3" eb="5">
      <t>コスウ</t>
    </rPh>
    <phoneticPr fontId="2"/>
  </si>
  <si>
    <t>資料：農林業センサス</t>
    <rPh sb="0" eb="2">
      <t>シリョウ</t>
    </rPh>
    <rPh sb="3" eb="6">
      <t>ノウリンギョウ</t>
    </rPh>
    <phoneticPr fontId="2"/>
  </si>
  <si>
    <t>区分</t>
    <rPh sb="0" eb="2">
      <t>クブン</t>
    </rPh>
    <phoneticPr fontId="2"/>
  </si>
  <si>
    <t>路線数</t>
    <rPh sb="0" eb="2">
      <t>ロセン</t>
    </rPh>
    <rPh sb="2" eb="3">
      <t>スウ</t>
    </rPh>
    <phoneticPr fontId="2"/>
  </si>
  <si>
    <t>50ha
以上</t>
    <rPh sb="5" eb="7">
      <t>イジョウ</t>
    </rPh>
    <phoneticPr fontId="2"/>
  </si>
  <si>
    <t>資料：農業委員会事務局</t>
    <rPh sb="0" eb="2">
      <t>シリョウ</t>
    </rPh>
    <rPh sb="3" eb="5">
      <t>ノウギョウ</t>
    </rPh>
    <rPh sb="5" eb="8">
      <t>イインカイ</t>
    </rPh>
    <rPh sb="8" eb="11">
      <t>ジムキョク</t>
    </rPh>
    <phoneticPr fontId="2"/>
  </si>
  <si>
    <t>200a～
300a未満</t>
    <rPh sb="10" eb="12">
      <t>ミマン</t>
    </rPh>
    <phoneticPr fontId="2"/>
  </si>
  <si>
    <t>300a以上</t>
    <rPh sb="4" eb="6">
      <t>イジョウ</t>
    </rPh>
    <phoneticPr fontId="2"/>
  </si>
  <si>
    <t>地区</t>
    <rPh sb="0" eb="2">
      <t>チク</t>
    </rPh>
    <phoneticPr fontId="2"/>
  </si>
  <si>
    <t>総計</t>
    <rPh sb="0" eb="2">
      <t>ソウケイ</t>
    </rPh>
    <phoneticPr fontId="2"/>
  </si>
  <si>
    <t>延長（4.0ｍ≦Ｗ）</t>
    <rPh sb="0" eb="2">
      <t>エンチョウ</t>
    </rPh>
    <phoneticPr fontId="2"/>
  </si>
  <si>
    <t>総延長</t>
    <rPh sb="0" eb="1">
      <t>ソウ</t>
    </rPh>
    <rPh sb="1" eb="3">
      <t>エンチョウ</t>
    </rPh>
    <phoneticPr fontId="2"/>
  </si>
  <si>
    <t>室積</t>
    <rPh sb="0" eb="1">
      <t>ムロ</t>
    </rPh>
    <rPh sb="1" eb="2">
      <t>セキ</t>
    </rPh>
    <phoneticPr fontId="2"/>
  </si>
  <si>
    <t>光井</t>
    <rPh sb="0" eb="2">
      <t>ミツイ</t>
    </rPh>
    <phoneticPr fontId="2"/>
  </si>
  <si>
    <t>島田</t>
    <rPh sb="0" eb="2">
      <t>シマタ</t>
    </rPh>
    <phoneticPr fontId="2"/>
  </si>
  <si>
    <t>浅江</t>
    <rPh sb="0" eb="1">
      <t>アサ</t>
    </rPh>
    <rPh sb="1" eb="2">
      <t>エ</t>
    </rPh>
    <phoneticPr fontId="2"/>
  </si>
  <si>
    <t>三井</t>
    <rPh sb="0" eb="2">
      <t>ミイ</t>
    </rPh>
    <phoneticPr fontId="2"/>
  </si>
  <si>
    <t>周防</t>
    <rPh sb="0" eb="2">
      <t>スオウ</t>
    </rPh>
    <phoneticPr fontId="2"/>
  </si>
  <si>
    <t>岩田</t>
    <rPh sb="0" eb="2">
      <t>イワタ</t>
    </rPh>
    <phoneticPr fontId="2"/>
  </si>
  <si>
    <t>三輪</t>
    <rPh sb="0" eb="2">
      <t>ミワ</t>
    </rPh>
    <phoneticPr fontId="2"/>
  </si>
  <si>
    <t>束荷</t>
    <rPh sb="0" eb="1">
      <t>ソク</t>
    </rPh>
    <rPh sb="1" eb="2">
      <t>ニ</t>
    </rPh>
    <phoneticPr fontId="2"/>
  </si>
  <si>
    <t>塩田</t>
    <rPh sb="0" eb="2">
      <t>シオタ</t>
    </rPh>
    <phoneticPr fontId="2"/>
  </si>
  <si>
    <t>（単位：本、ｍ）</t>
    <rPh sb="1" eb="3">
      <t>タンイ</t>
    </rPh>
    <rPh sb="4" eb="5">
      <t>ホン</t>
    </rPh>
    <phoneticPr fontId="2"/>
  </si>
  <si>
    <t>事業費</t>
    <rPh sb="0" eb="3">
      <t>ジギョウヒ</t>
    </rPh>
    <phoneticPr fontId="2"/>
  </si>
  <si>
    <t xml:space="preserve">（単位：ha、千円） </t>
    <rPh sb="1" eb="3">
      <t>タンイ</t>
    </rPh>
    <rPh sb="7" eb="8">
      <t>セン</t>
    </rPh>
    <rPh sb="8" eb="9">
      <t>エン</t>
    </rPh>
    <phoneticPr fontId="2"/>
  </si>
  <si>
    <t>(単位：戸)</t>
    <rPh sb="1" eb="3">
      <t>タンイ</t>
    </rPh>
    <rPh sb="4" eb="5">
      <t>コ</t>
    </rPh>
    <phoneticPr fontId="2"/>
  </si>
  <si>
    <t>第４章　農林水産業</t>
    <rPh sb="0" eb="1">
      <t>ダイ</t>
    </rPh>
    <rPh sb="2" eb="3">
      <t>ショウ</t>
    </rPh>
    <rPh sb="4" eb="6">
      <t>ノウリン</t>
    </rPh>
    <rPh sb="6" eb="9">
      <t>スイサンギョウ</t>
    </rPh>
    <phoneticPr fontId="2"/>
  </si>
  <si>
    <t>1～5</t>
    <phoneticPr fontId="2"/>
  </si>
  <si>
    <t>5～10</t>
    <phoneticPr fontId="2"/>
  </si>
  <si>
    <t>10～20</t>
    <phoneticPr fontId="2"/>
  </si>
  <si>
    <t>20～30</t>
    <phoneticPr fontId="2"/>
  </si>
  <si>
    <t>30～50</t>
    <phoneticPr fontId="2"/>
  </si>
  <si>
    <t>　</t>
    <phoneticPr fontId="2"/>
  </si>
  <si>
    <t>総数</t>
  </si>
  <si>
    <t>住宅
用地</t>
  </si>
  <si>
    <t>駐車場</t>
  </si>
  <si>
    <t>資材置場</t>
  </si>
  <si>
    <t>その他</t>
  </si>
  <si>
    <t>(各年11月1日)</t>
    <rPh sb="1" eb="3">
      <t>カクネン</t>
    </rPh>
    <rPh sb="5" eb="6">
      <t>ガツ</t>
    </rPh>
    <rPh sb="7" eb="8">
      <t>ニチ</t>
    </rPh>
    <phoneticPr fontId="2"/>
  </si>
  <si>
    <t>底引
き網</t>
    <rPh sb="0" eb="1">
      <t>ソコ</t>
    </rPh>
    <rPh sb="1" eb="2">
      <t>ビ</t>
    </rPh>
    <rPh sb="4" eb="5">
      <t>アミ</t>
    </rPh>
    <phoneticPr fontId="2"/>
  </si>
  <si>
    <t>釣り</t>
    <rPh sb="0" eb="1">
      <t>ツ</t>
    </rPh>
    <phoneticPr fontId="2"/>
  </si>
  <si>
    <t>船引
き網</t>
    <rPh sb="0" eb="1">
      <t>フネ</t>
    </rPh>
    <rPh sb="1" eb="2">
      <t>ヒ</t>
    </rPh>
    <rPh sb="4" eb="5">
      <t>アミ</t>
    </rPh>
    <phoneticPr fontId="2"/>
  </si>
  <si>
    <t>はえ縄</t>
    <rPh sb="2" eb="3">
      <t>ナワ</t>
    </rPh>
    <phoneticPr fontId="2"/>
  </si>
  <si>
    <t>その他
の漁業</t>
    <rPh sb="2" eb="3">
      <t>タ</t>
    </rPh>
    <rPh sb="5" eb="7">
      <t>ギョギョウ</t>
    </rPh>
    <phoneticPr fontId="2"/>
  </si>
  <si>
    <t>海面養殖</t>
    <rPh sb="0" eb="2">
      <t>カイメン</t>
    </rPh>
    <rPh sb="2" eb="4">
      <t>ヨウショク</t>
    </rPh>
    <phoneticPr fontId="2"/>
  </si>
  <si>
    <t>のり</t>
    <phoneticPr fontId="2"/>
  </si>
  <si>
    <t>ぶり
（はまち）</t>
    <phoneticPr fontId="2"/>
  </si>
  <si>
    <t>たい類</t>
    <rPh sb="2" eb="3">
      <t>ルイ</t>
    </rPh>
    <phoneticPr fontId="2"/>
  </si>
  <si>
    <t>資料：漁業センサス</t>
    <rPh sb="0" eb="2">
      <t>シリョウ</t>
    </rPh>
    <rPh sb="3" eb="5">
      <t>ギョギョウ</t>
    </rPh>
    <phoneticPr fontId="2"/>
  </si>
  <si>
    <t>漁船
非使用</t>
    <rPh sb="0" eb="2">
      <t>ギョセン</t>
    </rPh>
    <rPh sb="3" eb="4">
      <t>ヒ</t>
    </rPh>
    <rPh sb="4" eb="6">
      <t>シヨウ</t>
    </rPh>
    <phoneticPr fontId="2"/>
  </si>
  <si>
    <t>漁船使用</t>
    <rPh sb="0" eb="2">
      <t>ギョセン</t>
    </rPh>
    <rPh sb="2" eb="4">
      <t>シヨウ</t>
    </rPh>
    <phoneticPr fontId="2"/>
  </si>
  <si>
    <t>無動力
船のみ</t>
    <rPh sb="0" eb="1">
      <t>ム</t>
    </rPh>
    <rPh sb="1" eb="3">
      <t>ドウリョク</t>
    </rPh>
    <rPh sb="4" eb="5">
      <t>フネ</t>
    </rPh>
    <phoneticPr fontId="2"/>
  </si>
  <si>
    <t>総 数</t>
    <rPh sb="0" eb="1">
      <t>フサ</t>
    </rPh>
    <rPh sb="2" eb="3">
      <t>カズ</t>
    </rPh>
    <phoneticPr fontId="2"/>
  </si>
  <si>
    <t>専  業</t>
    <rPh sb="0" eb="1">
      <t>アツム</t>
    </rPh>
    <rPh sb="3" eb="4">
      <t>ギョウ</t>
    </rPh>
    <phoneticPr fontId="2"/>
  </si>
  <si>
    <t>兼  業</t>
    <rPh sb="0" eb="1">
      <t>ケン</t>
    </rPh>
    <rPh sb="3" eb="4">
      <t>ギョウ</t>
    </rPh>
    <phoneticPr fontId="2"/>
  </si>
  <si>
    <t>自営漁業が主</t>
    <rPh sb="0" eb="2">
      <t>ジエイ</t>
    </rPh>
    <rPh sb="2" eb="4">
      <t>ギョギョウ</t>
    </rPh>
    <rPh sb="5" eb="6">
      <t>シュ</t>
    </rPh>
    <phoneticPr fontId="2"/>
  </si>
  <si>
    <t>自営漁業が従</t>
    <rPh sb="0" eb="2">
      <t>ジエイ</t>
    </rPh>
    <rPh sb="2" eb="4">
      <t>ギョギョウ</t>
    </rPh>
    <rPh sb="5" eb="6">
      <t>ジュウ</t>
    </rPh>
    <phoneticPr fontId="2"/>
  </si>
  <si>
    <t>准組合員数</t>
    <rPh sb="0" eb="1">
      <t>ジュン</t>
    </rPh>
    <rPh sb="1" eb="3">
      <t>クミアイ</t>
    </rPh>
    <rPh sb="3" eb="4">
      <t>イン</t>
    </rPh>
    <rPh sb="4" eb="5">
      <t>スウ</t>
    </rPh>
    <phoneticPr fontId="2"/>
  </si>
  <si>
    <t>（単位：ha、％）</t>
    <rPh sb="1" eb="3">
      <t>タンイ</t>
    </rPh>
    <phoneticPr fontId="2"/>
  </si>
  <si>
    <t>17年</t>
    <rPh sb="2" eb="3">
      <t>ネン</t>
    </rPh>
    <phoneticPr fontId="2"/>
  </si>
  <si>
    <t>延長（1.8ｍ≦Ｗ＜4.0ｍ）</t>
    <rPh sb="0" eb="2">
      <t>エンチョウ</t>
    </rPh>
    <phoneticPr fontId="2"/>
  </si>
  <si>
    <t>山口県漁協光支店　 　正組合員数</t>
    <rPh sb="0" eb="1">
      <t>ヤマ</t>
    </rPh>
    <rPh sb="1" eb="2">
      <t>グチ</t>
    </rPh>
    <rPh sb="2" eb="3">
      <t>ケン</t>
    </rPh>
    <rPh sb="3" eb="5">
      <t>ギョキョウ</t>
    </rPh>
    <rPh sb="5" eb="6">
      <t>ヒカリ</t>
    </rPh>
    <rPh sb="6" eb="7">
      <t>シ</t>
    </rPh>
    <rPh sb="7" eb="8">
      <t>テン</t>
    </rPh>
    <rPh sb="11" eb="12">
      <t>セイ</t>
    </rPh>
    <rPh sb="12" eb="14">
      <t>クミアイ</t>
    </rPh>
    <rPh sb="14" eb="15">
      <t>イン</t>
    </rPh>
    <rPh sb="15" eb="16">
      <t>スウ</t>
    </rPh>
    <phoneticPr fontId="2"/>
  </si>
  <si>
    <t>・・・</t>
  </si>
  <si>
    <t>農業就業人口</t>
    <rPh sb="0" eb="2">
      <t>ノウギョウ</t>
    </rPh>
    <rPh sb="2" eb="4">
      <t>シュウギョウ</t>
    </rPh>
    <rPh sb="4" eb="6">
      <t>ジンコウ</t>
    </rPh>
    <phoneticPr fontId="2"/>
  </si>
  <si>
    <t>22年</t>
    <rPh sb="2" eb="3">
      <t>ネン</t>
    </rPh>
    <phoneticPr fontId="2"/>
  </si>
  <si>
    <t>市有林</t>
  </si>
  <si>
    <t>私有林</t>
  </si>
  <si>
    <t>計</t>
  </si>
  <si>
    <t>山林</t>
    <rPh sb="0" eb="2">
      <t>サンリン</t>
    </rPh>
    <phoneticPr fontId="2"/>
  </si>
  <si>
    <t>道・水路</t>
    <rPh sb="0" eb="1">
      <t>ミチ</t>
    </rPh>
    <rPh sb="2" eb="4">
      <t>スイロ</t>
    </rPh>
    <phoneticPr fontId="2"/>
  </si>
  <si>
    <t>資料：山口県森林・林業統計要覧</t>
    <rPh sb="0" eb="2">
      <t>シリョウ</t>
    </rPh>
    <rPh sb="3" eb="6">
      <t>ヤマグチケン</t>
    </rPh>
    <rPh sb="6" eb="8">
      <t>シンリン</t>
    </rPh>
    <rPh sb="9" eb="11">
      <t>リンギョウ</t>
    </rPh>
    <rPh sb="11" eb="13">
      <t>トウケイ</t>
    </rPh>
    <rPh sb="13" eb="15">
      <t>ヨウラン</t>
    </rPh>
    <phoneticPr fontId="2"/>
  </si>
  <si>
    <t>資料：山口県統計年鑑</t>
    <rPh sb="0" eb="2">
      <t>シリョウ</t>
    </rPh>
    <rPh sb="3" eb="6">
      <t>ヤマグチケン</t>
    </rPh>
    <rPh sb="6" eb="8">
      <t>トウケイ</t>
    </rPh>
    <rPh sb="8" eb="10">
      <t>ネンカン</t>
    </rPh>
    <phoneticPr fontId="2"/>
  </si>
  <si>
    <t>（単位：経営体）</t>
    <rPh sb="4" eb="7">
      <t>ケイエイタイ</t>
    </rPh>
    <phoneticPr fontId="2"/>
  </si>
  <si>
    <t>肉用鶏</t>
    <rPh sb="0" eb="2">
      <t>ニクヨウ</t>
    </rPh>
    <rPh sb="2" eb="3">
      <t>ニワトリ</t>
    </rPh>
    <phoneticPr fontId="2"/>
  </si>
  <si>
    <t>採貝　採藻</t>
    <rPh sb="0" eb="1">
      <t>サイ</t>
    </rPh>
    <rPh sb="1" eb="2">
      <t>カイ</t>
    </rPh>
    <rPh sb="3" eb="4">
      <t>サイ</t>
    </rPh>
    <rPh sb="4" eb="5">
      <t>モ</t>
    </rPh>
    <phoneticPr fontId="2"/>
  </si>
  <si>
    <t>刺網</t>
    <rPh sb="0" eb="1">
      <t>サ</t>
    </rPh>
    <rPh sb="1" eb="2">
      <t>アミ</t>
    </rPh>
    <phoneticPr fontId="2"/>
  </si>
  <si>
    <t>27年</t>
    <rPh sb="2" eb="3">
      <t>ネン</t>
    </rPh>
    <phoneticPr fontId="2"/>
  </si>
  <si>
    <t>自給的　　農　家</t>
    <rPh sb="0" eb="2">
      <t>ジキュウ</t>
    </rPh>
    <rPh sb="2" eb="3">
      <t>テキ</t>
    </rPh>
    <rPh sb="5" eb="6">
      <t>ノウ</t>
    </rPh>
    <rPh sb="7" eb="8">
      <t>イエ</t>
    </rPh>
    <phoneticPr fontId="2"/>
  </si>
  <si>
    <t>販　売　　農　家</t>
    <rPh sb="0" eb="1">
      <t>ハン</t>
    </rPh>
    <rPh sb="2" eb="3">
      <t>バイ</t>
    </rPh>
    <rPh sb="5" eb="6">
      <t>ノウ</t>
    </rPh>
    <rPh sb="7" eb="8">
      <t>イエ</t>
    </rPh>
    <phoneticPr fontId="2"/>
  </si>
  <si>
    <t>専業</t>
    <rPh sb="0" eb="2">
      <t>センギョウ</t>
    </rPh>
    <phoneticPr fontId="2"/>
  </si>
  <si>
    <t>（各年2月1日）</t>
  </si>
  <si>
    <t>土地持ち非農家</t>
    <rPh sb="0" eb="2">
      <t>トチ</t>
    </rPh>
    <rPh sb="2" eb="3">
      <t>モ</t>
    </rPh>
    <rPh sb="4" eb="5">
      <t>ヒ</t>
    </rPh>
    <rPh sb="5" eb="7">
      <t>ノウカ</t>
    </rPh>
    <phoneticPr fontId="2"/>
  </si>
  <si>
    <t>総　数</t>
    <rPh sb="0" eb="1">
      <t>ソウ</t>
    </rPh>
    <rPh sb="2" eb="3">
      <t>スウ</t>
    </rPh>
    <phoneticPr fontId="2"/>
  </si>
  <si>
    <t>２０．専兼業別等農家数</t>
    <rPh sb="3" eb="4">
      <t>セン</t>
    </rPh>
    <rPh sb="4" eb="5">
      <t>ケン</t>
    </rPh>
    <rPh sb="5" eb="6">
      <t>ギョウ</t>
    </rPh>
    <rPh sb="6" eb="7">
      <t>ベツ</t>
    </rPh>
    <rPh sb="7" eb="8">
      <t>トウ</t>
    </rPh>
    <rPh sb="8" eb="10">
      <t>ノウカ</t>
    </rPh>
    <rPh sb="10" eb="11">
      <t>スウ</t>
    </rPh>
    <phoneticPr fontId="2"/>
  </si>
  <si>
    <t>２１．農業就業人口</t>
    <rPh sb="3" eb="5">
      <t>ノウギョウ</t>
    </rPh>
    <rPh sb="5" eb="7">
      <t>シュウギョウ</t>
    </rPh>
    <rPh sb="7" eb="9">
      <t>ジンコウ</t>
    </rPh>
    <phoneticPr fontId="2"/>
  </si>
  <si>
    <t>２２．経営耕地面積（農業経営体）</t>
    <rPh sb="3" eb="5">
      <t>ケイエイ</t>
    </rPh>
    <rPh sb="5" eb="7">
      <t>コウチ</t>
    </rPh>
    <rPh sb="7" eb="9">
      <t>メンセキ</t>
    </rPh>
    <rPh sb="10" eb="12">
      <t>ノウギョウ</t>
    </rPh>
    <rPh sb="12" eb="14">
      <t>ケイエイ</t>
    </rPh>
    <rPh sb="14" eb="15">
      <t>タイ</t>
    </rPh>
    <phoneticPr fontId="2"/>
  </si>
  <si>
    <t>（単位：a、経営体）</t>
    <rPh sb="1" eb="3">
      <t>タンイ</t>
    </rPh>
    <rPh sb="6" eb="8">
      <t>ケイエイ</t>
    </rPh>
    <rPh sb="8" eb="9">
      <t>タイ</t>
    </rPh>
    <phoneticPr fontId="2"/>
  </si>
  <si>
    <t>借入耕地　　　面積</t>
    <rPh sb="0" eb="1">
      <t>カ</t>
    </rPh>
    <rPh sb="1" eb="2">
      <t>イ</t>
    </rPh>
    <rPh sb="2" eb="4">
      <t>コウチ</t>
    </rPh>
    <rPh sb="7" eb="9">
      <t>メンセキ</t>
    </rPh>
    <phoneticPr fontId="2"/>
  </si>
  <si>
    <t>経営耕地のある農業経営体</t>
    <rPh sb="0" eb="2">
      <t>ケイエイ</t>
    </rPh>
    <rPh sb="2" eb="4">
      <t>コウチ</t>
    </rPh>
    <rPh sb="7" eb="9">
      <t>ノウギョウ</t>
    </rPh>
    <rPh sb="9" eb="11">
      <t>ケイエイ</t>
    </rPh>
    <rPh sb="11" eb="12">
      <t>タイ</t>
    </rPh>
    <phoneticPr fontId="2"/>
  </si>
  <si>
    <t>経営耕地総面積</t>
    <rPh sb="0" eb="2">
      <t>ケイエイ</t>
    </rPh>
    <rPh sb="2" eb="4">
      <t>コウチ</t>
    </rPh>
    <rPh sb="4" eb="5">
      <t>ソウ</t>
    </rPh>
    <rPh sb="5" eb="7">
      <t>メンセキ</t>
    </rPh>
    <phoneticPr fontId="2"/>
  </si>
  <si>
    <t>二毛作　　した田</t>
    <rPh sb="0" eb="3">
      <t>ニモウサク</t>
    </rPh>
    <rPh sb="7" eb="8">
      <t>タ</t>
    </rPh>
    <phoneticPr fontId="2"/>
  </si>
  <si>
    <t>樹園地</t>
    <rPh sb="0" eb="3">
      <t>ジュエンチ</t>
    </rPh>
    <phoneticPr fontId="2"/>
  </si>
  <si>
    <t>借入耕地のある農業経営体</t>
    <rPh sb="0" eb="2">
      <t>カリイレ</t>
    </rPh>
    <rPh sb="2" eb="4">
      <t>コウチ</t>
    </rPh>
    <rPh sb="7" eb="9">
      <t>ノウギョウ</t>
    </rPh>
    <rPh sb="9" eb="11">
      <t>ケイエイ</t>
    </rPh>
    <rPh sb="11" eb="12">
      <t>タイ</t>
    </rPh>
    <phoneticPr fontId="2"/>
  </si>
  <si>
    <t>22年</t>
    <phoneticPr fontId="2"/>
  </si>
  <si>
    <t>（各年2月１日）</t>
  </si>
  <si>
    <t>２３．経営耕地面積規模別農業経営体数</t>
    <rPh sb="3" eb="5">
      <t>ケイエイ</t>
    </rPh>
    <rPh sb="5" eb="7">
      <t>コウチ</t>
    </rPh>
    <rPh sb="7" eb="9">
      <t>メンセキ</t>
    </rPh>
    <rPh sb="9" eb="11">
      <t>キボ</t>
    </rPh>
    <rPh sb="11" eb="12">
      <t>ベツ</t>
    </rPh>
    <rPh sb="12" eb="14">
      <t>ノウギョウ</t>
    </rPh>
    <rPh sb="14" eb="16">
      <t>ケイエイ</t>
    </rPh>
    <rPh sb="16" eb="17">
      <t>タイ</t>
    </rPh>
    <rPh sb="17" eb="18">
      <t>スウ</t>
    </rPh>
    <phoneticPr fontId="2"/>
  </si>
  <si>
    <t>経営耕地なし</t>
    <rPh sb="0" eb="2">
      <t>ケイエイ</t>
    </rPh>
    <rPh sb="2" eb="4">
      <t>コウチ</t>
    </rPh>
    <phoneticPr fontId="2"/>
  </si>
  <si>
    <t>（単位：経営体）</t>
    <rPh sb="1" eb="3">
      <t>タンイ</t>
    </rPh>
    <rPh sb="4" eb="6">
      <t>ケイエイ</t>
    </rPh>
    <rPh sb="6" eb="7">
      <t>タイ</t>
    </rPh>
    <phoneticPr fontId="2"/>
  </si>
  <si>
    <t>17年</t>
    <phoneticPr fontId="2"/>
  </si>
  <si>
    <t>（単位：人、千円）</t>
    <rPh sb="1" eb="3">
      <t>タンイ</t>
    </rPh>
    <rPh sb="4" eb="5">
      <t>ニン</t>
    </rPh>
    <rPh sb="6" eb="7">
      <t>セン</t>
    </rPh>
    <rPh sb="7" eb="8">
      <t>エン</t>
    </rPh>
    <phoneticPr fontId="2"/>
  </si>
  <si>
    <t>来客　　　者数</t>
    <rPh sb="0" eb="2">
      <t>ライキャク</t>
    </rPh>
    <rPh sb="5" eb="6">
      <t>シャ</t>
    </rPh>
    <rPh sb="6" eb="7">
      <t>スウ</t>
    </rPh>
    <phoneticPr fontId="2"/>
  </si>
  <si>
    <t>計</t>
    <rPh sb="0" eb="1">
      <t>ケイ</t>
    </rPh>
    <phoneticPr fontId="2"/>
  </si>
  <si>
    <t>販売実績</t>
    <rPh sb="0" eb="2">
      <t>ハンバイ</t>
    </rPh>
    <rPh sb="2" eb="4">
      <t>ジッセキ</t>
    </rPh>
    <phoneticPr fontId="2"/>
  </si>
  <si>
    <t>学校　　　給食</t>
    <rPh sb="0" eb="2">
      <t>ガッコウ</t>
    </rPh>
    <rPh sb="5" eb="7">
      <t>キュウショク</t>
    </rPh>
    <phoneticPr fontId="2"/>
  </si>
  <si>
    <t>米・加工品類</t>
    <rPh sb="0" eb="1">
      <t>コメ</t>
    </rPh>
    <rPh sb="2" eb="4">
      <t>カコウ</t>
    </rPh>
    <rPh sb="4" eb="5">
      <t>ヒン</t>
    </rPh>
    <rPh sb="5" eb="6">
      <t>ルイ</t>
    </rPh>
    <phoneticPr fontId="2"/>
  </si>
  <si>
    <t>果物類</t>
    <rPh sb="0" eb="2">
      <t>クダモノ</t>
    </rPh>
    <rPh sb="2" eb="3">
      <t>ルイ</t>
    </rPh>
    <phoneticPr fontId="2"/>
  </si>
  <si>
    <t>葉物類</t>
    <rPh sb="0" eb="2">
      <t>ハモノ</t>
    </rPh>
    <rPh sb="2" eb="3">
      <t>ルイ</t>
    </rPh>
    <phoneticPr fontId="2"/>
  </si>
  <si>
    <t>果菜類</t>
    <rPh sb="0" eb="2">
      <t>カサイ</t>
    </rPh>
    <rPh sb="2" eb="3">
      <t>ルイ</t>
    </rPh>
    <phoneticPr fontId="2"/>
  </si>
  <si>
    <t>豆類</t>
    <rPh sb="0" eb="1">
      <t>マメ</t>
    </rPh>
    <rPh sb="1" eb="2">
      <t>ルイ</t>
    </rPh>
    <phoneticPr fontId="2"/>
  </si>
  <si>
    <t>その他</t>
    <rPh sb="2" eb="3">
      <t>タ</t>
    </rPh>
    <phoneticPr fontId="2"/>
  </si>
  <si>
    <t>年度</t>
    <rPh sb="0" eb="1">
      <t>ネン</t>
    </rPh>
    <rPh sb="1" eb="2">
      <t>ド</t>
    </rPh>
    <phoneticPr fontId="2"/>
  </si>
  <si>
    <t>（単位：人）</t>
    <rPh sb="4" eb="5">
      <t>ニン</t>
    </rPh>
    <phoneticPr fontId="2"/>
  </si>
  <si>
    <t>入園者数</t>
    <rPh sb="0" eb="3">
      <t>ニュウエンシャ</t>
    </rPh>
    <rPh sb="3" eb="4">
      <t>スウ</t>
    </rPh>
    <phoneticPr fontId="2"/>
  </si>
  <si>
    <t>販売農家数</t>
    <rPh sb="0" eb="2">
      <t>ハンバイ</t>
    </rPh>
    <rPh sb="2" eb="4">
      <t>ノウカ</t>
    </rPh>
    <rPh sb="4" eb="5">
      <t>スウ</t>
    </rPh>
    <phoneticPr fontId="2"/>
  </si>
  <si>
    <t>農業経営体総数</t>
    <rPh sb="0" eb="2">
      <t>ノウギョウ</t>
    </rPh>
    <rPh sb="2" eb="4">
      <t>ケイエイ</t>
    </rPh>
    <rPh sb="4" eb="5">
      <t>タイ</t>
    </rPh>
    <rPh sb="5" eb="7">
      <t>ソウスウ</t>
    </rPh>
    <phoneticPr fontId="2"/>
  </si>
  <si>
    <t>根菜類</t>
    <rPh sb="0" eb="1">
      <t>コン</t>
    </rPh>
    <rPh sb="2" eb="3">
      <t>ルイ</t>
    </rPh>
    <phoneticPr fontId="2"/>
  </si>
  <si>
    <t>（注）販売農家とは経営耕地面積が30a以上又は農産物販売金額が50万円以上の農家、自給的農家とは</t>
    <rPh sb="1" eb="2">
      <t>チュウ</t>
    </rPh>
    <rPh sb="3" eb="5">
      <t>ハンバイ</t>
    </rPh>
    <rPh sb="5" eb="7">
      <t>ノウカ</t>
    </rPh>
    <rPh sb="9" eb="11">
      <t>ケイエイ</t>
    </rPh>
    <rPh sb="11" eb="13">
      <t>コウチ</t>
    </rPh>
    <rPh sb="13" eb="15">
      <t>メンセキ</t>
    </rPh>
    <rPh sb="19" eb="21">
      <t>イジョウ</t>
    </rPh>
    <rPh sb="21" eb="22">
      <t>マタ</t>
    </rPh>
    <rPh sb="23" eb="26">
      <t>ノウサンブツ</t>
    </rPh>
    <rPh sb="26" eb="28">
      <t>ハンバイ</t>
    </rPh>
    <rPh sb="28" eb="30">
      <t>キンガク</t>
    </rPh>
    <rPh sb="33" eb="35">
      <t>マンエン</t>
    </rPh>
    <rPh sb="35" eb="37">
      <t>イジョウ</t>
    </rPh>
    <rPh sb="38" eb="40">
      <t>ノウカ</t>
    </rPh>
    <rPh sb="41" eb="43">
      <t>ジキュウ</t>
    </rPh>
    <rPh sb="43" eb="44">
      <t>テキ</t>
    </rPh>
    <rPh sb="44" eb="46">
      <t>ノウカ</t>
    </rPh>
    <phoneticPr fontId="2"/>
  </si>
  <si>
    <t>　 経営耕地面積が30a未満かつ農産物販売金額が50万円未満の農家をいう。</t>
    <phoneticPr fontId="2"/>
  </si>
  <si>
    <t>（単位：戸、人）</t>
    <rPh sb="1" eb="3">
      <t>タンイ</t>
    </rPh>
    <rPh sb="4" eb="5">
      <t>コ</t>
    </rPh>
    <rPh sb="6" eb="7">
      <t>ニン</t>
    </rPh>
    <phoneticPr fontId="2"/>
  </si>
  <si>
    <t>（注）来客者数は、レジ通過者数</t>
  </si>
  <si>
    <t>単層林</t>
  </si>
  <si>
    <t>複層林</t>
  </si>
  <si>
    <t>防風柵</t>
  </si>
  <si>
    <t>黒松植樹</t>
  </si>
  <si>
    <t>資料：農林水産課</t>
    <rPh sb="0" eb="2">
      <t>シリョウ</t>
    </rPh>
    <rPh sb="3" eb="5">
      <t>ノウリン</t>
    </rPh>
    <rPh sb="5" eb="7">
      <t>スイサン</t>
    </rPh>
    <rPh sb="7" eb="8">
      <t>カ</t>
    </rPh>
    <phoneticPr fontId="2"/>
  </si>
  <si>
    <t>資料：農林水産課</t>
  </si>
  <si>
    <t>（単位：ｍ）</t>
    <rPh sb="1" eb="3">
      <t>タンイ</t>
    </rPh>
    <phoneticPr fontId="2"/>
  </si>
  <si>
    <t>区分</t>
    <rPh sb="0" eb="1">
      <t>ク</t>
    </rPh>
    <rPh sb="1" eb="2">
      <t>ブン</t>
    </rPh>
    <phoneticPr fontId="2"/>
  </si>
  <si>
    <t>実延長</t>
    <rPh sb="0" eb="1">
      <t>ジツ</t>
    </rPh>
    <rPh sb="1" eb="3">
      <t>エンチョウ</t>
    </rPh>
    <phoneticPr fontId="2"/>
  </si>
  <si>
    <t>橋梁数</t>
    <rPh sb="0" eb="2">
      <t>キョウリョウ</t>
    </rPh>
    <rPh sb="2" eb="3">
      <t>スウ</t>
    </rPh>
    <phoneticPr fontId="2"/>
  </si>
  <si>
    <t>永久橋</t>
    <rPh sb="0" eb="2">
      <t>エイキュウ</t>
    </rPh>
    <rPh sb="2" eb="3">
      <t>キョウ</t>
    </rPh>
    <phoneticPr fontId="2"/>
  </si>
  <si>
    <t>木橋</t>
    <rPh sb="0" eb="1">
      <t>キ</t>
    </rPh>
    <rPh sb="1" eb="2">
      <t>バシ</t>
    </rPh>
    <phoneticPr fontId="2"/>
  </si>
  <si>
    <t>総数</t>
    <rPh sb="0" eb="1">
      <t>ソウ</t>
    </rPh>
    <rPh sb="1" eb="2">
      <t>スウ</t>
    </rPh>
    <phoneticPr fontId="2"/>
  </si>
  <si>
    <t>自動車道（3.0ｍ以上）</t>
    <rPh sb="0" eb="3">
      <t>ジドウシャ</t>
    </rPh>
    <rPh sb="3" eb="4">
      <t>ドウ</t>
    </rPh>
    <rPh sb="9" eb="11">
      <t>イジョウ</t>
    </rPh>
    <phoneticPr fontId="2"/>
  </si>
  <si>
    <t>その他（1.8ｍ以上3ｍ未満）</t>
    <rPh sb="2" eb="3">
      <t>タ</t>
    </rPh>
    <rPh sb="8" eb="10">
      <t>イジョウ</t>
    </rPh>
    <rPh sb="12" eb="14">
      <t>ミマン</t>
    </rPh>
    <phoneticPr fontId="2"/>
  </si>
  <si>
    <t>30年</t>
  </si>
  <si>
    <t>20年</t>
  </si>
  <si>
    <t>25年</t>
  </si>
  <si>
    <t>（各年度3月31日）</t>
    <rPh sb="1" eb="4">
      <t>カクネンド</t>
    </rPh>
    <rPh sb="5" eb="6">
      <t>ガツ</t>
    </rPh>
    <rPh sb="8" eb="9">
      <t>ニチ</t>
    </rPh>
    <phoneticPr fontId="2"/>
  </si>
  <si>
    <t>（注）農業経営体とは農産物の生産を行うか又は委託を受けて農作業を行う者で、経営耕地面積が30a</t>
    <rPh sb="1" eb="2">
      <t>チュウ</t>
    </rPh>
    <rPh sb="3" eb="5">
      <t>ノウギョウ</t>
    </rPh>
    <rPh sb="5" eb="7">
      <t>ケイエイ</t>
    </rPh>
    <rPh sb="7" eb="8">
      <t>タイ</t>
    </rPh>
    <rPh sb="10" eb="13">
      <t>ノウサンブツ</t>
    </rPh>
    <rPh sb="14" eb="16">
      <t>セイサン</t>
    </rPh>
    <rPh sb="17" eb="18">
      <t>オコナ</t>
    </rPh>
    <rPh sb="20" eb="21">
      <t>マタ</t>
    </rPh>
    <rPh sb="22" eb="24">
      <t>イタク</t>
    </rPh>
    <rPh sb="25" eb="26">
      <t>ウ</t>
    </rPh>
    <rPh sb="28" eb="31">
      <t>ノウサギョウ</t>
    </rPh>
    <rPh sb="32" eb="33">
      <t>オコナ</t>
    </rPh>
    <rPh sb="34" eb="35">
      <t>モノ</t>
    </rPh>
    <rPh sb="37" eb="39">
      <t>ケイエイ</t>
    </rPh>
    <rPh sb="39" eb="41">
      <t>コウチ</t>
    </rPh>
    <rPh sb="41" eb="43">
      <t>メンセキ</t>
    </rPh>
    <phoneticPr fontId="2"/>
  </si>
  <si>
    <t>　 以上等一定の規模の農業を行う者をいう。</t>
    <phoneticPr fontId="2"/>
  </si>
  <si>
    <t>-</t>
  </si>
  <si>
    <t>-ha</t>
  </si>
  <si>
    <t>- m</t>
  </si>
  <si>
    <t>令和元年</t>
    <rPh sb="0" eb="2">
      <t>レイワ</t>
    </rPh>
    <rPh sb="2" eb="4">
      <t>ガンネン</t>
    </rPh>
    <phoneticPr fontId="2"/>
  </si>
  <si>
    <t>27年</t>
    <phoneticPr fontId="2"/>
  </si>
  <si>
    <t>家畜類</t>
    <phoneticPr fontId="2"/>
  </si>
  <si>
    <t>（単位：ｔ、頭、羽）</t>
    <rPh sb="1" eb="3">
      <t>タンイ</t>
    </rPh>
    <rPh sb="6" eb="7">
      <t>トウ</t>
    </rPh>
    <rPh sb="8" eb="9">
      <t>ハ</t>
    </rPh>
    <phoneticPr fontId="2"/>
  </si>
  <si>
    <t>平成12年</t>
    <rPh sb="0" eb="2">
      <t>ヘイセイ</t>
    </rPh>
    <rPh sb="4" eb="5">
      <t>ネン</t>
    </rPh>
    <phoneticPr fontId="2"/>
  </si>
  <si>
    <t>令和2年</t>
    <rPh sb="0" eb="2">
      <t>レイワ</t>
    </rPh>
    <rPh sb="3" eb="4">
      <t>ネン</t>
    </rPh>
    <phoneticPr fontId="2"/>
  </si>
  <si>
    <t>（注）令和2年は個人経営体総数及び農業従事者数</t>
    <rPh sb="3" eb="5">
      <t>レイワ</t>
    </rPh>
    <rPh sb="6" eb="7">
      <t>ネン</t>
    </rPh>
    <rPh sb="8" eb="10">
      <t>コジン</t>
    </rPh>
    <rPh sb="10" eb="12">
      <t>ケイエイ</t>
    </rPh>
    <rPh sb="12" eb="13">
      <t>タイ</t>
    </rPh>
    <rPh sb="13" eb="15">
      <t>ソウスウ</t>
    </rPh>
    <rPh sb="15" eb="16">
      <t>オヨ</t>
    </rPh>
    <rPh sb="17" eb="19">
      <t>ノウギョウ</t>
    </rPh>
    <rPh sb="19" eb="22">
      <t>ジュウジシャ</t>
    </rPh>
    <rPh sb="22" eb="23">
      <t>スウ</t>
    </rPh>
    <phoneticPr fontId="2"/>
  </si>
  <si>
    <t>　　　平成12年の数値は販売農家（経営耕地面積が30a以上又は農産物販売金額が50万円以上の農</t>
    <phoneticPr fontId="2"/>
  </si>
  <si>
    <t>（注）平成12年の数値は販売農家（経営耕地面積が30a以上又は農産物販売金額が50万円以上の農</t>
    <rPh sb="3" eb="5">
      <t>ヘイセイ</t>
    </rPh>
    <rPh sb="7" eb="8">
      <t>ネン</t>
    </rPh>
    <rPh sb="10" eb="11">
      <t>チ</t>
    </rPh>
    <rPh sb="46" eb="47">
      <t>ノウ</t>
    </rPh>
    <phoneticPr fontId="2"/>
  </si>
  <si>
    <t>-</t>
    <phoneticPr fontId="2"/>
  </si>
  <si>
    <t>（注）保有山林面積１ｈａ以上の世帯が林家</t>
    <rPh sb="1" eb="2">
      <t>チュウ</t>
    </rPh>
    <rPh sb="3" eb="5">
      <t>ホユウ</t>
    </rPh>
    <rPh sb="5" eb="7">
      <t>サンリン</t>
    </rPh>
    <rPh sb="7" eb="9">
      <t>メンセキ</t>
    </rPh>
    <rPh sb="12" eb="14">
      <t>イジョウ</t>
    </rPh>
    <rPh sb="15" eb="17">
      <t>セタイ</t>
    </rPh>
    <rPh sb="18" eb="19">
      <t>ハヤシ</t>
    </rPh>
    <rPh sb="19" eb="20">
      <t>イエ</t>
    </rPh>
    <phoneticPr fontId="2"/>
  </si>
  <si>
    <t>　 家）のみで単位はa、戸</t>
    <phoneticPr fontId="2"/>
  </si>
  <si>
    <t>　 家）のみで単位は、戸</t>
    <rPh sb="7" eb="9">
      <t>タンイ</t>
    </rPh>
    <rPh sb="11" eb="12">
      <t>コ</t>
    </rPh>
    <phoneticPr fontId="2"/>
  </si>
  <si>
    <t>令和2年</t>
    <rPh sb="0" eb="1">
      <t>レイ</t>
    </rPh>
    <rPh sb="1" eb="2">
      <t>カズ</t>
    </rPh>
    <rPh sb="3" eb="4">
      <t>ネン</t>
    </rPh>
    <phoneticPr fontId="2"/>
  </si>
  <si>
    <t>平成12年</t>
    <phoneticPr fontId="2"/>
  </si>
  <si>
    <t>販売なし</t>
    <rPh sb="0" eb="2">
      <t>ハンバイ</t>
    </rPh>
    <phoneticPr fontId="2"/>
  </si>
  <si>
    <t>50～　　　100万円</t>
    <rPh sb="9" eb="11">
      <t>マンエン</t>
    </rPh>
    <phoneticPr fontId="2"/>
  </si>
  <si>
    <t>100～　　　300万円</t>
    <rPh sb="10" eb="12">
      <t>マンエン</t>
    </rPh>
    <phoneticPr fontId="2"/>
  </si>
  <si>
    <t>300～　　　500万円</t>
    <rPh sb="10" eb="12">
      <t>マンエン</t>
    </rPh>
    <phoneticPr fontId="2"/>
  </si>
  <si>
    <t>２４．農産物販売金額規模別農業経営体数</t>
    <rPh sb="3" eb="6">
      <t>ノウサンブツ</t>
    </rPh>
    <rPh sb="6" eb="8">
      <t>ハンバイ</t>
    </rPh>
    <rPh sb="8" eb="10">
      <t>キンガク</t>
    </rPh>
    <rPh sb="10" eb="13">
      <t>キボベツ</t>
    </rPh>
    <rPh sb="13" eb="15">
      <t>ノウギョウ</t>
    </rPh>
    <rPh sb="15" eb="17">
      <t>ケイエイ</t>
    </rPh>
    <rPh sb="17" eb="18">
      <t>タイ</t>
    </rPh>
    <rPh sb="18" eb="19">
      <t>スウ</t>
    </rPh>
    <phoneticPr fontId="2"/>
  </si>
  <si>
    <t>２５．農作物収穫量・家畜類飼養頭羽数</t>
    <rPh sb="3" eb="6">
      <t>ノウサクモツ</t>
    </rPh>
    <rPh sb="6" eb="8">
      <t>シュウカク</t>
    </rPh>
    <rPh sb="8" eb="9">
      <t>リョウ</t>
    </rPh>
    <rPh sb="10" eb="12">
      <t>カチク</t>
    </rPh>
    <rPh sb="12" eb="13">
      <t>ルイ</t>
    </rPh>
    <rPh sb="13" eb="15">
      <t>シヨウ</t>
    </rPh>
    <rPh sb="15" eb="16">
      <t>トウ</t>
    </rPh>
    <rPh sb="16" eb="17">
      <t>ウ</t>
    </rPh>
    <rPh sb="17" eb="18">
      <t>スウ</t>
    </rPh>
    <phoneticPr fontId="2"/>
  </si>
  <si>
    <t>500～　　　1,000万円</t>
    <rPh sb="12" eb="14">
      <t>マンエン</t>
    </rPh>
    <phoneticPr fontId="2"/>
  </si>
  <si>
    <t>1,000～　　　5,000万円</t>
    <rPh sb="14" eb="16">
      <t>マンエン</t>
    </rPh>
    <phoneticPr fontId="2"/>
  </si>
  <si>
    <t>50万円　　未満</t>
    <rPh sb="2" eb="4">
      <t>マンエン</t>
    </rPh>
    <rPh sb="6" eb="8">
      <t>ミマン</t>
    </rPh>
    <phoneticPr fontId="2"/>
  </si>
  <si>
    <t>5,000万円以上</t>
    <rPh sb="5" eb="7">
      <t>マンエン</t>
    </rPh>
    <rPh sb="7" eb="9">
      <t>イジョウ</t>
    </rPh>
    <phoneticPr fontId="2"/>
  </si>
  <si>
    <t>　 農家）のみで単位は、戸</t>
    <rPh sb="2" eb="3">
      <t>ノウ</t>
    </rPh>
    <rPh sb="8" eb="10">
      <t>タンイ</t>
    </rPh>
    <rPh sb="12" eb="13">
      <t>コ</t>
    </rPh>
    <phoneticPr fontId="2"/>
  </si>
  <si>
    <t>（注）平成12年・17年の数値は販売農家（経営耕地面積が30a以上又は農産物販売金額が50万円以上の</t>
    <rPh sb="3" eb="5">
      <t>ヘイセイ</t>
    </rPh>
    <rPh sb="7" eb="8">
      <t>ネン</t>
    </rPh>
    <rPh sb="11" eb="12">
      <t>ネン</t>
    </rPh>
    <rPh sb="14" eb="15">
      <t>チ</t>
    </rPh>
    <phoneticPr fontId="2"/>
  </si>
  <si>
    <t>（※１）</t>
    <phoneticPr fontId="2"/>
  </si>
  <si>
    <t>（※2）</t>
    <phoneticPr fontId="2"/>
  </si>
  <si>
    <t>（※3）</t>
    <phoneticPr fontId="2"/>
  </si>
  <si>
    <t>　　  ※1の数値は100～500万円、※2と※3の数値は1,000万円以上</t>
    <rPh sb="7" eb="9">
      <t>スウチ</t>
    </rPh>
    <rPh sb="17" eb="19">
      <t>マンエン</t>
    </rPh>
    <rPh sb="26" eb="28">
      <t>スウチ</t>
    </rPh>
    <rPh sb="34" eb="36">
      <t>マンエン</t>
    </rPh>
    <rPh sb="36" eb="38">
      <t>イジョウ</t>
    </rPh>
    <phoneticPr fontId="2"/>
  </si>
  <si>
    <t>２８．農道の状況</t>
    <rPh sb="3" eb="5">
      <t>ノウドウ</t>
    </rPh>
    <rPh sb="6" eb="8">
      <t>ジョウキョウ</t>
    </rPh>
    <phoneticPr fontId="2"/>
  </si>
  <si>
    <t>２９．里の厨来客者数及び販売実績</t>
    <rPh sb="3" eb="4">
      <t>サト</t>
    </rPh>
    <rPh sb="5" eb="6">
      <t>クリヤ</t>
    </rPh>
    <rPh sb="6" eb="8">
      <t>ライキャク</t>
    </rPh>
    <rPh sb="8" eb="9">
      <t>シャ</t>
    </rPh>
    <rPh sb="9" eb="10">
      <t>スウ</t>
    </rPh>
    <rPh sb="10" eb="11">
      <t>オヨ</t>
    </rPh>
    <rPh sb="12" eb="14">
      <t>ハンバイ</t>
    </rPh>
    <rPh sb="14" eb="16">
      <t>ジッセキ</t>
    </rPh>
    <phoneticPr fontId="2"/>
  </si>
  <si>
    <t>３０．森林面積（樹種別面積）</t>
    <rPh sb="3" eb="5">
      <t>シンリン</t>
    </rPh>
    <rPh sb="5" eb="7">
      <t>メンセキ</t>
    </rPh>
    <rPh sb="8" eb="10">
      <t>ジュシュ</t>
    </rPh>
    <rPh sb="10" eb="11">
      <t>ベツ</t>
    </rPh>
    <rPh sb="11" eb="13">
      <t>メンセキ</t>
    </rPh>
    <phoneticPr fontId="2"/>
  </si>
  <si>
    <t>３１．保有山林面積規模別林家数</t>
    <rPh sb="3" eb="5">
      <t>ホユウ</t>
    </rPh>
    <rPh sb="5" eb="7">
      <t>サンリン</t>
    </rPh>
    <rPh sb="7" eb="9">
      <t>メンセキ</t>
    </rPh>
    <rPh sb="9" eb="11">
      <t>キボ</t>
    </rPh>
    <rPh sb="11" eb="12">
      <t>ベツ</t>
    </rPh>
    <rPh sb="12" eb="13">
      <t>リン</t>
    </rPh>
    <rPh sb="13" eb="14">
      <t>イエ</t>
    </rPh>
    <rPh sb="14" eb="15">
      <t>スウ</t>
    </rPh>
    <phoneticPr fontId="2"/>
  </si>
  <si>
    <t>３２．造林実績</t>
    <rPh sb="3" eb="5">
      <t>ゾウリン</t>
    </rPh>
    <rPh sb="5" eb="7">
      <t>ジッセキ</t>
    </rPh>
    <phoneticPr fontId="2"/>
  </si>
  <si>
    <t>３３．林道の状況</t>
    <rPh sb="3" eb="4">
      <t>リン</t>
    </rPh>
    <rPh sb="4" eb="5">
      <t>ミチ</t>
    </rPh>
    <rPh sb="6" eb="8">
      <t>ジョウキョウ</t>
    </rPh>
    <phoneticPr fontId="2"/>
  </si>
  <si>
    <t>３４．フィッシングパーク入園者数</t>
    <rPh sb="12" eb="15">
      <t>ニュウエンシャ</t>
    </rPh>
    <rPh sb="15" eb="16">
      <t>スウ</t>
    </rPh>
    <phoneticPr fontId="2"/>
  </si>
  <si>
    <t>３５．自営漁業の専兼業別経営体数</t>
    <rPh sb="3" eb="5">
      <t>ジエイ</t>
    </rPh>
    <rPh sb="5" eb="7">
      <t>ギョギョウ</t>
    </rPh>
    <rPh sb="8" eb="9">
      <t>セン</t>
    </rPh>
    <rPh sb="9" eb="11">
      <t>ケンギョウ</t>
    </rPh>
    <rPh sb="11" eb="12">
      <t>ベツ</t>
    </rPh>
    <rPh sb="12" eb="15">
      <t>ケイエイタイ</t>
    </rPh>
    <rPh sb="15" eb="16">
      <t>スウ</t>
    </rPh>
    <phoneticPr fontId="2"/>
  </si>
  <si>
    <t>３６．漁協組合員数の推移</t>
    <rPh sb="3" eb="4">
      <t>ギョ</t>
    </rPh>
    <rPh sb="4" eb="5">
      <t>キョウ</t>
    </rPh>
    <rPh sb="5" eb="7">
      <t>クミアイ</t>
    </rPh>
    <rPh sb="7" eb="8">
      <t>イン</t>
    </rPh>
    <rPh sb="8" eb="9">
      <t>スウ</t>
    </rPh>
    <rPh sb="10" eb="12">
      <t>スイイ</t>
    </rPh>
    <phoneticPr fontId="2"/>
  </si>
  <si>
    <t>３７．漁業種類別経営体数</t>
    <rPh sb="3" eb="5">
      <t>ギョギョウ</t>
    </rPh>
    <rPh sb="5" eb="7">
      <t>シュルイ</t>
    </rPh>
    <rPh sb="7" eb="8">
      <t>ベツ</t>
    </rPh>
    <rPh sb="8" eb="11">
      <t>ケイエイタイ</t>
    </rPh>
    <rPh sb="11" eb="12">
      <t>スウ</t>
    </rPh>
    <phoneticPr fontId="2"/>
  </si>
  <si>
    <t>３８．階層別漁業経営体数</t>
    <rPh sb="3" eb="5">
      <t>カイソウ</t>
    </rPh>
    <rPh sb="5" eb="6">
      <t>ベツ</t>
    </rPh>
    <rPh sb="6" eb="8">
      <t>ギョギョウ</t>
    </rPh>
    <rPh sb="8" eb="11">
      <t>ケイエイタイ</t>
    </rPh>
    <rPh sb="11" eb="12">
      <t>スウ</t>
    </rPh>
    <phoneticPr fontId="2"/>
  </si>
  <si>
    <t>資料：農林水産省</t>
    <rPh sb="0" eb="2">
      <t>シリョウ</t>
    </rPh>
    <rPh sb="3" eb="5">
      <t>ノウリン</t>
    </rPh>
    <rPh sb="5" eb="8">
      <t>スイサンショウ</t>
    </rPh>
    <phoneticPr fontId="2"/>
  </si>
  <si>
    <t>２７．農地の転用状況</t>
    <rPh sb="3" eb="5">
      <t>ノウチ</t>
    </rPh>
    <rPh sb="6" eb="8">
      <t>テンヨウ</t>
    </rPh>
    <rPh sb="8" eb="10">
      <t>ジョウキョウ</t>
    </rPh>
    <phoneticPr fontId="2"/>
  </si>
  <si>
    <t>２６．農業産出額（推計）</t>
    <rPh sb="3" eb="5">
      <t>ノウギョウ</t>
    </rPh>
    <rPh sb="5" eb="7">
      <t>サンシュツ</t>
    </rPh>
    <rPh sb="7" eb="8">
      <t>ガク</t>
    </rPh>
    <rPh sb="9" eb="11">
      <t>スイケイ</t>
    </rPh>
    <phoneticPr fontId="2"/>
  </si>
  <si>
    <t>（単位：1,000万円）</t>
    <rPh sb="1" eb="3">
      <t>タンイ</t>
    </rPh>
    <rPh sb="9" eb="11">
      <t>マンエン</t>
    </rPh>
    <phoneticPr fontId="2"/>
  </si>
  <si>
    <t>総額</t>
    <rPh sb="1" eb="2">
      <t>ガク</t>
    </rPh>
    <phoneticPr fontId="2"/>
  </si>
  <si>
    <t>米</t>
    <rPh sb="0" eb="1">
      <t>コメ</t>
    </rPh>
    <phoneticPr fontId="2"/>
  </si>
  <si>
    <t>野菜</t>
    <rPh sb="0" eb="2">
      <t>ヤサイ</t>
    </rPh>
    <phoneticPr fontId="2"/>
  </si>
  <si>
    <t>果実</t>
    <rPh sb="0" eb="2">
      <t>カジツ</t>
    </rPh>
    <phoneticPr fontId="2"/>
  </si>
  <si>
    <t>花き</t>
    <rPh sb="0" eb="1">
      <t>カ</t>
    </rPh>
    <phoneticPr fontId="2"/>
  </si>
  <si>
    <t>その他
農作物</t>
    <rPh sb="2" eb="3">
      <t>タ</t>
    </rPh>
    <rPh sb="4" eb="5">
      <t>ノウ</t>
    </rPh>
    <rPh sb="5" eb="7">
      <t>サクモツ</t>
    </rPh>
    <phoneticPr fontId="2"/>
  </si>
  <si>
    <t>畜産物</t>
    <rPh sb="0" eb="3">
      <t>チクサンブツ</t>
    </rPh>
    <phoneticPr fontId="2"/>
  </si>
  <si>
    <t>豆・いも類</t>
    <rPh sb="0" eb="1">
      <t>マメ</t>
    </rPh>
    <rPh sb="4" eb="5">
      <t>ルイ</t>
    </rPh>
    <phoneticPr fontId="2"/>
  </si>
  <si>
    <t>（注）四捨五入の関係で内訳と総額が一致しないことがある。</t>
    <rPh sb="14" eb="16">
      <t>ソウガク</t>
    </rPh>
    <phoneticPr fontId="2"/>
  </si>
  <si>
    <t>（注）四捨五入の関係で内訳と総数が一致しないことがある。</t>
    <rPh sb="14" eb="16">
      <t>ソウスウ</t>
    </rPh>
    <phoneticPr fontId="2"/>
  </si>
  <si>
    <t>店舗及び
事務所</t>
    <phoneticPr fontId="2"/>
  </si>
  <si>
    <t>3年</t>
    <rPh sb="1" eb="2">
      <t>ネン</t>
    </rPh>
    <phoneticPr fontId="2"/>
  </si>
  <si>
    <t>3年度</t>
    <rPh sb="1" eb="3">
      <t>ネンド</t>
    </rPh>
    <rPh sb="2" eb="3">
      <t>ド</t>
    </rPh>
    <phoneticPr fontId="2"/>
  </si>
  <si>
    <t>令和4年度</t>
    <rPh sb="0" eb="2">
      <t>レイワ</t>
    </rPh>
    <phoneticPr fontId="2"/>
  </si>
  <si>
    <t>3年度</t>
    <rPh sb="1" eb="3">
      <t>ネンド</t>
    </rPh>
    <phoneticPr fontId="2"/>
  </si>
  <si>
    <t>100本</t>
    <rPh sb="3" eb="4">
      <t>ホン</t>
    </rPh>
    <phoneticPr fontId="2"/>
  </si>
  <si>
    <t>4年度</t>
    <rPh sb="1" eb="3">
      <t>ネンド</t>
    </rPh>
    <phoneticPr fontId="2"/>
  </si>
  <si>
    <t>（注）家畜類は、各年2月1日現在の数値</t>
    <phoneticPr fontId="2"/>
  </si>
  <si>
    <t>5年</t>
    <phoneticPr fontId="2"/>
  </si>
  <si>
    <t>5年度</t>
    <rPh sb="1" eb="3">
      <t>ネンド</t>
    </rPh>
    <phoneticPr fontId="2"/>
  </si>
  <si>
    <t>令和5年度</t>
    <rPh sb="0" eb="2">
      <t>レイワ</t>
    </rPh>
    <phoneticPr fontId="2"/>
  </si>
  <si>
    <t>令和4年度</t>
    <rPh sb="0" eb="2">
      <t>レイワ</t>
    </rPh>
    <rPh sb="3" eb="5">
      <t>ネンド</t>
    </rPh>
    <phoneticPr fontId="2"/>
  </si>
  <si>
    <t>平成15年</t>
    <rPh sb="0" eb="2">
      <t>ヘイセイ</t>
    </rPh>
    <phoneticPr fontId="2"/>
  </si>
  <si>
    <t>令和5年</t>
    <rPh sb="0" eb="2">
      <t>レイワ</t>
    </rPh>
    <rPh sb="3" eb="4">
      <t>ネン</t>
    </rPh>
    <phoneticPr fontId="2"/>
  </si>
  <si>
    <t>令和5年</t>
    <rPh sb="0" eb="2">
      <t>レイワ</t>
    </rPh>
    <phoneticPr fontId="2"/>
  </si>
  <si>
    <t>　　　四捨五入の関係で内訳と総額が一致しないことがある。</t>
  </si>
  <si>
    <t>110本</t>
    <rPh sb="3" eb="4">
      <t>ホン</t>
    </rPh>
    <phoneticPr fontId="2"/>
  </si>
  <si>
    <t>年次</t>
    <rPh sb="0" eb="1">
      <t>トシ</t>
    </rPh>
    <rPh sb="1" eb="2">
      <t>ツギ</t>
    </rPh>
    <phoneticPr fontId="2"/>
  </si>
  <si>
    <t>4年</t>
    <rPh sb="1" eb="2">
      <t>ネン</t>
    </rPh>
    <phoneticPr fontId="2"/>
  </si>
  <si>
    <t>5年</t>
    <phoneticPr fontId="2"/>
  </si>
  <si>
    <t>6年</t>
    <phoneticPr fontId="2"/>
  </si>
  <si>
    <t>4年</t>
    <phoneticPr fontId="2"/>
  </si>
  <si>
    <t>令和2年度</t>
    <rPh sb="0" eb="2">
      <t>レイワ</t>
    </rPh>
    <rPh sb="3" eb="5">
      <t>ネンド</t>
    </rPh>
    <rPh sb="4" eb="5">
      <t>ド</t>
    </rPh>
    <phoneticPr fontId="2"/>
  </si>
  <si>
    <t>4年度</t>
    <rPh sb="1" eb="3">
      <t>ネンド</t>
    </rPh>
    <rPh sb="2" eb="3">
      <t>ド</t>
    </rPh>
    <phoneticPr fontId="2"/>
  </si>
  <si>
    <t>5年度</t>
    <phoneticPr fontId="2"/>
  </si>
  <si>
    <t>6年度</t>
    <phoneticPr fontId="2"/>
  </si>
  <si>
    <t>（令和7年3月31日）</t>
    <phoneticPr fontId="2"/>
  </si>
  <si>
    <t>令和6年度</t>
    <rPh sb="0" eb="2">
      <t>レイワ</t>
    </rPh>
    <phoneticPr fontId="2"/>
  </si>
  <si>
    <t>令和2年度</t>
    <rPh sb="0" eb="2">
      <t>レイワ</t>
    </rPh>
    <rPh sb="3" eb="5">
      <t>ネンド</t>
    </rPh>
    <phoneticPr fontId="2"/>
  </si>
  <si>
    <t>令和2年度</t>
    <phoneticPr fontId="2"/>
  </si>
  <si>
    <t>3年度</t>
    <phoneticPr fontId="2"/>
  </si>
  <si>
    <t>4年度</t>
    <phoneticPr fontId="2"/>
  </si>
  <si>
    <t>6年度</t>
    <rPh sb="1" eb="3">
      <t>ネンド</t>
    </rPh>
    <phoneticPr fontId="2"/>
  </si>
  <si>
    <t>令和5年度</t>
    <rPh sb="0" eb="2">
      <t>レイワ</t>
    </rPh>
    <rPh sb="3" eb="5">
      <t>ネンド</t>
    </rPh>
    <phoneticPr fontId="2"/>
  </si>
  <si>
    <t>令和6年度</t>
    <rPh sb="0" eb="2">
      <t>レイワ</t>
    </rPh>
    <rPh sb="3" eb="5">
      <t>ネンド</t>
    </rPh>
    <rPh sb="4" eb="5">
      <t>ド</t>
    </rPh>
    <phoneticPr fontId="2"/>
  </si>
  <si>
    <t>77本</t>
    <rPh sb="2" eb="3">
      <t>ホン</t>
    </rPh>
    <phoneticPr fontId="2"/>
  </si>
  <si>
    <t>5t以上</t>
    <rPh sb="2" eb="4">
      <t>イジョウ</t>
    </rPh>
    <phoneticPr fontId="2"/>
  </si>
  <si>
    <t>船外機
付漁船</t>
    <rPh sb="0" eb="1">
      <t>フネ</t>
    </rPh>
    <rPh sb="1" eb="2">
      <t>ソト</t>
    </rPh>
    <rPh sb="4" eb="5">
      <t>ツ</t>
    </rPh>
    <rPh sb="5" eb="7">
      <t>ギョセン</t>
    </rPh>
    <phoneticPr fontId="2"/>
  </si>
  <si>
    <t>3～5t</t>
  </si>
  <si>
    <t>1～3t</t>
  </si>
  <si>
    <t>1t未満</t>
    <rPh sb="2" eb="4">
      <t>ミマン</t>
    </rPh>
    <phoneticPr fontId="2"/>
  </si>
  <si>
    <t>2年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</si>
</sst>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_ "/>
    <numFmt numFmtId="178" formatCode="0.0"/>
    <numFmt numFmtId="179"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1"/>
      <color theme="1"/>
      <name val="ＭＳ Ｐ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pplyAlignment="1">
      <alignment horizontal="center" vertical="center" wrapText="1"/>
    </xf>
    <xf numFmtId="0" fontId="5" fillId="0" borderId="0" xfId="0" applyFont="1" applyFill="1">
      <alignment vertical="center"/>
    </xf>
    <xf numFmtId="0" fontId="0" fillId="0" borderId="0" xfId="0" applyFill="1">
      <alignment vertical="center"/>
    </xf>
    <xf numFmtId="0" fontId="3" fillId="0" borderId="0" xfId="0" applyFont="1" applyFill="1">
      <alignment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 xfId="0" applyFont="1" applyFill="1" applyBorder="1" applyAlignment="1">
      <alignment vertical="center" textRotation="255" wrapText="1"/>
    </xf>
    <xf numFmtId="0" fontId="5" fillId="0" borderId="6" xfId="0" applyFont="1" applyFill="1" applyBorder="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5" fillId="0" borderId="0" xfId="0" applyFont="1" applyFill="1" applyBorder="1">
      <alignment vertical="center"/>
    </xf>
    <xf numFmtId="38" fontId="5" fillId="0" borderId="0" xfId="1" applyFont="1" applyFill="1" applyBorder="1">
      <alignment vertical="center"/>
    </xf>
    <xf numFmtId="38" fontId="5" fillId="0" borderId="15" xfId="1" applyFont="1" applyFill="1" applyBorder="1">
      <alignment vertical="center"/>
    </xf>
    <xf numFmtId="38" fontId="5" fillId="0" borderId="7" xfId="1" applyFont="1" applyFill="1" applyBorder="1">
      <alignment vertical="center"/>
    </xf>
    <xf numFmtId="2" fontId="5" fillId="0" borderId="7" xfId="0" applyNumberFormat="1" applyFont="1" applyFill="1" applyBorder="1">
      <alignment vertical="center"/>
    </xf>
    <xf numFmtId="0" fontId="5" fillId="0" borderId="0" xfId="0" applyFont="1" applyFill="1" applyAlignment="1">
      <alignment vertical="center"/>
    </xf>
    <xf numFmtId="0" fontId="5" fillId="0" borderId="7" xfId="0" applyFont="1" applyFill="1" applyBorder="1" applyAlignment="1">
      <alignment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6" xfId="0" applyFont="1" applyFill="1" applyBorder="1" applyAlignment="1">
      <alignment horizontal="center" vertical="center"/>
    </xf>
    <xf numFmtId="0" fontId="5" fillId="0" borderId="0" xfId="0" applyFont="1" applyFill="1" applyAlignment="1">
      <alignment horizontal="right" vertical="center"/>
    </xf>
    <xf numFmtId="0" fontId="5" fillId="0" borderId="0" xfId="0" applyFont="1" applyAlignment="1">
      <alignment horizontal="right" vertical="center"/>
    </xf>
    <xf numFmtId="0" fontId="0" fillId="0" borderId="0" xfId="0" applyFont="1">
      <alignment vertical="center"/>
    </xf>
    <xf numFmtId="2" fontId="5" fillId="0" borderId="15" xfId="0" quotePrefix="1" applyNumberFormat="1" applyFont="1" applyFill="1" applyBorder="1" applyAlignment="1">
      <alignment horizontal="right" vertical="center"/>
    </xf>
    <xf numFmtId="0" fontId="3" fillId="0" borderId="0" xfId="0" applyFont="1" applyFill="1">
      <alignment vertical="center"/>
    </xf>
    <xf numFmtId="0" fontId="5" fillId="0" borderId="0" xfId="0" applyFont="1" applyFill="1">
      <alignment vertical="center"/>
    </xf>
    <xf numFmtId="0" fontId="5" fillId="0" borderId="0" xfId="0" applyFont="1">
      <alignment vertical="center"/>
    </xf>
    <xf numFmtId="0" fontId="5" fillId="0" borderId="0" xfId="0" applyFont="1" applyBorder="1" applyAlignment="1">
      <alignment vertical="center"/>
    </xf>
    <xf numFmtId="176" fontId="5" fillId="0" borderId="0" xfId="0" applyNumberFormat="1" applyFont="1" applyBorder="1" applyAlignment="1">
      <alignment vertical="center"/>
    </xf>
    <xf numFmtId="0" fontId="5" fillId="0" borderId="0" xfId="0" applyFont="1" applyAlignment="1">
      <alignment vertical="center"/>
    </xf>
    <xf numFmtId="176" fontId="5" fillId="0" borderId="0" xfId="0" applyNumberFormat="1" applyFont="1" applyFill="1">
      <alignment vertical="center"/>
    </xf>
    <xf numFmtId="0" fontId="9"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Border="1">
      <alignment vertical="center"/>
    </xf>
    <xf numFmtId="0" fontId="0" fillId="0" borderId="0" xfId="0" applyFont="1" applyFill="1">
      <alignment vertical="center"/>
    </xf>
    <xf numFmtId="2" fontId="5" fillId="0" borderId="15" xfId="0" applyNumberFormat="1" applyFont="1" applyFill="1" applyBorder="1" applyAlignment="1">
      <alignment horizontal="right" vertical="center"/>
    </xf>
    <xf numFmtId="0" fontId="5" fillId="0" borderId="11" xfId="0" applyFont="1" applyFill="1" applyBorder="1" applyAlignment="1">
      <alignment vertical="center"/>
    </xf>
    <xf numFmtId="38" fontId="5" fillId="0" borderId="0" xfId="1" applyFont="1" applyFill="1" applyBorder="1" applyAlignment="1">
      <alignment horizontal="right" vertical="center"/>
    </xf>
    <xf numFmtId="0" fontId="5" fillId="0" borderId="8" xfId="0" applyFont="1" applyFill="1" applyBorder="1" applyAlignment="1">
      <alignment horizontal="right" vertical="center"/>
    </xf>
    <xf numFmtId="38" fontId="5" fillId="0" borderId="11" xfId="1" applyFont="1" applyFill="1" applyBorder="1" applyAlignment="1">
      <alignment horizontal="right" vertical="center"/>
    </xf>
    <xf numFmtId="38" fontId="5" fillId="0" borderId="15" xfId="1" applyFont="1" applyFill="1" applyBorder="1" applyAlignment="1">
      <alignment horizontal="right" vertical="center"/>
    </xf>
    <xf numFmtId="38" fontId="5" fillId="0" borderId="0" xfId="1" applyFont="1" applyAlignment="1">
      <alignment horizontal="right" vertical="center"/>
    </xf>
    <xf numFmtId="0" fontId="5" fillId="0" borderId="5" xfId="0" applyFont="1" applyFill="1" applyBorder="1" applyAlignment="1">
      <alignment horizontal="right" vertical="center"/>
    </xf>
    <xf numFmtId="38" fontId="5" fillId="0" borderId="0" xfId="1" applyFont="1" applyFill="1" applyAlignment="1">
      <alignment horizontal="right" vertical="center"/>
    </xf>
    <xf numFmtId="38" fontId="5" fillId="0" borderId="11" xfId="1" applyFont="1" applyFill="1" applyBorder="1" applyAlignment="1">
      <alignment vertical="center"/>
    </xf>
    <xf numFmtId="0" fontId="5" fillId="0" borderId="5" xfId="0" applyFont="1" applyFill="1" applyBorder="1" applyAlignment="1">
      <alignment horizontal="right" vertical="center"/>
    </xf>
    <xf numFmtId="177" fontId="5" fillId="0" borderId="0" xfId="0" applyNumberFormat="1" applyFont="1" applyFill="1" applyBorder="1" applyAlignment="1">
      <alignment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vertical="center" wrapText="1"/>
    </xf>
    <xf numFmtId="38" fontId="5" fillId="0" borderId="7" xfId="1" applyFont="1" applyFill="1" applyBorder="1" applyAlignment="1">
      <alignment horizontal="right" vertical="center"/>
    </xf>
    <xf numFmtId="0" fontId="5" fillId="0" borderId="9" xfId="0" applyFont="1" applyFill="1" applyBorder="1" applyAlignment="1">
      <alignment horizontal="right" vertical="center"/>
    </xf>
    <xf numFmtId="38" fontId="5" fillId="0" borderId="4" xfId="1" applyFont="1" applyFill="1" applyBorder="1" applyAlignment="1">
      <alignment horizontal="right" vertical="center"/>
    </xf>
    <xf numFmtId="38" fontId="5" fillId="0" borderId="7" xfId="1" applyFont="1" applyBorder="1" applyAlignment="1">
      <alignment horizontal="right" vertical="center"/>
    </xf>
    <xf numFmtId="38" fontId="5" fillId="0" borderId="7" xfId="0" applyNumberFormat="1" applyFont="1" applyBorder="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Alignment="1">
      <alignment horizontal="right" vertic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9" xfId="0" applyFont="1" applyFill="1" applyBorder="1" applyAlignment="1">
      <alignment horizontal="right" vertical="center" wrapText="1"/>
    </xf>
    <xf numFmtId="0" fontId="5" fillId="0" borderId="8" xfId="0" applyFont="1" applyFill="1" applyBorder="1" applyAlignment="1">
      <alignment horizontal="right" vertical="center" wrapTex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8" xfId="0" applyFont="1" applyFill="1" applyBorder="1" applyAlignment="1">
      <alignment horizontal="right" vertical="center"/>
    </xf>
    <xf numFmtId="38" fontId="5" fillId="0" borderId="11"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0" fontId="5" fillId="0" borderId="9" xfId="0" applyFont="1" applyFill="1" applyBorder="1" applyAlignment="1">
      <alignment horizontal="right" vertical="center"/>
    </xf>
    <xf numFmtId="38" fontId="5" fillId="0" borderId="4" xfId="1" applyFont="1" applyFill="1" applyBorder="1" applyAlignment="1">
      <alignment horizontal="right" vertical="center"/>
    </xf>
    <xf numFmtId="0" fontId="5" fillId="0" borderId="7" xfId="0" applyFont="1" applyFill="1" applyBorder="1" applyAlignment="1">
      <alignment horizontal="right" vertical="center"/>
    </xf>
    <xf numFmtId="38" fontId="5" fillId="0" borderId="0" xfId="1" applyFont="1" applyBorder="1" applyAlignment="1">
      <alignment horizontal="right" vertical="center"/>
    </xf>
    <xf numFmtId="38" fontId="5" fillId="0" borderId="0" xfId="0" applyNumberFormat="1" applyFont="1" applyBorder="1" applyAlignment="1">
      <alignment horizontal="right" vertical="center"/>
    </xf>
    <xf numFmtId="38" fontId="5" fillId="0" borderId="11"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4" xfId="1" applyFont="1" applyFill="1" applyBorder="1" applyAlignment="1">
      <alignment horizontal="right" vertical="center"/>
    </xf>
    <xf numFmtId="2" fontId="5" fillId="0" borderId="0" xfId="0" applyNumberFormat="1" applyFont="1" applyFill="1" applyBorder="1">
      <alignment vertical="center"/>
    </xf>
    <xf numFmtId="2" fontId="5" fillId="0" borderId="0" xfId="0" applyNumberFormat="1" applyFont="1" applyFill="1" applyBorder="1" applyAlignment="1">
      <alignment horizontal="right" vertical="center"/>
    </xf>
    <xf numFmtId="38" fontId="5" fillId="0" borderId="0" xfId="1" applyFont="1" applyFill="1" applyBorder="1" applyAlignment="1">
      <alignment horizontal="right" vertical="center"/>
    </xf>
    <xf numFmtId="38" fontId="5" fillId="0" borderId="0" xfId="1" applyFont="1" applyFill="1" applyBorder="1" applyAlignment="1">
      <alignment vertical="center"/>
    </xf>
    <xf numFmtId="0" fontId="5" fillId="0" borderId="5" xfId="0" applyFont="1" applyFill="1" applyBorder="1" applyAlignment="1">
      <alignment horizontal="right" vertical="center"/>
    </xf>
    <xf numFmtId="38" fontId="5" fillId="0" borderId="0" xfId="1" applyFont="1" applyFill="1" applyBorder="1" applyAlignment="1">
      <alignment vertical="center"/>
    </xf>
    <xf numFmtId="0" fontId="5" fillId="0" borderId="8" xfId="0" applyFont="1" applyFill="1" applyBorder="1" applyAlignment="1">
      <alignment horizontal="right" vertical="center" wrapText="1"/>
    </xf>
    <xf numFmtId="0" fontId="5" fillId="0" borderId="9" xfId="0" applyFont="1" applyFill="1" applyBorder="1" applyAlignment="1">
      <alignment horizontal="right"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left" vertical="center"/>
    </xf>
    <xf numFmtId="38" fontId="5" fillId="0" borderId="15" xfId="1" applyFont="1" applyFill="1" applyBorder="1" applyAlignment="1">
      <alignment vertical="center"/>
    </xf>
    <xf numFmtId="0" fontId="0" fillId="0" borderId="0" xfId="0" applyFont="1">
      <alignment vertical="center"/>
    </xf>
    <xf numFmtId="0" fontId="5" fillId="0" borderId="0" xfId="0" applyFont="1" applyFill="1" applyBorder="1" applyAlignment="1">
      <alignment horizontal="right" vertical="center"/>
    </xf>
    <xf numFmtId="38" fontId="5" fillId="0" borderId="15" xfId="1" applyFont="1" applyFill="1" applyBorder="1" applyAlignment="1">
      <alignment horizontal="right"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right" vertical="center" wrapText="1"/>
    </xf>
    <xf numFmtId="0" fontId="5" fillId="0" borderId="7"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right" vertical="center"/>
    </xf>
    <xf numFmtId="38" fontId="5" fillId="0" borderId="0" xfId="1" applyFont="1" applyFill="1" applyBorder="1" applyAlignment="1">
      <alignment vertical="center"/>
    </xf>
    <xf numFmtId="0" fontId="5" fillId="0" borderId="8" xfId="0" applyFont="1" applyFill="1" applyBorder="1" applyAlignment="1">
      <alignment horizontal="right" vertical="center" wrapText="1"/>
    </xf>
    <xf numFmtId="0" fontId="5" fillId="0" borderId="9" xfId="0" applyFont="1" applyFill="1" applyBorder="1" applyAlignment="1">
      <alignment horizontal="right" vertical="center" wrapText="1"/>
    </xf>
    <xf numFmtId="0" fontId="0" fillId="0" borderId="0" xfId="0" applyFont="1" applyAlignment="1">
      <alignment vertical="center"/>
    </xf>
    <xf numFmtId="0" fontId="0" fillId="0" borderId="0" xfId="0" applyFill="1" applyAlignment="1">
      <alignment vertical="center"/>
    </xf>
    <xf numFmtId="0" fontId="0" fillId="0" borderId="0" xfId="0" applyAlignment="1">
      <alignment vertical="center" wrapText="1"/>
    </xf>
    <xf numFmtId="0" fontId="0" fillId="0" borderId="0" xfId="0" applyAlignment="1">
      <alignment vertical="center"/>
    </xf>
    <xf numFmtId="0" fontId="5" fillId="0" borderId="8" xfId="0" applyFont="1" applyFill="1" applyBorder="1" applyAlignment="1">
      <alignment horizontal="right" vertical="center"/>
    </xf>
    <xf numFmtId="0" fontId="5" fillId="0" borderId="0" xfId="0" applyFont="1" applyFill="1" applyAlignment="1">
      <alignment horizontal="right" vertical="center"/>
    </xf>
    <xf numFmtId="0" fontId="5" fillId="0" borderId="8" xfId="0" applyFont="1" applyBorder="1" applyAlignment="1">
      <alignment horizontal="right" vertical="center"/>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9" xfId="0" applyFont="1" applyBorder="1" applyAlignment="1">
      <alignment horizontal="right" vertical="center"/>
    </xf>
    <xf numFmtId="0" fontId="5" fillId="0" borderId="0" xfId="0" applyFont="1" applyFill="1" applyAlignment="1">
      <alignment vertical="center"/>
    </xf>
    <xf numFmtId="0" fontId="5" fillId="0" borderId="8" xfId="0" applyFont="1" applyFill="1" applyBorder="1" applyAlignment="1">
      <alignment horizontal="distributed" vertical="center" indent="1"/>
    </xf>
    <xf numFmtId="0" fontId="5" fillId="0" borderId="9" xfId="0" applyFont="1" applyFill="1" applyBorder="1" applyAlignment="1">
      <alignment horizontal="distributed" vertical="center" indent="1"/>
    </xf>
    <xf numFmtId="38" fontId="5" fillId="0" borderId="0" xfId="1" applyFont="1" applyFill="1" applyBorder="1" applyAlignment="1">
      <alignment vertical="center"/>
    </xf>
    <xf numFmtId="0" fontId="7" fillId="0" borderId="1" xfId="0" applyFont="1" applyBorder="1" applyAlignment="1">
      <alignment horizontal="center" vertical="center" wrapText="1"/>
    </xf>
    <xf numFmtId="0" fontId="5" fillId="0" borderId="0" xfId="0" applyFont="1" applyAlignment="1">
      <alignment horizontal="left" vertical="center"/>
    </xf>
    <xf numFmtId="38" fontId="5" fillId="0" borderId="15" xfId="1" applyFont="1" applyFill="1" applyBorder="1" applyAlignment="1">
      <alignment horizontal="right"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1"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15"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0" xfId="0" applyFont="1" applyFill="1" applyAlignment="1">
      <alignment vertical="center"/>
    </xf>
    <xf numFmtId="0" fontId="5" fillId="0" borderId="4" xfId="0" applyFont="1" applyFill="1" applyBorder="1" applyAlignment="1">
      <alignment horizontal="right" vertical="center"/>
    </xf>
    <xf numFmtId="38" fontId="5" fillId="0" borderId="0" xfId="1" applyFont="1" applyFill="1" applyAlignment="1">
      <alignment vertical="center"/>
    </xf>
    <xf numFmtId="38" fontId="5" fillId="0" borderId="4" xfId="1" applyFont="1" applyFill="1" applyBorder="1" applyAlignment="1">
      <alignment vertical="center"/>
    </xf>
    <xf numFmtId="38" fontId="5" fillId="0" borderId="7" xfId="1" applyFont="1" applyFill="1" applyBorder="1" applyAlignment="1">
      <alignment vertical="center"/>
    </xf>
    <xf numFmtId="177" fontId="5" fillId="0" borderId="7" xfId="0" applyNumberFormat="1" applyFont="1" applyFill="1" applyBorder="1" applyAlignment="1">
      <alignment vertical="center"/>
    </xf>
    <xf numFmtId="2" fontId="5" fillId="0" borderId="0" xfId="0" applyNumberFormat="1" applyFont="1" applyFill="1">
      <alignment vertical="center"/>
    </xf>
    <xf numFmtId="2" fontId="5" fillId="0" borderId="0" xfId="0" applyNumberFormat="1" applyFont="1" applyFill="1" applyAlignment="1">
      <alignment horizontal="right" vertical="center"/>
    </xf>
    <xf numFmtId="0" fontId="5" fillId="0" borderId="7" xfId="0" quotePrefix="1" applyFont="1" applyFill="1" applyBorder="1" applyAlignment="1">
      <alignment horizontal="right" vertical="center"/>
    </xf>
    <xf numFmtId="176" fontId="5" fillId="0" borderId="0" xfId="1" applyNumberFormat="1" applyFont="1" applyFill="1" applyBorder="1">
      <alignment vertical="center"/>
    </xf>
    <xf numFmtId="178" fontId="5" fillId="0" borderId="0" xfId="0" quotePrefix="1" applyNumberFormat="1" applyFont="1" applyFill="1" applyAlignment="1">
      <alignment horizontal="right" vertical="center"/>
    </xf>
    <xf numFmtId="0" fontId="5" fillId="0" borderId="4" xfId="0" applyFont="1" applyFill="1" applyBorder="1">
      <alignment vertical="center"/>
    </xf>
    <xf numFmtId="0" fontId="5" fillId="0" borderId="7" xfId="0" applyFont="1" applyFill="1" applyBorder="1">
      <alignment vertical="center"/>
    </xf>
    <xf numFmtId="0" fontId="5" fillId="0" borderId="4" xfId="0" applyFont="1" applyFill="1" applyBorder="1" applyAlignment="1">
      <alignment vertical="center"/>
    </xf>
    <xf numFmtId="0" fontId="0" fillId="0" borderId="7" xfId="0" applyFont="1" applyFill="1" applyBorder="1">
      <alignment vertical="center"/>
    </xf>
    <xf numFmtId="0" fontId="5" fillId="0" borderId="0" xfId="0" applyFont="1" applyFill="1" applyAlignment="1">
      <alignment vertical="center"/>
    </xf>
    <xf numFmtId="0" fontId="5" fillId="0" borderId="9" xfId="0" applyFont="1" applyFill="1" applyBorder="1" applyAlignment="1">
      <alignment horizontal="right" vertical="center"/>
    </xf>
    <xf numFmtId="0" fontId="5" fillId="0" borderId="7" xfId="0"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0" fontId="5" fillId="0" borderId="8" xfId="0" applyFont="1" applyFill="1" applyBorder="1" applyAlignment="1">
      <alignment horizontal="right" vertical="center"/>
    </xf>
    <xf numFmtId="0" fontId="5" fillId="0" borderId="9" xfId="0" applyFont="1" applyFill="1" applyBorder="1" applyAlignment="1">
      <alignment horizontal="right" vertical="center"/>
    </xf>
    <xf numFmtId="38" fontId="5" fillId="0" borderId="11" xfId="1" applyFont="1" applyFill="1" applyBorder="1" applyAlignment="1">
      <alignment horizontal="right" vertical="center"/>
    </xf>
    <xf numFmtId="38" fontId="5" fillId="0" borderId="4" xfId="1" applyFont="1" applyFill="1" applyBorder="1" applyAlignment="1">
      <alignment horizontal="right" vertical="center"/>
    </xf>
    <xf numFmtId="0" fontId="5" fillId="0" borderId="10" xfId="0" applyFont="1" applyFill="1" applyBorder="1" applyAlignment="1">
      <alignment horizontal="center" vertical="center"/>
    </xf>
    <xf numFmtId="0" fontId="0" fillId="0" borderId="15" xfId="0" applyBorder="1" applyAlignment="1">
      <alignment horizontal="center" vertical="center"/>
    </xf>
    <xf numFmtId="38" fontId="5" fillId="0" borderId="15" xfId="1" applyFont="1" applyFill="1" applyBorder="1" applyAlignment="1">
      <alignment horizontal="right" vertical="center"/>
    </xf>
    <xf numFmtId="0" fontId="5" fillId="0" borderId="5" xfId="0" applyFont="1" applyFill="1" applyBorder="1" applyAlignment="1">
      <alignment horizontal="right" vertical="center"/>
    </xf>
    <xf numFmtId="38" fontId="5" fillId="0" borderId="10" xfId="1" applyFont="1" applyFill="1" applyBorder="1" applyAlignment="1">
      <alignment horizontal="right" vertical="center"/>
    </xf>
    <xf numFmtId="0" fontId="4" fillId="0" borderId="0" xfId="0" applyFont="1" applyFill="1" applyAlignment="1">
      <alignment horizontal="left" vertical="center"/>
    </xf>
    <xf numFmtId="0" fontId="0" fillId="0" borderId="15" xfId="0" applyBorder="1" applyAlignment="1">
      <alignment vertical="center"/>
    </xf>
    <xf numFmtId="0" fontId="0" fillId="0" borderId="5" xfId="0" applyBorder="1" applyAlignment="1">
      <alignment vertical="center"/>
    </xf>
    <xf numFmtId="0" fontId="5" fillId="0" borderId="5"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5" fillId="0" borderId="1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lignment horizontal="center" vertical="center"/>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Border="1" applyAlignment="1">
      <alignment horizontal="right"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vertical="center"/>
    </xf>
    <xf numFmtId="0" fontId="0" fillId="0" borderId="1" xfId="0" applyBorder="1" applyAlignment="1">
      <alignment vertical="center" wrapText="1"/>
    </xf>
    <xf numFmtId="0" fontId="7" fillId="0" borderId="1" xfId="0" applyFont="1" applyFill="1" applyBorder="1" applyAlignment="1">
      <alignment horizontal="center" vertical="center" wrapText="1"/>
    </xf>
    <xf numFmtId="0" fontId="0" fillId="0" borderId="1" xfId="0"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right" vertical="center" wrapText="1"/>
    </xf>
    <xf numFmtId="0" fontId="5" fillId="0" borderId="0" xfId="0" applyFont="1" applyFill="1" applyBorder="1" applyAlignment="1">
      <alignment horizontal="right" vertical="center"/>
    </xf>
    <xf numFmtId="0" fontId="5" fillId="0" borderId="7" xfId="0" applyFont="1" applyFill="1" applyBorder="1" applyAlignment="1">
      <alignment horizontal="right" vertical="center"/>
    </xf>
    <xf numFmtId="38" fontId="5" fillId="0" borderId="0" xfId="1" applyFont="1" applyFill="1" applyBorder="1" applyAlignment="1">
      <alignment vertical="center"/>
    </xf>
    <xf numFmtId="179" fontId="5" fillId="0" borderId="11" xfId="1" applyNumberFormat="1" applyFont="1" applyFill="1" applyBorder="1" applyAlignment="1">
      <alignment horizontal="right" vertical="center"/>
    </xf>
    <xf numFmtId="179" fontId="5" fillId="0" borderId="4" xfId="1"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179" fontId="5" fillId="0" borderId="7" xfId="0" applyNumberFormat="1" applyFont="1" applyFill="1" applyBorder="1" applyAlignment="1">
      <alignment horizontal="right" vertical="center"/>
    </xf>
    <xf numFmtId="179" fontId="5" fillId="0" borderId="11" xfId="0" applyNumberFormat="1" applyFont="1" applyFill="1" applyBorder="1" applyAlignment="1">
      <alignment horizontal="right" vertical="center"/>
    </xf>
    <xf numFmtId="0" fontId="5" fillId="0" borderId="11" xfId="0" applyFont="1" applyFill="1" applyBorder="1" applyAlignment="1">
      <alignment horizontal="right" vertical="center"/>
    </xf>
    <xf numFmtId="0" fontId="5" fillId="0" borderId="4"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0" xfId="0" applyFont="1" applyFill="1" applyBorder="1" applyAlignment="1">
      <alignment horizontal="right" vertical="center"/>
    </xf>
    <xf numFmtId="176" fontId="5" fillId="0" borderId="7" xfId="1" applyNumberFormat="1" applyFont="1" applyFill="1" applyBorder="1" applyAlignment="1">
      <alignment horizontal="right" vertical="center"/>
    </xf>
    <xf numFmtId="176" fontId="5" fillId="0" borderId="0" xfId="1" applyNumberFormat="1" applyFont="1" applyFill="1" applyAlignment="1">
      <alignment horizontal="right" vertical="center"/>
    </xf>
    <xf numFmtId="0" fontId="5" fillId="0" borderId="6" xfId="0" applyFont="1" applyFill="1" applyBorder="1" applyAlignment="1">
      <alignment horizontal="center" vertical="center" wrapText="1"/>
    </xf>
    <xf numFmtId="176" fontId="5" fillId="0" borderId="0" xfId="0" applyNumberFormat="1" applyFont="1" applyFill="1" applyAlignment="1">
      <alignment horizontal="center" vertical="center"/>
    </xf>
    <xf numFmtId="176" fontId="10" fillId="0" borderId="0" xfId="1" applyNumberFormat="1" applyFont="1" applyFill="1" applyAlignment="1">
      <alignment horizontal="right" vertical="center"/>
    </xf>
    <xf numFmtId="0" fontId="0" fillId="0" borderId="7" xfId="0" applyFill="1" applyBorder="1" applyAlignment="1">
      <alignment vertical="center"/>
    </xf>
    <xf numFmtId="176" fontId="5" fillId="0" borderId="15" xfId="1" applyNumberFormat="1" applyFont="1" applyFill="1" applyBorder="1" applyAlignment="1">
      <alignment horizontal="right" vertical="center"/>
    </xf>
    <xf numFmtId="0" fontId="5" fillId="0" borderId="0" xfId="0" applyFont="1" applyFill="1" applyAlignment="1">
      <alignment horizontal="center" vertical="center"/>
    </xf>
    <xf numFmtId="0" fontId="5" fillId="0" borderId="7" xfId="0" applyFont="1" applyFill="1" applyBorder="1" applyAlignment="1">
      <alignment horizontal="left" vertical="center"/>
    </xf>
    <xf numFmtId="0" fontId="5" fillId="0" borderId="0" xfId="0" applyFont="1" applyFill="1" applyAlignment="1">
      <alignment horizontal="right" vertical="center"/>
    </xf>
    <xf numFmtId="0" fontId="7"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right" vertical="center" wrapText="1"/>
    </xf>
    <xf numFmtId="0" fontId="5" fillId="0" borderId="9" xfId="0" applyFont="1" applyFill="1" applyBorder="1" applyAlignment="1">
      <alignment horizontal="right" vertical="center" wrapText="1"/>
    </xf>
    <xf numFmtId="0" fontId="5" fillId="0" borderId="0" xfId="0" applyFont="1" applyFill="1" applyAlignment="1">
      <alignment horizontal="left" vertical="center"/>
    </xf>
    <xf numFmtId="38" fontId="5" fillId="0" borderId="12" xfId="1" applyFont="1" applyFill="1" applyBorder="1" applyAlignment="1">
      <alignment horizontal="right" vertical="center"/>
    </xf>
    <xf numFmtId="38" fontId="5" fillId="0" borderId="14" xfId="1" applyFont="1" applyFill="1" applyBorder="1" applyAlignment="1">
      <alignment horizontal="right" vertical="center"/>
    </xf>
    <xf numFmtId="38" fontId="5" fillId="0" borderId="13" xfId="1" applyFont="1" applyFill="1" applyBorder="1" applyAlignment="1">
      <alignment horizontal="right" vertical="center"/>
    </xf>
    <xf numFmtId="0" fontId="5" fillId="0" borderId="0" xfId="0" applyFont="1" applyBorder="1" applyAlignment="1">
      <alignment horizontal="right" vertical="center"/>
    </xf>
    <xf numFmtId="0" fontId="5" fillId="0" borderId="8" xfId="0" applyFont="1" applyBorder="1" applyAlignment="1">
      <alignment horizontal="right" vertical="center"/>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0" xfId="0" applyFont="1" applyFill="1" applyBorder="1" applyAlignment="1">
      <alignment horizontal="left" vertical="center"/>
    </xf>
    <xf numFmtId="0" fontId="5" fillId="0" borderId="3" xfId="0" applyFont="1" applyBorder="1" applyAlignment="1">
      <alignment horizontal="center" vertical="center"/>
    </xf>
    <xf numFmtId="0" fontId="0" fillId="0" borderId="0" xfId="0" applyFont="1" applyFill="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Fill="1" applyBorder="1" applyAlignment="1">
      <alignment vertical="center"/>
    </xf>
    <xf numFmtId="0" fontId="5" fillId="0" borderId="0" xfId="0" applyFont="1" applyFill="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tabSelected="1" zoomScale="106" zoomScaleNormal="106" zoomScaleSheetLayoutView="106" workbookViewId="0">
      <selection activeCell="I1" sqref="I1"/>
    </sheetView>
  </sheetViews>
  <sheetFormatPr defaultRowHeight="13.5" x14ac:dyDescent="0.15"/>
  <cols>
    <col min="1" max="1" width="10.875" customWidth="1"/>
    <col min="2" max="2" width="10.5" customWidth="1"/>
    <col min="3" max="8" width="9.5" customWidth="1"/>
    <col min="9" max="9" width="10.375" customWidth="1"/>
    <col min="10" max="10" width="7.5" customWidth="1"/>
  </cols>
  <sheetData>
    <row r="1" spans="1:9" ht="18.75" x14ac:dyDescent="0.15">
      <c r="A1" s="177" t="s">
        <v>69</v>
      </c>
      <c r="B1" s="177"/>
      <c r="C1" s="177"/>
      <c r="D1" s="177"/>
      <c r="E1" s="5"/>
      <c r="F1" s="5"/>
      <c r="G1" s="5"/>
      <c r="H1" s="5"/>
      <c r="I1" s="5"/>
    </row>
    <row r="2" spans="1:9" x14ac:dyDescent="0.15">
      <c r="A2" s="5"/>
      <c r="B2" s="5"/>
      <c r="C2" s="5"/>
      <c r="D2" s="5"/>
      <c r="E2" s="5"/>
      <c r="F2" s="5"/>
      <c r="G2" s="5"/>
      <c r="H2" s="5"/>
      <c r="I2" s="5"/>
    </row>
    <row r="3" spans="1:9" ht="17.25" x14ac:dyDescent="0.15">
      <c r="A3" s="6" t="s">
        <v>126</v>
      </c>
      <c r="B3" s="5"/>
      <c r="C3" s="5"/>
      <c r="D3" s="5"/>
      <c r="E3" s="5"/>
      <c r="F3" s="5"/>
      <c r="G3" s="5"/>
      <c r="H3" s="5"/>
      <c r="I3" s="5"/>
    </row>
    <row r="4" spans="1:9" ht="13.5" customHeight="1" x14ac:dyDescent="0.15">
      <c r="A4" s="6"/>
      <c r="B4" s="5"/>
      <c r="C4" s="5"/>
      <c r="D4" s="5"/>
      <c r="E4" s="5"/>
      <c r="F4" s="5"/>
      <c r="G4" s="5"/>
      <c r="H4" s="5"/>
      <c r="I4" s="5"/>
    </row>
    <row r="5" spans="1:9" ht="13.5" customHeight="1" x14ac:dyDescent="0.15">
      <c r="A5" s="4" t="s">
        <v>0</v>
      </c>
      <c r="B5" s="5"/>
      <c r="C5" s="5"/>
      <c r="D5" s="5"/>
      <c r="E5" s="5"/>
      <c r="F5" s="5"/>
      <c r="G5" s="5"/>
      <c r="H5" s="5"/>
      <c r="I5" s="25" t="s">
        <v>123</v>
      </c>
    </row>
    <row r="6" spans="1:9" ht="16.899999999999999" customHeight="1" x14ac:dyDescent="0.15">
      <c r="A6" s="180" t="s">
        <v>11</v>
      </c>
      <c r="B6" s="172" t="s">
        <v>2</v>
      </c>
      <c r="C6" s="178"/>
      <c r="D6" s="178"/>
      <c r="E6" s="178"/>
      <c r="F6" s="178"/>
      <c r="G6" s="178"/>
      <c r="H6" s="179"/>
      <c r="I6" s="186" t="s">
        <v>124</v>
      </c>
    </row>
    <row r="7" spans="1:9" ht="18" customHeight="1" x14ac:dyDescent="0.15">
      <c r="A7" s="181"/>
      <c r="B7" s="194" t="s">
        <v>125</v>
      </c>
      <c r="C7" s="183" t="s">
        <v>120</v>
      </c>
      <c r="D7" s="186" t="s">
        <v>121</v>
      </c>
      <c r="E7" s="24"/>
      <c r="F7" s="24"/>
      <c r="G7" s="24"/>
      <c r="H7" s="20"/>
      <c r="I7" s="189"/>
    </row>
    <row r="8" spans="1:9" ht="18" customHeight="1" x14ac:dyDescent="0.15">
      <c r="A8" s="181"/>
      <c r="B8" s="194"/>
      <c r="C8" s="184"/>
      <c r="D8" s="184"/>
      <c r="E8" s="187" t="s">
        <v>122</v>
      </c>
      <c r="F8" s="191" t="s">
        <v>4</v>
      </c>
      <c r="G8" s="192"/>
      <c r="H8" s="193"/>
      <c r="I8" s="189"/>
    </row>
    <row r="9" spans="1:9" ht="18" customHeight="1" x14ac:dyDescent="0.15">
      <c r="A9" s="182"/>
      <c r="B9" s="194"/>
      <c r="C9" s="185"/>
      <c r="D9" s="185"/>
      <c r="E9" s="188"/>
      <c r="F9" s="24" t="s">
        <v>5</v>
      </c>
      <c r="G9" s="21" t="s">
        <v>6</v>
      </c>
      <c r="H9" s="22" t="s">
        <v>7</v>
      </c>
      <c r="I9" s="190"/>
    </row>
    <row r="10" spans="1:9" ht="38.25" customHeight="1" x14ac:dyDescent="0.15">
      <c r="A10" s="46" t="s">
        <v>191</v>
      </c>
      <c r="B10" s="47">
        <v>1683</v>
      </c>
      <c r="C10" s="45">
        <v>724</v>
      </c>
      <c r="D10" s="48">
        <v>959</v>
      </c>
      <c r="E10" s="45">
        <v>208</v>
      </c>
      <c r="F10" s="45">
        <v>751</v>
      </c>
      <c r="G10" s="45">
        <v>30</v>
      </c>
      <c r="H10" s="45">
        <v>721</v>
      </c>
      <c r="I10" s="45" t="s">
        <v>105</v>
      </c>
    </row>
    <row r="11" spans="1:9" ht="38.25" customHeight="1" x14ac:dyDescent="0.15">
      <c r="A11" s="75" t="s">
        <v>102</v>
      </c>
      <c r="B11" s="47">
        <v>1448</v>
      </c>
      <c r="C11" s="45">
        <v>796</v>
      </c>
      <c r="D11" s="45">
        <v>652</v>
      </c>
      <c r="E11" s="45">
        <v>184</v>
      </c>
      <c r="F11" s="45">
        <v>468</v>
      </c>
      <c r="G11" s="45">
        <v>44</v>
      </c>
      <c r="H11" s="45">
        <v>424</v>
      </c>
      <c r="I11" s="45">
        <v>877</v>
      </c>
    </row>
    <row r="12" spans="1:9" ht="38.25" customHeight="1" x14ac:dyDescent="0.15">
      <c r="A12" s="75" t="s">
        <v>107</v>
      </c>
      <c r="B12" s="47">
        <v>1270</v>
      </c>
      <c r="C12" s="45">
        <v>736</v>
      </c>
      <c r="D12" s="45">
        <v>534</v>
      </c>
      <c r="E12" s="45">
        <v>193</v>
      </c>
      <c r="F12" s="45">
        <v>341</v>
      </c>
      <c r="G12" s="45">
        <v>21</v>
      </c>
      <c r="H12" s="45">
        <v>320</v>
      </c>
      <c r="I12" s="45">
        <v>946</v>
      </c>
    </row>
    <row r="13" spans="1:9" ht="38.25" customHeight="1" x14ac:dyDescent="0.15">
      <c r="A13" s="46" t="s">
        <v>119</v>
      </c>
      <c r="B13" s="47">
        <v>1054</v>
      </c>
      <c r="C13" s="45">
        <v>649</v>
      </c>
      <c r="D13" s="45">
        <v>405</v>
      </c>
      <c r="E13" s="45">
        <v>189</v>
      </c>
      <c r="F13" s="45">
        <v>216</v>
      </c>
      <c r="G13" s="45">
        <v>15</v>
      </c>
      <c r="H13" s="45">
        <v>201</v>
      </c>
      <c r="I13" s="45">
        <v>928</v>
      </c>
    </row>
    <row r="14" spans="1:9" ht="38.25" customHeight="1" x14ac:dyDescent="0.15">
      <c r="A14" s="59" t="s">
        <v>192</v>
      </c>
      <c r="B14" s="60">
        <f>C14+D14</f>
        <v>818</v>
      </c>
      <c r="C14" s="58">
        <v>530</v>
      </c>
      <c r="D14" s="58">
        <v>288</v>
      </c>
      <c r="E14" s="86" t="s">
        <v>105</v>
      </c>
      <c r="F14" s="86" t="s">
        <v>105</v>
      </c>
      <c r="G14" s="86" t="s">
        <v>105</v>
      </c>
      <c r="H14" s="86" t="s">
        <v>105</v>
      </c>
      <c r="I14" s="86" t="s">
        <v>105</v>
      </c>
    </row>
    <row r="15" spans="1:9" ht="13.5" customHeight="1" x14ac:dyDescent="0.15">
      <c r="A15" s="4" t="s">
        <v>44</v>
      </c>
      <c r="B15" s="4"/>
      <c r="C15" s="4"/>
      <c r="D15" s="4"/>
      <c r="E15" s="4"/>
      <c r="F15" s="4"/>
      <c r="G15" s="4"/>
      <c r="H15" s="4"/>
      <c r="I15" s="4"/>
    </row>
    <row r="16" spans="1:9" ht="13.5" customHeight="1" x14ac:dyDescent="0.15">
      <c r="A16" s="4" t="s">
        <v>159</v>
      </c>
      <c r="B16" s="4"/>
      <c r="C16" s="4"/>
      <c r="D16" s="4"/>
      <c r="E16" s="4"/>
      <c r="F16" s="4"/>
      <c r="G16" s="4"/>
      <c r="H16" s="4"/>
      <c r="I16" s="4"/>
    </row>
    <row r="17" spans="1:9" ht="13.5" customHeight="1" x14ac:dyDescent="0.15">
      <c r="A17" s="4" t="s">
        <v>160</v>
      </c>
      <c r="B17" s="4"/>
      <c r="C17" s="4"/>
      <c r="D17" s="4"/>
      <c r="E17" s="4"/>
      <c r="F17" s="4"/>
      <c r="G17" s="4"/>
      <c r="H17" s="4"/>
      <c r="I17" s="4"/>
    </row>
    <row r="18" spans="1:9" ht="13.5" customHeight="1" x14ac:dyDescent="0.15">
      <c r="A18" s="4"/>
      <c r="B18" s="4"/>
      <c r="C18" s="4"/>
      <c r="D18" s="4"/>
      <c r="E18" s="4"/>
      <c r="F18" s="4"/>
      <c r="G18" s="4"/>
      <c r="H18" s="4"/>
      <c r="I18" s="4"/>
    </row>
    <row r="19" spans="1:9" ht="13.5" customHeight="1" x14ac:dyDescent="0.15">
      <c r="A19" s="5"/>
      <c r="B19" s="5"/>
      <c r="C19" s="5"/>
      <c r="D19" s="5"/>
      <c r="E19" s="5"/>
      <c r="F19" s="5"/>
      <c r="G19" s="5"/>
      <c r="H19" s="5"/>
      <c r="I19" s="5"/>
    </row>
    <row r="20" spans="1:9" x14ac:dyDescent="0.15">
      <c r="A20" s="5"/>
      <c r="B20" s="5"/>
      <c r="C20" s="5"/>
      <c r="D20" s="5"/>
      <c r="E20" s="5"/>
      <c r="F20" s="5"/>
      <c r="G20" s="5"/>
      <c r="H20" s="5"/>
      <c r="I20" s="5"/>
    </row>
    <row r="21" spans="1:9" ht="17.25" x14ac:dyDescent="0.15">
      <c r="A21" s="6" t="s">
        <v>127</v>
      </c>
      <c r="B21" s="5"/>
      <c r="C21" s="5"/>
      <c r="D21" s="5"/>
      <c r="E21" s="5"/>
      <c r="F21" s="5"/>
      <c r="G21" s="5"/>
      <c r="H21" s="5"/>
      <c r="I21" s="5"/>
    </row>
    <row r="22" spans="1:9" ht="13.5" customHeight="1" x14ac:dyDescent="0.15">
      <c r="A22" s="6"/>
      <c r="B22" s="5"/>
      <c r="C22" s="5"/>
      <c r="D22" s="5"/>
      <c r="E22" s="5"/>
      <c r="F22" s="5"/>
      <c r="G22" s="5"/>
      <c r="H22" s="5"/>
      <c r="I22" s="5"/>
    </row>
    <row r="23" spans="1:9" x14ac:dyDescent="0.15">
      <c r="A23" s="4" t="s">
        <v>161</v>
      </c>
      <c r="B23" s="4"/>
      <c r="C23" s="4"/>
      <c r="D23" s="4"/>
      <c r="E23" s="4"/>
      <c r="F23" s="4"/>
      <c r="G23" s="4"/>
      <c r="H23" s="4"/>
      <c r="I23" s="25" t="s">
        <v>123</v>
      </c>
    </row>
    <row r="24" spans="1:9" ht="19.899999999999999" customHeight="1" x14ac:dyDescent="0.15">
      <c r="A24" s="180" t="s">
        <v>11</v>
      </c>
      <c r="B24" s="172" t="s">
        <v>156</v>
      </c>
      <c r="C24" s="197"/>
      <c r="D24" s="191" t="s">
        <v>106</v>
      </c>
      <c r="E24" s="192"/>
      <c r="F24" s="192"/>
      <c r="G24" s="192"/>
      <c r="H24" s="192"/>
      <c r="I24" s="192"/>
    </row>
    <row r="25" spans="1:9" ht="19.899999999999999" customHeight="1" x14ac:dyDescent="0.15">
      <c r="A25" s="195"/>
      <c r="B25" s="198"/>
      <c r="C25" s="199"/>
      <c r="D25" s="196" t="s">
        <v>3</v>
      </c>
      <c r="E25" s="196"/>
      <c r="F25" s="196" t="s">
        <v>8</v>
      </c>
      <c r="G25" s="196"/>
      <c r="H25" s="172" t="s">
        <v>9</v>
      </c>
      <c r="I25" s="173"/>
    </row>
    <row r="26" spans="1:9" ht="20.100000000000001" customHeight="1" x14ac:dyDescent="0.15">
      <c r="A26" s="175" t="s">
        <v>191</v>
      </c>
      <c r="B26" s="176">
        <v>959</v>
      </c>
      <c r="C26" s="174"/>
      <c r="D26" s="174">
        <f t="shared" ref="D26" si="0">SUM(F26:I27)</f>
        <v>1460</v>
      </c>
      <c r="E26" s="174"/>
      <c r="F26" s="174">
        <v>571</v>
      </c>
      <c r="G26" s="174"/>
      <c r="H26" s="174">
        <v>889</v>
      </c>
      <c r="I26" s="174"/>
    </row>
    <row r="27" spans="1:9" ht="20.100000000000001" customHeight="1" x14ac:dyDescent="0.15">
      <c r="A27" s="168"/>
      <c r="B27" s="170"/>
      <c r="C27" s="166"/>
      <c r="D27" s="166"/>
      <c r="E27" s="166"/>
      <c r="F27" s="166"/>
      <c r="G27" s="166"/>
      <c r="H27" s="166"/>
      <c r="I27" s="166"/>
    </row>
    <row r="28" spans="1:9" ht="20.100000000000001" customHeight="1" x14ac:dyDescent="0.15">
      <c r="A28" s="168" t="s">
        <v>102</v>
      </c>
      <c r="B28" s="170">
        <v>652</v>
      </c>
      <c r="C28" s="166"/>
      <c r="D28" s="166">
        <f t="shared" ref="D28" si="1">SUM(F28:I29)</f>
        <v>1009</v>
      </c>
      <c r="E28" s="166"/>
      <c r="F28" s="166">
        <v>434</v>
      </c>
      <c r="G28" s="166"/>
      <c r="H28" s="166">
        <v>575</v>
      </c>
      <c r="I28" s="166"/>
    </row>
    <row r="29" spans="1:9" ht="20.100000000000001" customHeight="1" x14ac:dyDescent="0.15">
      <c r="A29" s="168"/>
      <c r="B29" s="170"/>
      <c r="C29" s="166"/>
      <c r="D29" s="166"/>
      <c r="E29" s="166"/>
      <c r="F29" s="166"/>
      <c r="G29" s="166"/>
      <c r="H29" s="166"/>
      <c r="I29" s="166"/>
    </row>
    <row r="30" spans="1:9" ht="20.100000000000001" customHeight="1" x14ac:dyDescent="0.15">
      <c r="A30" s="168" t="s">
        <v>107</v>
      </c>
      <c r="B30" s="170">
        <v>534</v>
      </c>
      <c r="C30" s="166"/>
      <c r="D30" s="166">
        <f>SUM(F30:I31)</f>
        <v>736</v>
      </c>
      <c r="E30" s="166"/>
      <c r="F30" s="166">
        <v>360</v>
      </c>
      <c r="G30" s="166"/>
      <c r="H30" s="166">
        <v>376</v>
      </c>
      <c r="I30" s="166"/>
    </row>
    <row r="31" spans="1:9" ht="20.100000000000001" customHeight="1" x14ac:dyDescent="0.15">
      <c r="A31" s="168"/>
      <c r="B31" s="170"/>
      <c r="C31" s="166"/>
      <c r="D31" s="166"/>
      <c r="E31" s="166"/>
      <c r="F31" s="166"/>
      <c r="G31" s="166"/>
      <c r="H31" s="166"/>
      <c r="I31" s="166"/>
    </row>
    <row r="32" spans="1:9" ht="20.100000000000001" customHeight="1" x14ac:dyDescent="0.15">
      <c r="A32" s="168" t="s">
        <v>119</v>
      </c>
      <c r="B32" s="170">
        <v>405</v>
      </c>
      <c r="C32" s="166"/>
      <c r="D32" s="166">
        <f>SUM(F32:I33)</f>
        <v>626</v>
      </c>
      <c r="E32" s="166"/>
      <c r="F32" s="166">
        <v>290</v>
      </c>
      <c r="G32" s="166"/>
      <c r="H32" s="166">
        <v>336</v>
      </c>
      <c r="I32" s="166"/>
    </row>
    <row r="33" spans="1:9" ht="20.100000000000001" customHeight="1" x14ac:dyDescent="0.15">
      <c r="A33" s="168"/>
      <c r="B33" s="170"/>
      <c r="C33" s="166"/>
      <c r="D33" s="166"/>
      <c r="E33" s="166"/>
      <c r="F33" s="166"/>
      <c r="G33" s="166"/>
      <c r="H33" s="166"/>
      <c r="I33" s="166"/>
    </row>
    <row r="34" spans="1:9" ht="20.100000000000001" customHeight="1" x14ac:dyDescent="0.15">
      <c r="A34" s="168" t="s">
        <v>192</v>
      </c>
      <c r="B34" s="170">
        <v>290</v>
      </c>
      <c r="C34" s="166"/>
      <c r="D34" s="166">
        <f>SUM(F34:I35)</f>
        <v>618</v>
      </c>
      <c r="E34" s="166"/>
      <c r="F34" s="166">
        <v>331</v>
      </c>
      <c r="G34" s="166"/>
      <c r="H34" s="166">
        <v>287</v>
      </c>
      <c r="I34" s="166"/>
    </row>
    <row r="35" spans="1:9" ht="20.100000000000001" customHeight="1" x14ac:dyDescent="0.15">
      <c r="A35" s="169"/>
      <c r="B35" s="171"/>
      <c r="C35" s="167"/>
      <c r="D35" s="167"/>
      <c r="E35" s="167"/>
      <c r="F35" s="167"/>
      <c r="G35" s="167"/>
      <c r="H35" s="167"/>
      <c r="I35" s="167"/>
    </row>
    <row r="36" spans="1:9" x14ac:dyDescent="0.15">
      <c r="A36" s="4" t="s">
        <v>44</v>
      </c>
      <c r="B36" s="4"/>
      <c r="C36" s="4"/>
      <c r="D36" s="4"/>
      <c r="E36" s="4"/>
      <c r="F36" s="4"/>
      <c r="G36" s="4"/>
      <c r="H36" s="4"/>
      <c r="I36" s="4"/>
    </row>
    <row r="37" spans="1:9" x14ac:dyDescent="0.15">
      <c r="A37" s="31" t="s">
        <v>193</v>
      </c>
    </row>
  </sheetData>
  <mergeCells count="40">
    <mergeCell ref="A1:D1"/>
    <mergeCell ref="B6:H6"/>
    <mergeCell ref="A6:A9"/>
    <mergeCell ref="C7:C9"/>
    <mergeCell ref="D7:D9"/>
    <mergeCell ref="E8:E9"/>
    <mergeCell ref="I6:I9"/>
    <mergeCell ref="F8:H8"/>
    <mergeCell ref="B7:B9"/>
    <mergeCell ref="A24:A25"/>
    <mergeCell ref="D25:E25"/>
    <mergeCell ref="F25:G25"/>
    <mergeCell ref="B24:C25"/>
    <mergeCell ref="D24:I24"/>
    <mergeCell ref="H25:I25"/>
    <mergeCell ref="A28:A29"/>
    <mergeCell ref="B28:C29"/>
    <mergeCell ref="D28:E29"/>
    <mergeCell ref="F28:G29"/>
    <mergeCell ref="H26:I27"/>
    <mergeCell ref="H28:I29"/>
    <mergeCell ref="A26:A27"/>
    <mergeCell ref="B26:C27"/>
    <mergeCell ref="D26:E27"/>
    <mergeCell ref="F26:G27"/>
    <mergeCell ref="H34:I35"/>
    <mergeCell ref="A34:A35"/>
    <mergeCell ref="B34:C35"/>
    <mergeCell ref="H30:I31"/>
    <mergeCell ref="H32:I33"/>
    <mergeCell ref="A30:A31"/>
    <mergeCell ref="B30:C31"/>
    <mergeCell ref="D30:E31"/>
    <mergeCell ref="F30:G31"/>
    <mergeCell ref="D34:E35"/>
    <mergeCell ref="F34:G35"/>
    <mergeCell ref="A32:A33"/>
    <mergeCell ref="B32:C33"/>
    <mergeCell ref="D32:E33"/>
    <mergeCell ref="F32:G33"/>
  </mergeCells>
  <phoneticPr fontId="2"/>
  <pageMargins left="0.70866141732283472" right="0.70866141732283472" top="0.98425196850393704" bottom="0.98425196850393704" header="0.51181102362204722" footer="0.51181102362204722"/>
  <pageSetup paperSize="9" orientation="portrait" r:id="rId1"/>
  <headerFooter alignWithMargins="0"/>
  <ignoredErrors>
    <ignoredError sqref="D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zoomScaleNormal="100" zoomScaleSheetLayoutView="100" workbookViewId="0">
      <selection activeCell="J1" sqref="J1"/>
    </sheetView>
  </sheetViews>
  <sheetFormatPr defaultRowHeight="13.5" x14ac:dyDescent="0.15"/>
  <cols>
    <col min="1" max="3" width="9" customWidth="1"/>
    <col min="4" max="10" width="8.75" customWidth="1"/>
  </cols>
  <sheetData>
    <row r="1" spans="1:10" ht="17.25" x14ac:dyDescent="0.15">
      <c r="A1" s="6" t="s">
        <v>128</v>
      </c>
      <c r="B1" s="5"/>
      <c r="C1" s="5"/>
      <c r="D1" s="5"/>
      <c r="E1" s="5"/>
      <c r="F1" s="5"/>
      <c r="G1" s="5"/>
      <c r="H1" s="5"/>
      <c r="I1" s="5"/>
    </row>
    <row r="2" spans="1:10" ht="13.15" customHeight="1" x14ac:dyDescent="0.15">
      <c r="A2" s="6"/>
      <c r="B2" s="5"/>
      <c r="C2" s="5"/>
      <c r="D2" s="5"/>
      <c r="E2" s="5"/>
      <c r="F2" s="5"/>
      <c r="G2" s="5"/>
      <c r="H2" s="5"/>
      <c r="I2" s="5"/>
    </row>
    <row r="3" spans="1:10" ht="13.5" customHeight="1" x14ac:dyDescent="0.15">
      <c r="A3" s="4" t="s">
        <v>129</v>
      </c>
      <c r="B3" s="4"/>
      <c r="C3" s="4"/>
      <c r="D3" s="4"/>
      <c r="E3" s="4"/>
      <c r="F3" s="23"/>
      <c r="G3" s="23"/>
      <c r="H3" s="23"/>
      <c r="I3" s="23"/>
      <c r="J3" s="23" t="s">
        <v>1</v>
      </c>
    </row>
    <row r="4" spans="1:10" ht="16.899999999999999" customHeight="1" x14ac:dyDescent="0.15">
      <c r="A4" s="211" t="s">
        <v>11</v>
      </c>
      <c r="B4" s="203" t="s">
        <v>157</v>
      </c>
      <c r="C4" s="221" t="s">
        <v>131</v>
      </c>
      <c r="D4" s="186" t="s">
        <v>132</v>
      </c>
      <c r="E4" s="10"/>
      <c r="F4" s="23"/>
      <c r="G4" s="23"/>
      <c r="H4" s="23"/>
      <c r="I4" s="203" t="s">
        <v>135</v>
      </c>
      <c r="J4" s="218" t="s">
        <v>130</v>
      </c>
    </row>
    <row r="5" spans="1:10" ht="16.899999999999999" customHeight="1" x14ac:dyDescent="0.15">
      <c r="A5" s="181"/>
      <c r="B5" s="220"/>
      <c r="C5" s="222"/>
      <c r="D5" s="200"/>
      <c r="E5" s="172" t="s">
        <v>12</v>
      </c>
      <c r="F5" s="20"/>
      <c r="G5" s="203" t="s">
        <v>13</v>
      </c>
      <c r="H5" s="205" t="s">
        <v>134</v>
      </c>
      <c r="I5" s="204"/>
      <c r="J5" s="219"/>
    </row>
    <row r="6" spans="1:10" ht="16.899999999999999" customHeight="1" x14ac:dyDescent="0.15">
      <c r="A6" s="181"/>
      <c r="B6" s="220"/>
      <c r="C6" s="222"/>
      <c r="D6" s="200"/>
      <c r="E6" s="198"/>
      <c r="F6" s="203" t="s">
        <v>133</v>
      </c>
      <c r="G6" s="203"/>
      <c r="H6" s="206"/>
      <c r="I6" s="204"/>
      <c r="J6" s="219"/>
    </row>
    <row r="7" spans="1:10" ht="16.899999999999999" customHeight="1" x14ac:dyDescent="0.15">
      <c r="A7" s="182"/>
      <c r="B7" s="220"/>
      <c r="C7" s="222"/>
      <c r="D7" s="201"/>
      <c r="E7" s="202"/>
      <c r="F7" s="196"/>
      <c r="G7" s="203"/>
      <c r="H7" s="207"/>
      <c r="I7" s="204"/>
      <c r="J7" s="219"/>
    </row>
    <row r="8" spans="1:10" ht="39" customHeight="1" x14ac:dyDescent="0.15">
      <c r="A8" s="46" t="s">
        <v>191</v>
      </c>
      <c r="B8" s="76">
        <v>959</v>
      </c>
      <c r="C8" s="77" t="s">
        <v>105</v>
      </c>
      <c r="D8" s="77">
        <f t="shared" ref="D8:D9" si="0">E8+G8+H8</f>
        <v>63510</v>
      </c>
      <c r="E8" s="77">
        <v>56459</v>
      </c>
      <c r="F8" s="77">
        <v>33</v>
      </c>
      <c r="G8" s="77">
        <v>5614</v>
      </c>
      <c r="H8" s="77">
        <v>1437</v>
      </c>
      <c r="I8" s="77">
        <v>193</v>
      </c>
      <c r="J8" s="77">
        <v>10933</v>
      </c>
    </row>
    <row r="9" spans="1:10" ht="39" customHeight="1" x14ac:dyDescent="0.15">
      <c r="A9" s="75" t="s">
        <v>102</v>
      </c>
      <c r="B9" s="76">
        <v>659</v>
      </c>
      <c r="C9" s="77">
        <v>653</v>
      </c>
      <c r="D9" s="77">
        <f t="shared" si="0"/>
        <v>50438</v>
      </c>
      <c r="E9" s="77">
        <v>46098</v>
      </c>
      <c r="F9" s="77">
        <v>48</v>
      </c>
      <c r="G9" s="77">
        <v>3355</v>
      </c>
      <c r="H9" s="77">
        <v>985</v>
      </c>
      <c r="I9" s="77">
        <v>152</v>
      </c>
      <c r="J9" s="77">
        <v>14766</v>
      </c>
    </row>
    <row r="10" spans="1:10" ht="39" customHeight="1" x14ac:dyDescent="0.15">
      <c r="A10" s="75" t="s">
        <v>136</v>
      </c>
      <c r="B10" s="76">
        <v>542</v>
      </c>
      <c r="C10" s="77">
        <v>538</v>
      </c>
      <c r="D10" s="77">
        <f>E10+G10+H10</f>
        <v>46430</v>
      </c>
      <c r="E10" s="77">
        <v>41744</v>
      </c>
      <c r="F10" s="77">
        <v>28</v>
      </c>
      <c r="G10" s="77">
        <v>3719</v>
      </c>
      <c r="H10" s="77">
        <v>967</v>
      </c>
      <c r="I10" s="74">
        <v>150</v>
      </c>
      <c r="J10" s="49">
        <v>15571</v>
      </c>
    </row>
    <row r="11" spans="1:10" ht="39" customHeight="1" x14ac:dyDescent="0.15">
      <c r="A11" s="46" t="s">
        <v>188</v>
      </c>
      <c r="B11" s="76">
        <v>416</v>
      </c>
      <c r="C11" s="77">
        <v>413</v>
      </c>
      <c r="D11" s="77">
        <f>E11+G11+H11</f>
        <v>49178</v>
      </c>
      <c r="E11" s="77">
        <v>43364</v>
      </c>
      <c r="F11" s="77">
        <v>1146</v>
      </c>
      <c r="G11" s="77">
        <v>5040</v>
      </c>
      <c r="H11" s="77">
        <v>774</v>
      </c>
      <c r="I11" s="74">
        <v>128</v>
      </c>
      <c r="J11" s="82">
        <v>24950</v>
      </c>
    </row>
    <row r="12" spans="1:10" ht="39" customHeight="1" x14ac:dyDescent="0.15">
      <c r="A12" s="59" t="s">
        <v>192</v>
      </c>
      <c r="B12" s="80">
        <v>294</v>
      </c>
      <c r="C12" s="78">
        <v>293</v>
      </c>
      <c r="D12" s="78">
        <v>44533</v>
      </c>
      <c r="E12" s="78">
        <v>38048</v>
      </c>
      <c r="F12" s="86" t="s">
        <v>105</v>
      </c>
      <c r="G12" s="78">
        <v>5786</v>
      </c>
      <c r="H12" s="78">
        <v>699</v>
      </c>
      <c r="I12" s="81">
        <v>86</v>
      </c>
      <c r="J12" s="61">
        <v>28039</v>
      </c>
    </row>
    <row r="13" spans="1:10" x14ac:dyDescent="0.15">
      <c r="A13" s="4" t="s">
        <v>44</v>
      </c>
      <c r="B13" s="4"/>
      <c r="C13" s="4"/>
      <c r="D13" s="4"/>
      <c r="E13" s="4"/>
      <c r="F13" s="4"/>
      <c r="G13" s="4"/>
      <c r="H13" s="4"/>
      <c r="I13" s="4"/>
      <c r="J13" s="2"/>
    </row>
    <row r="14" spans="1:10" ht="18" customHeight="1" x14ac:dyDescent="0.15">
      <c r="A14" s="4" t="s">
        <v>182</v>
      </c>
      <c r="B14" s="4"/>
      <c r="C14" s="4"/>
      <c r="D14" s="4"/>
      <c r="E14" s="4"/>
      <c r="F14" s="4"/>
      <c r="G14" s="4"/>
      <c r="H14" s="4"/>
      <c r="I14" s="4"/>
      <c r="J14" s="2"/>
    </row>
    <row r="15" spans="1:10" x14ac:dyDescent="0.15">
      <c r="A15" s="4" t="s">
        <v>183</v>
      </c>
      <c r="B15" s="4"/>
      <c r="C15" s="4"/>
      <c r="D15" s="4"/>
      <c r="E15" s="4"/>
      <c r="F15" s="4"/>
      <c r="G15" s="4"/>
      <c r="H15" s="4"/>
      <c r="I15" s="4"/>
      <c r="J15" s="2"/>
    </row>
    <row r="16" spans="1:10" x14ac:dyDescent="0.15">
      <c r="A16" s="4" t="s">
        <v>194</v>
      </c>
      <c r="B16" s="4"/>
      <c r="C16" s="4"/>
      <c r="D16" s="4"/>
      <c r="E16" s="4"/>
      <c r="F16" s="4"/>
      <c r="G16" s="4"/>
      <c r="H16" s="4"/>
      <c r="I16" s="4"/>
      <c r="J16" s="2"/>
    </row>
    <row r="17" spans="1:10" x14ac:dyDescent="0.15">
      <c r="A17" s="4" t="s">
        <v>198</v>
      </c>
      <c r="B17" s="4"/>
      <c r="C17" s="4"/>
      <c r="D17" s="4"/>
      <c r="E17" s="4"/>
      <c r="F17" s="4"/>
      <c r="G17" s="4"/>
      <c r="H17" s="4"/>
      <c r="I17" s="4"/>
      <c r="J17" s="2"/>
    </row>
    <row r="18" spans="1:10" x14ac:dyDescent="0.15">
      <c r="A18" s="30"/>
      <c r="B18" s="30"/>
      <c r="C18" s="30"/>
      <c r="D18" s="30"/>
      <c r="E18" s="30"/>
      <c r="F18" s="30"/>
      <c r="G18" s="30"/>
      <c r="H18" s="30"/>
      <c r="I18" s="30"/>
      <c r="J18" s="31"/>
    </row>
    <row r="19" spans="1:10" x14ac:dyDescent="0.15">
      <c r="A19" s="30"/>
      <c r="B19" s="30"/>
      <c r="C19" s="30"/>
      <c r="D19" s="30"/>
      <c r="E19" s="30"/>
      <c r="F19" s="30"/>
      <c r="G19" s="30"/>
      <c r="H19" s="30"/>
      <c r="I19" s="30"/>
      <c r="J19" s="31"/>
    </row>
    <row r="20" spans="1:10" x14ac:dyDescent="0.15">
      <c r="A20" s="4"/>
      <c r="B20" s="4"/>
      <c r="C20" s="4"/>
      <c r="D20" s="4"/>
      <c r="E20" s="5"/>
      <c r="F20" s="5"/>
      <c r="G20" s="5"/>
      <c r="H20" s="5"/>
      <c r="I20" s="5"/>
      <c r="J20" s="2"/>
    </row>
    <row r="21" spans="1:10" x14ac:dyDescent="0.15">
      <c r="A21" s="5"/>
      <c r="B21" s="5"/>
      <c r="C21" s="5"/>
      <c r="D21" s="5"/>
      <c r="E21" s="5"/>
      <c r="F21" s="5"/>
      <c r="G21" s="5"/>
      <c r="H21" s="5"/>
      <c r="I21" s="5"/>
      <c r="J21" s="2"/>
    </row>
    <row r="22" spans="1:10" ht="17.25" x14ac:dyDescent="0.15">
      <c r="A22" s="6" t="s">
        <v>138</v>
      </c>
      <c r="B22" s="5"/>
      <c r="C22" s="5"/>
      <c r="D22" s="5"/>
      <c r="E22" s="5"/>
      <c r="F22" s="5"/>
      <c r="G22" s="5"/>
      <c r="H22" s="5"/>
      <c r="I22" s="5"/>
      <c r="J22" s="2"/>
    </row>
    <row r="23" spans="1:10" x14ac:dyDescent="0.15">
      <c r="A23" s="5"/>
      <c r="B23" s="5"/>
      <c r="C23" s="5"/>
      <c r="D23" s="5"/>
      <c r="E23" s="5"/>
      <c r="F23" s="5"/>
      <c r="G23" s="5"/>
      <c r="H23" s="210"/>
      <c r="I23" s="210"/>
      <c r="J23" s="2"/>
    </row>
    <row r="24" spans="1:10" x14ac:dyDescent="0.15">
      <c r="A24" s="4" t="s">
        <v>140</v>
      </c>
      <c r="B24" s="4"/>
      <c r="C24" s="4"/>
      <c r="D24" s="4"/>
      <c r="E24" s="4"/>
      <c r="F24" s="19"/>
      <c r="G24" s="19"/>
      <c r="H24" s="19"/>
      <c r="I24" s="19"/>
      <c r="J24" s="26" t="s">
        <v>137</v>
      </c>
    </row>
    <row r="25" spans="1:10" ht="13.15" customHeight="1" x14ac:dyDescent="0.15">
      <c r="A25" s="211" t="s">
        <v>11</v>
      </c>
      <c r="B25" s="187" t="s">
        <v>3</v>
      </c>
      <c r="C25" s="183" t="s">
        <v>139</v>
      </c>
      <c r="D25" s="183" t="s">
        <v>15</v>
      </c>
      <c r="E25" s="183" t="s">
        <v>16</v>
      </c>
      <c r="F25" s="183" t="s">
        <v>17</v>
      </c>
      <c r="G25" s="183" t="s">
        <v>18</v>
      </c>
      <c r="H25" s="183" t="s">
        <v>19</v>
      </c>
      <c r="I25" s="183" t="s">
        <v>49</v>
      </c>
      <c r="J25" s="186" t="s">
        <v>50</v>
      </c>
    </row>
    <row r="26" spans="1:10" x14ac:dyDescent="0.15">
      <c r="A26" s="212"/>
      <c r="B26" s="214"/>
      <c r="C26" s="214"/>
      <c r="D26" s="214"/>
      <c r="E26" s="216"/>
      <c r="F26" s="216"/>
      <c r="G26" s="216"/>
      <c r="H26" s="216"/>
      <c r="I26" s="216"/>
      <c r="J26" s="208"/>
    </row>
    <row r="27" spans="1:10" x14ac:dyDescent="0.15">
      <c r="A27" s="213"/>
      <c r="B27" s="215"/>
      <c r="C27" s="215"/>
      <c r="D27" s="215"/>
      <c r="E27" s="217"/>
      <c r="F27" s="217"/>
      <c r="G27" s="217"/>
      <c r="H27" s="217"/>
      <c r="I27" s="217"/>
      <c r="J27" s="209"/>
    </row>
    <row r="28" spans="1:10" ht="39" customHeight="1" x14ac:dyDescent="0.15">
      <c r="A28" s="46" t="s">
        <v>191</v>
      </c>
      <c r="B28" s="76">
        <f>SUM(C28:J28)</f>
        <v>959</v>
      </c>
      <c r="C28" s="77" t="s">
        <v>105</v>
      </c>
      <c r="D28" s="77">
        <v>8</v>
      </c>
      <c r="E28" s="77">
        <v>426</v>
      </c>
      <c r="F28" s="77">
        <v>420</v>
      </c>
      <c r="G28" s="77">
        <v>73</v>
      </c>
      <c r="H28" s="77">
        <v>11</v>
      </c>
      <c r="I28" s="77">
        <v>11</v>
      </c>
      <c r="J28" s="65">
        <v>10</v>
      </c>
    </row>
    <row r="29" spans="1:10" ht="39" customHeight="1" x14ac:dyDescent="0.15">
      <c r="A29" s="75" t="s">
        <v>141</v>
      </c>
      <c r="B29" s="76">
        <f>SUM(C29:J29)</f>
        <v>659</v>
      </c>
      <c r="C29" s="77" t="s">
        <v>105</v>
      </c>
      <c r="D29" s="77">
        <v>9</v>
      </c>
      <c r="E29" s="77">
        <v>282</v>
      </c>
      <c r="F29" s="77">
        <v>283</v>
      </c>
      <c r="G29" s="77">
        <v>50</v>
      </c>
      <c r="H29" s="77">
        <v>13</v>
      </c>
      <c r="I29" s="77">
        <v>10</v>
      </c>
      <c r="J29" s="65">
        <v>12</v>
      </c>
    </row>
    <row r="30" spans="1:10" ht="39" customHeight="1" x14ac:dyDescent="0.15">
      <c r="A30" s="75" t="s">
        <v>136</v>
      </c>
      <c r="B30" s="76">
        <f>SUM(C30:J30)</f>
        <v>542</v>
      </c>
      <c r="C30" s="77">
        <v>4</v>
      </c>
      <c r="D30" s="77">
        <v>3</v>
      </c>
      <c r="E30" s="77">
        <v>207</v>
      </c>
      <c r="F30" s="77">
        <v>235</v>
      </c>
      <c r="G30" s="77">
        <v>51</v>
      </c>
      <c r="H30" s="77">
        <v>18</v>
      </c>
      <c r="I30" s="77">
        <v>9</v>
      </c>
      <c r="J30" s="65">
        <v>15</v>
      </c>
    </row>
    <row r="31" spans="1:10" ht="39" customHeight="1" x14ac:dyDescent="0.15">
      <c r="A31" s="46" t="s">
        <v>188</v>
      </c>
      <c r="B31" s="76">
        <f>SUM(C31:J31)</f>
        <v>416</v>
      </c>
      <c r="C31" s="77">
        <v>3</v>
      </c>
      <c r="D31" s="77">
        <v>7</v>
      </c>
      <c r="E31" s="77">
        <v>147</v>
      </c>
      <c r="F31" s="77">
        <v>171</v>
      </c>
      <c r="G31" s="77">
        <v>45</v>
      </c>
      <c r="H31" s="77">
        <v>15</v>
      </c>
      <c r="I31" s="77">
        <v>10</v>
      </c>
      <c r="J31" s="83">
        <v>18</v>
      </c>
    </row>
    <row r="32" spans="1:10" ht="39" customHeight="1" x14ac:dyDescent="0.15">
      <c r="A32" s="79" t="s">
        <v>192</v>
      </c>
      <c r="B32" s="80">
        <f>SUM(C32:J32)</f>
        <v>294</v>
      </c>
      <c r="C32" s="78">
        <v>1</v>
      </c>
      <c r="D32" s="78">
        <v>5</v>
      </c>
      <c r="E32" s="78">
        <v>125</v>
      </c>
      <c r="F32" s="78">
        <v>100</v>
      </c>
      <c r="G32" s="78">
        <v>33</v>
      </c>
      <c r="H32" s="78">
        <v>8</v>
      </c>
      <c r="I32" s="78">
        <v>6</v>
      </c>
      <c r="J32" s="62">
        <v>16</v>
      </c>
    </row>
    <row r="33" spans="1:10" x14ac:dyDescent="0.15">
      <c r="A33" s="4" t="s">
        <v>44</v>
      </c>
      <c r="B33" s="4"/>
      <c r="C33" s="4"/>
      <c r="D33" s="4"/>
      <c r="E33" s="4"/>
      <c r="F33" s="4"/>
      <c r="G33" s="4"/>
      <c r="H33" s="4"/>
      <c r="I33" s="4"/>
      <c r="J33" s="2"/>
    </row>
    <row r="34" spans="1:10" x14ac:dyDescent="0.15">
      <c r="A34" s="4" t="s">
        <v>195</v>
      </c>
      <c r="B34" s="4"/>
      <c r="C34" s="4"/>
      <c r="D34" s="4"/>
      <c r="E34" s="4"/>
      <c r="F34" s="4"/>
      <c r="G34" s="4"/>
      <c r="H34" s="4"/>
      <c r="I34" s="4"/>
      <c r="J34" s="2"/>
    </row>
    <row r="35" spans="1:10" x14ac:dyDescent="0.15">
      <c r="A35" s="4" t="s">
        <v>199</v>
      </c>
      <c r="B35" s="4"/>
      <c r="C35" s="4"/>
      <c r="D35" s="4"/>
      <c r="E35" s="4"/>
      <c r="F35" s="4"/>
      <c r="G35" s="4"/>
      <c r="H35" s="4"/>
      <c r="I35" s="4"/>
      <c r="J35" s="2"/>
    </row>
    <row r="36" spans="1:10" x14ac:dyDescent="0.15">
      <c r="A36" s="5"/>
      <c r="B36" s="5"/>
      <c r="C36" s="5"/>
      <c r="D36" s="5"/>
      <c r="E36" s="5"/>
      <c r="F36" s="5"/>
      <c r="G36" s="5"/>
      <c r="H36" s="5"/>
      <c r="I36" s="5"/>
      <c r="J36" s="2"/>
    </row>
    <row r="37" spans="1:10" x14ac:dyDescent="0.15">
      <c r="A37" s="5"/>
      <c r="B37" s="5"/>
      <c r="C37" s="5"/>
      <c r="D37" s="5"/>
      <c r="E37" s="5"/>
      <c r="F37" s="5"/>
      <c r="G37" s="5"/>
      <c r="H37" s="5"/>
      <c r="I37" s="5"/>
      <c r="J37" s="2"/>
    </row>
  </sheetData>
  <mergeCells count="21">
    <mergeCell ref="J25:J27"/>
    <mergeCell ref="F6:F7"/>
    <mergeCell ref="H23:I23"/>
    <mergeCell ref="A25:A27"/>
    <mergeCell ref="B25:B27"/>
    <mergeCell ref="C25:C27"/>
    <mergeCell ref="D25:D27"/>
    <mergeCell ref="E25:E27"/>
    <mergeCell ref="F25:F27"/>
    <mergeCell ref="G25:G27"/>
    <mergeCell ref="H25:H27"/>
    <mergeCell ref="I25:I27"/>
    <mergeCell ref="J4:J7"/>
    <mergeCell ref="A4:A7"/>
    <mergeCell ref="B4:B7"/>
    <mergeCell ref="C4:C7"/>
    <mergeCell ref="D4:D7"/>
    <mergeCell ref="E5:E7"/>
    <mergeCell ref="I4:I7"/>
    <mergeCell ref="G5:G7"/>
    <mergeCell ref="H5:H7"/>
  </mergeCells>
  <phoneticPr fontId="2"/>
  <pageMargins left="0.70866141732283472" right="0.70866141732283472"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8"/>
  <sheetViews>
    <sheetView zoomScaleNormal="100" zoomScaleSheetLayoutView="100" workbookViewId="0">
      <selection activeCell="J1" sqref="J1"/>
    </sheetView>
  </sheetViews>
  <sheetFormatPr defaultColWidth="9" defaultRowHeight="13.5" x14ac:dyDescent="0.15"/>
  <cols>
    <col min="1" max="1" width="8.875" style="42" customWidth="1"/>
    <col min="2" max="4" width="8.5" style="42" customWidth="1"/>
    <col min="5" max="7" width="8.625" style="42" customWidth="1"/>
    <col min="8" max="9" width="9.375" style="42" customWidth="1"/>
    <col min="10" max="10" width="8.5" style="42" customWidth="1"/>
    <col min="11" max="11" width="5.25" customWidth="1"/>
    <col min="12" max="19" width="9" customWidth="1"/>
    <col min="21" max="23" width="9" customWidth="1"/>
    <col min="24" max="34" width="9" style="27" customWidth="1"/>
    <col min="35" max="16384" width="9" style="27"/>
  </cols>
  <sheetData>
    <row r="1" spans="1:39" ht="17.25" x14ac:dyDescent="0.15">
      <c r="A1" s="29" t="s">
        <v>206</v>
      </c>
    </row>
    <row r="2" spans="1:39" ht="16.149999999999999" customHeight="1" x14ac:dyDescent="0.15">
      <c r="A2" s="29"/>
    </row>
    <row r="3" spans="1:39" x14ac:dyDescent="0.15">
      <c r="A3" s="30" t="s">
        <v>140</v>
      </c>
      <c r="B3" s="30"/>
      <c r="C3" s="30"/>
      <c r="D3" s="30"/>
      <c r="E3" s="30"/>
      <c r="F3" s="30"/>
      <c r="G3" s="30"/>
      <c r="H3" s="30"/>
      <c r="I3" s="30"/>
      <c r="J3" s="65" t="s">
        <v>137</v>
      </c>
      <c r="X3"/>
      <c r="Y3"/>
      <c r="Z3"/>
      <c r="AA3"/>
      <c r="AB3"/>
      <c r="AC3"/>
      <c r="AD3"/>
      <c r="AE3"/>
      <c r="AF3"/>
      <c r="AG3"/>
      <c r="AH3"/>
      <c r="AI3"/>
      <c r="AJ3"/>
      <c r="AK3"/>
      <c r="AL3"/>
      <c r="AM3"/>
    </row>
    <row r="4" spans="1:39" ht="13.15" customHeight="1" x14ac:dyDescent="0.15">
      <c r="A4" s="224" t="s">
        <v>11</v>
      </c>
      <c r="B4" s="187" t="s">
        <v>3</v>
      </c>
      <c r="C4" s="187" t="s">
        <v>202</v>
      </c>
      <c r="D4" s="186" t="s">
        <v>210</v>
      </c>
      <c r="E4" s="203" t="s">
        <v>203</v>
      </c>
      <c r="F4" s="203" t="s">
        <v>204</v>
      </c>
      <c r="G4" s="203" t="s">
        <v>205</v>
      </c>
      <c r="H4" s="203" t="s">
        <v>208</v>
      </c>
      <c r="I4" s="203" t="s">
        <v>209</v>
      </c>
      <c r="J4" s="223" t="s">
        <v>211</v>
      </c>
      <c r="X4"/>
      <c r="Y4"/>
      <c r="Z4"/>
      <c r="AA4"/>
      <c r="AB4"/>
      <c r="AC4"/>
      <c r="AD4"/>
      <c r="AE4"/>
      <c r="AF4"/>
      <c r="AG4"/>
      <c r="AH4"/>
      <c r="AI4"/>
      <c r="AJ4"/>
      <c r="AK4"/>
      <c r="AL4"/>
      <c r="AM4"/>
    </row>
    <row r="5" spans="1:39" ht="13.15" customHeight="1" x14ac:dyDescent="0.15">
      <c r="A5" s="224"/>
      <c r="B5" s="214"/>
      <c r="C5" s="214"/>
      <c r="D5" s="226"/>
      <c r="E5" s="203"/>
      <c r="F5" s="203"/>
      <c r="G5" s="203"/>
      <c r="H5" s="203"/>
      <c r="I5" s="203"/>
      <c r="J5" s="223"/>
      <c r="X5" s="116"/>
      <c r="Y5" s="116"/>
      <c r="Z5" s="116"/>
      <c r="AA5"/>
      <c r="AB5"/>
      <c r="AC5"/>
      <c r="AD5"/>
      <c r="AE5"/>
      <c r="AF5"/>
      <c r="AG5"/>
      <c r="AH5"/>
      <c r="AI5"/>
      <c r="AJ5"/>
      <c r="AK5"/>
      <c r="AL5"/>
      <c r="AM5"/>
    </row>
    <row r="6" spans="1:39" ht="13.15" customHeight="1" x14ac:dyDescent="0.15">
      <c r="A6" s="224"/>
      <c r="B6" s="215"/>
      <c r="C6" s="215"/>
      <c r="D6" s="227"/>
      <c r="E6" s="203"/>
      <c r="F6" s="203"/>
      <c r="G6" s="203"/>
      <c r="H6" s="203"/>
      <c r="I6" s="203"/>
      <c r="J6" s="223"/>
      <c r="X6"/>
      <c r="Y6"/>
      <c r="Z6"/>
      <c r="AA6"/>
      <c r="AB6"/>
      <c r="AC6"/>
      <c r="AD6"/>
      <c r="AE6"/>
      <c r="AF6"/>
      <c r="AG6"/>
      <c r="AH6"/>
      <c r="AI6"/>
      <c r="AJ6"/>
      <c r="AK6"/>
      <c r="AL6"/>
      <c r="AM6"/>
    </row>
    <row r="7" spans="1:39" ht="19.899999999999999" customHeight="1" x14ac:dyDescent="0.15">
      <c r="A7" s="175" t="s">
        <v>201</v>
      </c>
      <c r="B7" s="166">
        <v>959</v>
      </c>
      <c r="C7" s="174">
        <v>147</v>
      </c>
      <c r="D7" s="174">
        <v>627</v>
      </c>
      <c r="E7" s="174">
        <v>106</v>
      </c>
      <c r="F7" s="99">
        <v>69</v>
      </c>
      <c r="G7" s="174" t="s">
        <v>184</v>
      </c>
      <c r="H7" s="174">
        <v>8</v>
      </c>
      <c r="I7" s="92">
        <v>2</v>
      </c>
      <c r="J7" s="166" t="s">
        <v>184</v>
      </c>
      <c r="X7"/>
      <c r="Y7"/>
      <c r="Z7"/>
      <c r="AA7"/>
      <c r="AB7"/>
      <c r="AC7"/>
      <c r="AD7"/>
      <c r="AE7"/>
      <c r="AF7"/>
      <c r="AG7"/>
      <c r="AH7"/>
      <c r="AI7"/>
      <c r="AJ7"/>
      <c r="AK7"/>
      <c r="AL7"/>
      <c r="AM7"/>
    </row>
    <row r="8" spans="1:39" ht="19.899999999999999" customHeight="1" x14ac:dyDescent="0.15">
      <c r="A8" s="168"/>
      <c r="B8" s="166"/>
      <c r="C8" s="166"/>
      <c r="D8" s="166"/>
      <c r="E8" s="166"/>
      <c r="F8" s="91" t="s">
        <v>214</v>
      </c>
      <c r="G8" s="166"/>
      <c r="H8" s="166"/>
      <c r="I8" s="91" t="s">
        <v>215</v>
      </c>
      <c r="J8" s="166"/>
      <c r="X8"/>
      <c r="Y8"/>
      <c r="Z8"/>
      <c r="AA8"/>
      <c r="AB8"/>
      <c r="AC8"/>
      <c r="AD8"/>
      <c r="AE8"/>
      <c r="AF8"/>
      <c r="AG8"/>
      <c r="AH8"/>
      <c r="AI8"/>
      <c r="AJ8"/>
      <c r="AK8"/>
      <c r="AL8"/>
      <c r="AM8"/>
    </row>
    <row r="9" spans="1:39" ht="19.899999999999999" customHeight="1" x14ac:dyDescent="0.15">
      <c r="A9" s="168" t="s">
        <v>141</v>
      </c>
      <c r="B9" s="166">
        <f>SUM(C9:J10)</f>
        <v>652</v>
      </c>
      <c r="C9" s="166">
        <v>148</v>
      </c>
      <c r="D9" s="166">
        <v>362</v>
      </c>
      <c r="E9" s="166">
        <v>77</v>
      </c>
      <c r="F9" s="166">
        <v>48</v>
      </c>
      <c r="G9" s="166">
        <v>11</v>
      </c>
      <c r="H9" s="166">
        <v>3</v>
      </c>
      <c r="I9" s="92">
        <v>3</v>
      </c>
      <c r="J9" s="166" t="s">
        <v>184</v>
      </c>
      <c r="X9"/>
      <c r="Y9"/>
      <c r="Z9"/>
      <c r="AA9"/>
      <c r="AB9"/>
      <c r="AC9"/>
      <c r="AD9"/>
      <c r="AE9"/>
      <c r="AF9"/>
      <c r="AG9"/>
      <c r="AH9"/>
      <c r="AI9"/>
      <c r="AJ9"/>
      <c r="AK9"/>
      <c r="AL9"/>
      <c r="AM9"/>
    </row>
    <row r="10" spans="1:39" ht="19.899999999999999" customHeight="1" x14ac:dyDescent="0.15">
      <c r="A10" s="168"/>
      <c r="B10" s="166"/>
      <c r="C10" s="166"/>
      <c r="D10" s="166"/>
      <c r="E10" s="166"/>
      <c r="F10" s="166"/>
      <c r="G10" s="166"/>
      <c r="H10" s="166"/>
      <c r="I10" s="91" t="s">
        <v>216</v>
      </c>
      <c r="J10" s="166"/>
      <c r="X10"/>
      <c r="Y10"/>
      <c r="Z10"/>
      <c r="AA10"/>
      <c r="AB10"/>
      <c r="AC10"/>
      <c r="AD10"/>
      <c r="AE10"/>
      <c r="AF10"/>
      <c r="AG10"/>
      <c r="AH10"/>
      <c r="AI10"/>
      <c r="AJ10"/>
      <c r="AK10"/>
      <c r="AL10"/>
      <c r="AM10"/>
    </row>
    <row r="11" spans="1:39" ht="19.899999999999999" customHeight="1" x14ac:dyDescent="0.15">
      <c r="A11" s="168" t="s">
        <v>136</v>
      </c>
      <c r="B11" s="166">
        <f>SUM(C11:J12)</f>
        <v>542</v>
      </c>
      <c r="C11" s="166">
        <v>73</v>
      </c>
      <c r="D11" s="166">
        <v>320</v>
      </c>
      <c r="E11" s="166">
        <v>76</v>
      </c>
      <c r="F11" s="166">
        <v>55</v>
      </c>
      <c r="G11" s="166">
        <v>9</v>
      </c>
      <c r="H11" s="166">
        <v>3</v>
      </c>
      <c r="I11" s="166">
        <v>5</v>
      </c>
      <c r="J11" s="166">
        <v>1</v>
      </c>
      <c r="X11"/>
      <c r="Y11"/>
      <c r="Z11"/>
      <c r="AA11"/>
      <c r="AB11"/>
      <c r="AC11"/>
      <c r="AD11"/>
      <c r="AE11"/>
      <c r="AF11"/>
      <c r="AG11"/>
      <c r="AH11"/>
      <c r="AI11"/>
      <c r="AJ11"/>
      <c r="AK11"/>
      <c r="AL11"/>
      <c r="AM11"/>
    </row>
    <row r="12" spans="1:39" ht="19.899999999999999" customHeight="1" x14ac:dyDescent="0.15">
      <c r="A12" s="168"/>
      <c r="B12" s="166"/>
      <c r="C12" s="166"/>
      <c r="D12" s="166"/>
      <c r="E12" s="166"/>
      <c r="F12" s="166"/>
      <c r="G12" s="166"/>
      <c r="H12" s="166"/>
      <c r="I12" s="166"/>
      <c r="J12" s="166"/>
      <c r="X12"/>
      <c r="Y12"/>
      <c r="Z12"/>
      <c r="AA12"/>
      <c r="AB12"/>
      <c r="AC12"/>
      <c r="AD12"/>
      <c r="AE12"/>
      <c r="AF12"/>
      <c r="AG12"/>
      <c r="AH12"/>
      <c r="AI12"/>
      <c r="AJ12"/>
      <c r="AK12"/>
      <c r="AL12"/>
      <c r="AM12"/>
    </row>
    <row r="13" spans="1:39" ht="19.899999999999999" customHeight="1" x14ac:dyDescent="0.15">
      <c r="A13" s="168" t="s">
        <v>188</v>
      </c>
      <c r="B13" s="166">
        <f>SUM(C13:J14)</f>
        <v>416</v>
      </c>
      <c r="C13" s="166">
        <v>64</v>
      </c>
      <c r="D13" s="166">
        <v>241</v>
      </c>
      <c r="E13" s="166">
        <v>54</v>
      </c>
      <c r="F13" s="166">
        <v>35</v>
      </c>
      <c r="G13" s="166">
        <v>9</v>
      </c>
      <c r="H13" s="166">
        <v>4</v>
      </c>
      <c r="I13" s="166">
        <v>8</v>
      </c>
      <c r="J13" s="166">
        <v>1</v>
      </c>
      <c r="X13" s="166"/>
      <c r="Y13" s="166"/>
      <c r="Z13" s="166"/>
      <c r="AA13" s="166"/>
      <c r="AB13" s="166"/>
      <c r="AC13" s="166"/>
      <c r="AD13" s="166"/>
      <c r="AE13" s="166"/>
      <c r="AF13" s="166"/>
      <c r="AG13" s="166"/>
      <c r="AH13" s="166"/>
      <c r="AI13" s="166"/>
      <c r="AJ13"/>
      <c r="AK13"/>
      <c r="AL13"/>
      <c r="AM13"/>
    </row>
    <row r="14" spans="1:39" ht="19.899999999999999" customHeight="1" x14ac:dyDescent="0.15">
      <c r="A14" s="168"/>
      <c r="B14" s="166"/>
      <c r="C14" s="166"/>
      <c r="D14" s="166"/>
      <c r="E14" s="166"/>
      <c r="F14" s="166"/>
      <c r="G14" s="166"/>
      <c r="H14" s="166"/>
      <c r="I14" s="166"/>
      <c r="J14" s="166"/>
      <c r="X14" s="166"/>
      <c r="Y14" s="166"/>
      <c r="Z14" s="166"/>
      <c r="AA14" s="166"/>
      <c r="AB14" s="166"/>
      <c r="AC14" s="166"/>
      <c r="AD14" s="166"/>
      <c r="AE14" s="166"/>
      <c r="AF14" s="166"/>
      <c r="AG14" s="166"/>
      <c r="AH14" s="166"/>
      <c r="AI14" s="166"/>
      <c r="AJ14"/>
      <c r="AK14"/>
      <c r="AL14"/>
      <c r="AM14"/>
    </row>
    <row r="15" spans="1:39" ht="19.899999999999999" customHeight="1" x14ac:dyDescent="0.15">
      <c r="A15" s="168" t="s">
        <v>200</v>
      </c>
      <c r="B15" s="170">
        <f>SUM(C15:J16)</f>
        <v>294</v>
      </c>
      <c r="C15" s="166">
        <v>56</v>
      </c>
      <c r="D15" s="166">
        <v>138</v>
      </c>
      <c r="E15" s="166">
        <v>53</v>
      </c>
      <c r="F15" s="166">
        <v>28</v>
      </c>
      <c r="G15" s="166">
        <v>8</v>
      </c>
      <c r="H15" s="166">
        <v>5</v>
      </c>
      <c r="I15" s="166">
        <v>6</v>
      </c>
      <c r="J15" s="166" t="s">
        <v>184</v>
      </c>
      <c r="X15"/>
      <c r="Y15"/>
      <c r="Z15"/>
      <c r="AA15"/>
      <c r="AB15"/>
      <c r="AC15"/>
      <c r="AD15"/>
      <c r="AE15"/>
      <c r="AF15"/>
      <c r="AG15"/>
      <c r="AH15"/>
      <c r="AI15"/>
      <c r="AJ15"/>
      <c r="AK15"/>
      <c r="AL15"/>
      <c r="AM15"/>
    </row>
    <row r="16" spans="1:39" ht="19.899999999999999" customHeight="1" x14ac:dyDescent="0.15">
      <c r="A16" s="169"/>
      <c r="B16" s="171"/>
      <c r="C16" s="167"/>
      <c r="D16" s="167"/>
      <c r="E16" s="167"/>
      <c r="F16" s="167"/>
      <c r="G16" s="167"/>
      <c r="H16" s="167"/>
      <c r="I16" s="167"/>
      <c r="J16" s="167"/>
      <c r="X16"/>
      <c r="Y16"/>
      <c r="Z16"/>
      <c r="AA16"/>
      <c r="AB16"/>
      <c r="AC16"/>
      <c r="AD16"/>
      <c r="AE16"/>
      <c r="AF16"/>
      <c r="AG16"/>
      <c r="AH16"/>
      <c r="AI16"/>
      <c r="AJ16"/>
      <c r="AK16"/>
      <c r="AL16"/>
      <c r="AM16"/>
    </row>
    <row r="17" spans="1:39" x14ac:dyDescent="0.15">
      <c r="A17" s="30" t="s">
        <v>44</v>
      </c>
      <c r="B17" s="30"/>
      <c r="C17" s="30"/>
      <c r="D17" s="30"/>
      <c r="E17" s="30"/>
      <c r="F17" s="30"/>
      <c r="G17" s="30"/>
      <c r="H17" s="30"/>
      <c r="I17" s="13"/>
      <c r="J17" s="30"/>
      <c r="X17"/>
      <c r="Y17"/>
      <c r="Z17"/>
      <c r="AA17"/>
      <c r="AB17"/>
      <c r="AC17"/>
      <c r="AD17"/>
      <c r="AE17"/>
      <c r="AF17"/>
      <c r="AG17"/>
      <c r="AH17"/>
      <c r="AI17"/>
      <c r="AJ17"/>
      <c r="AK17"/>
      <c r="AL17"/>
      <c r="AM17"/>
    </row>
    <row r="18" spans="1:39" ht="14.45" customHeight="1" x14ac:dyDescent="0.15">
      <c r="A18" s="30" t="s">
        <v>213</v>
      </c>
      <c r="B18" s="30"/>
      <c r="C18" s="30"/>
      <c r="D18" s="30"/>
      <c r="E18" s="30"/>
      <c r="F18" s="30"/>
      <c r="G18" s="30"/>
      <c r="H18" s="30"/>
      <c r="I18" s="31"/>
      <c r="J18" s="30"/>
      <c r="X18"/>
      <c r="Y18"/>
      <c r="Z18"/>
      <c r="AA18"/>
      <c r="AB18"/>
      <c r="AC18"/>
      <c r="AD18"/>
      <c r="AE18"/>
      <c r="AF18"/>
      <c r="AG18"/>
      <c r="AH18"/>
      <c r="AI18"/>
      <c r="AJ18"/>
      <c r="AK18"/>
      <c r="AL18"/>
      <c r="AM18"/>
    </row>
    <row r="19" spans="1:39" ht="14.45" customHeight="1" x14ac:dyDescent="0.15">
      <c r="A19" s="30" t="s">
        <v>212</v>
      </c>
      <c r="B19" s="30"/>
      <c r="C19" s="30"/>
      <c r="D19" s="30"/>
      <c r="E19" s="30"/>
      <c r="F19" s="30"/>
      <c r="G19" s="30"/>
      <c r="H19" s="30"/>
      <c r="I19" s="31"/>
      <c r="J19" s="30"/>
      <c r="X19"/>
      <c r="Y19"/>
      <c r="Z19"/>
      <c r="AA19"/>
      <c r="AB19"/>
      <c r="AC19"/>
      <c r="AD19"/>
      <c r="AE19"/>
      <c r="AF19"/>
      <c r="AG19"/>
      <c r="AH19"/>
      <c r="AI19"/>
      <c r="AJ19"/>
      <c r="AK19"/>
      <c r="AL19"/>
      <c r="AM19"/>
    </row>
    <row r="20" spans="1:39" ht="14.45" customHeight="1" x14ac:dyDescent="0.15">
      <c r="A20" s="30" t="s">
        <v>217</v>
      </c>
      <c r="B20" s="30"/>
      <c r="C20" s="30"/>
      <c r="D20" s="30"/>
      <c r="E20" s="30"/>
      <c r="F20" s="30"/>
      <c r="G20" s="30"/>
      <c r="H20" s="30"/>
      <c r="I20" s="31"/>
      <c r="J20" s="30"/>
      <c r="X20"/>
      <c r="Y20"/>
      <c r="Z20"/>
      <c r="AA20"/>
      <c r="AB20"/>
      <c r="AC20"/>
      <c r="AD20"/>
      <c r="AE20"/>
      <c r="AF20"/>
      <c r="AG20"/>
      <c r="AH20"/>
      <c r="AI20"/>
      <c r="AJ20"/>
      <c r="AK20"/>
      <c r="AL20"/>
      <c r="AM20"/>
    </row>
    <row r="21" spans="1:39" ht="14.45" customHeight="1" x14ac:dyDescent="0.15">
      <c r="A21" s="30"/>
      <c r="B21" s="30"/>
      <c r="C21" s="30"/>
      <c r="D21" s="30"/>
      <c r="E21" s="30"/>
      <c r="F21" s="30"/>
      <c r="G21" s="30"/>
      <c r="H21" s="30"/>
      <c r="I21" s="30"/>
      <c r="J21" s="30"/>
      <c r="X21"/>
      <c r="Y21"/>
      <c r="Z21"/>
      <c r="AA21"/>
      <c r="AB21"/>
      <c r="AC21"/>
      <c r="AD21"/>
      <c r="AE21"/>
      <c r="AF21"/>
      <c r="AG21"/>
      <c r="AH21"/>
      <c r="AI21"/>
      <c r="AJ21"/>
      <c r="AK21"/>
      <c r="AL21"/>
      <c r="AM21"/>
    </row>
    <row r="22" spans="1:39" s="100" customFormat="1" ht="14.45" customHeight="1" x14ac:dyDescent="0.15">
      <c r="A22" s="30"/>
      <c r="B22" s="30"/>
      <c r="C22" s="30"/>
      <c r="D22" s="30"/>
      <c r="E22" s="30"/>
      <c r="F22" s="30"/>
      <c r="G22" s="30"/>
      <c r="H22" s="30"/>
      <c r="I22" s="30"/>
      <c r="J22" s="30"/>
      <c r="K22"/>
      <c r="L22"/>
      <c r="M22"/>
      <c r="N22"/>
      <c r="O22"/>
      <c r="P22"/>
      <c r="Q22"/>
      <c r="R22"/>
      <c r="S22"/>
      <c r="T22"/>
      <c r="U22"/>
      <c r="V22"/>
      <c r="W22"/>
      <c r="X22"/>
      <c r="Y22"/>
      <c r="Z22"/>
      <c r="AA22"/>
      <c r="AB22"/>
      <c r="AC22"/>
      <c r="AD22"/>
      <c r="AE22"/>
      <c r="AF22"/>
      <c r="AG22"/>
      <c r="AH22"/>
      <c r="AI22"/>
      <c r="AJ22"/>
      <c r="AK22"/>
      <c r="AL22"/>
      <c r="AM22"/>
    </row>
    <row r="23" spans="1:39" ht="14.45" customHeight="1" x14ac:dyDescent="0.15">
      <c r="A23" s="30"/>
      <c r="B23" s="30"/>
      <c r="C23" s="30"/>
      <c r="D23" s="30"/>
      <c r="E23" s="30"/>
      <c r="F23" s="30"/>
      <c r="G23" s="30"/>
      <c r="H23" s="30"/>
      <c r="I23" s="30"/>
      <c r="J23" s="30"/>
      <c r="X23"/>
      <c r="Y23"/>
      <c r="Z23"/>
      <c r="AA23"/>
      <c r="AB23"/>
      <c r="AC23"/>
      <c r="AD23"/>
      <c r="AE23"/>
      <c r="AF23"/>
      <c r="AG23"/>
      <c r="AH23"/>
      <c r="AI23"/>
      <c r="AJ23"/>
      <c r="AK23"/>
      <c r="AL23"/>
      <c r="AM23"/>
    </row>
    <row r="24" spans="1:39" x14ac:dyDescent="0.15">
      <c r="X24"/>
      <c r="Y24"/>
      <c r="Z24"/>
      <c r="AA24"/>
      <c r="AB24"/>
      <c r="AC24"/>
      <c r="AD24"/>
      <c r="AE24"/>
      <c r="AF24"/>
      <c r="AG24"/>
      <c r="AH24"/>
      <c r="AI24"/>
      <c r="AJ24"/>
      <c r="AK24"/>
      <c r="AL24"/>
      <c r="AM24"/>
    </row>
    <row r="25" spans="1:39" ht="16.149999999999999" customHeight="1" x14ac:dyDescent="0.15">
      <c r="A25" s="29" t="s">
        <v>207</v>
      </c>
      <c r="X25"/>
      <c r="Y25"/>
      <c r="Z25"/>
      <c r="AA25"/>
      <c r="AB25"/>
      <c r="AC25"/>
      <c r="AD25"/>
      <c r="AE25"/>
      <c r="AF25"/>
      <c r="AG25"/>
      <c r="AH25"/>
      <c r="AI25"/>
      <c r="AJ25"/>
      <c r="AK25"/>
      <c r="AL25"/>
      <c r="AM25"/>
    </row>
    <row r="26" spans="1:39" ht="17.25" x14ac:dyDescent="0.15">
      <c r="A26" s="29"/>
      <c r="X26"/>
      <c r="Y26"/>
      <c r="Z26"/>
      <c r="AA26"/>
      <c r="AB26"/>
      <c r="AC26"/>
      <c r="AD26"/>
      <c r="AE26"/>
      <c r="AF26"/>
      <c r="AG26"/>
      <c r="AH26"/>
      <c r="AI26"/>
      <c r="AJ26"/>
      <c r="AK26"/>
      <c r="AL26"/>
      <c r="AM26"/>
    </row>
    <row r="27" spans="1:39" ht="13.9" customHeight="1" x14ac:dyDescent="0.15">
      <c r="A27" s="30" t="s">
        <v>190</v>
      </c>
      <c r="B27" s="30"/>
      <c r="C27" s="30"/>
      <c r="D27" s="30"/>
      <c r="E27" s="30"/>
      <c r="F27" s="30"/>
      <c r="G27" s="30"/>
      <c r="H27" s="30"/>
      <c r="X27"/>
      <c r="Y27"/>
      <c r="Z27"/>
      <c r="AA27"/>
      <c r="AB27"/>
      <c r="AC27"/>
      <c r="AD27"/>
      <c r="AE27"/>
      <c r="AF27"/>
      <c r="AG27"/>
      <c r="AH27"/>
      <c r="AI27"/>
      <c r="AJ27"/>
      <c r="AK27"/>
      <c r="AL27"/>
      <c r="AM27"/>
    </row>
    <row r="28" spans="1:39" ht="18" customHeight="1" x14ac:dyDescent="0.15">
      <c r="A28" s="224" t="s">
        <v>11</v>
      </c>
      <c r="B28" s="196" t="s">
        <v>23</v>
      </c>
      <c r="C28" s="196"/>
      <c r="D28" s="191" t="s">
        <v>189</v>
      </c>
      <c r="E28" s="225"/>
      <c r="F28" s="225"/>
      <c r="G28" s="225"/>
      <c r="H28" s="225"/>
      <c r="X28" s="116"/>
      <c r="Y28" s="116"/>
      <c r="Z28" s="116"/>
      <c r="AA28" s="116"/>
      <c r="AB28" s="116"/>
      <c r="AC28"/>
      <c r="AD28"/>
      <c r="AE28"/>
      <c r="AF28"/>
      <c r="AG28"/>
      <c r="AH28"/>
      <c r="AI28"/>
      <c r="AJ28"/>
      <c r="AK28"/>
      <c r="AL28"/>
      <c r="AM28"/>
    </row>
    <row r="29" spans="1:39" x14ac:dyDescent="0.15">
      <c r="A29" s="224"/>
      <c r="B29" s="196" t="s">
        <v>21</v>
      </c>
      <c r="C29" s="187" t="s">
        <v>22</v>
      </c>
      <c r="D29" s="172" t="s">
        <v>24</v>
      </c>
      <c r="E29" s="196" t="s">
        <v>25</v>
      </c>
      <c r="F29" s="187" t="s">
        <v>26</v>
      </c>
      <c r="G29" s="172" t="s">
        <v>27</v>
      </c>
      <c r="H29" s="9"/>
      <c r="X29"/>
      <c r="Y29"/>
      <c r="Z29"/>
      <c r="AA29"/>
      <c r="AB29"/>
      <c r="AC29"/>
      <c r="AD29"/>
      <c r="AE29"/>
      <c r="AF29"/>
      <c r="AG29"/>
      <c r="AH29"/>
      <c r="AI29"/>
      <c r="AJ29"/>
      <c r="AK29"/>
      <c r="AL29"/>
      <c r="AM29"/>
    </row>
    <row r="30" spans="1:39" x14ac:dyDescent="0.15">
      <c r="A30" s="224"/>
      <c r="B30" s="196"/>
      <c r="C30" s="214"/>
      <c r="D30" s="208"/>
      <c r="E30" s="196"/>
      <c r="F30" s="214"/>
      <c r="G30" s="214"/>
      <c r="H30" s="172" t="s">
        <v>116</v>
      </c>
      <c r="I30" s="30"/>
      <c r="X30"/>
      <c r="Y30"/>
      <c r="Z30"/>
      <c r="AA30"/>
      <c r="AB30"/>
      <c r="AC30"/>
      <c r="AD30"/>
      <c r="AE30"/>
      <c r="AF30"/>
      <c r="AG30"/>
      <c r="AH30"/>
      <c r="AI30"/>
      <c r="AJ30"/>
      <c r="AK30"/>
      <c r="AL30"/>
      <c r="AM30"/>
    </row>
    <row r="31" spans="1:39" ht="13.15" customHeight="1" x14ac:dyDescent="0.15">
      <c r="A31" s="224"/>
      <c r="B31" s="196"/>
      <c r="C31" s="214"/>
      <c r="D31" s="208"/>
      <c r="E31" s="196"/>
      <c r="F31" s="214"/>
      <c r="G31" s="214"/>
      <c r="H31" s="208"/>
      <c r="I31" s="57"/>
      <c r="J31" s="57"/>
      <c r="X31"/>
      <c r="Y31"/>
      <c r="Z31"/>
      <c r="AA31"/>
      <c r="AB31"/>
      <c r="AC31"/>
      <c r="AD31"/>
      <c r="AE31"/>
      <c r="AF31"/>
      <c r="AG31"/>
      <c r="AH31"/>
      <c r="AI31"/>
      <c r="AJ31"/>
      <c r="AK31"/>
      <c r="AL31"/>
      <c r="AM31"/>
    </row>
    <row r="32" spans="1:39" ht="13.15" customHeight="1" x14ac:dyDescent="0.15">
      <c r="A32" s="224"/>
      <c r="B32" s="196"/>
      <c r="C32" s="214"/>
      <c r="D32" s="208"/>
      <c r="E32" s="196"/>
      <c r="F32" s="214"/>
      <c r="G32" s="214"/>
      <c r="H32" s="208"/>
      <c r="I32" s="57"/>
      <c r="J32" s="57"/>
      <c r="X32"/>
      <c r="Y32"/>
      <c r="Z32"/>
      <c r="AA32"/>
      <c r="AB32"/>
      <c r="AC32"/>
      <c r="AD32"/>
      <c r="AE32"/>
      <c r="AF32"/>
      <c r="AG32"/>
      <c r="AH32"/>
      <c r="AI32"/>
      <c r="AJ32"/>
      <c r="AK32"/>
      <c r="AL32"/>
      <c r="AM32"/>
    </row>
    <row r="33" spans="1:39" ht="13.15" customHeight="1" x14ac:dyDescent="0.15">
      <c r="A33" s="224"/>
      <c r="B33" s="196"/>
      <c r="C33" s="215"/>
      <c r="D33" s="209"/>
      <c r="E33" s="196"/>
      <c r="F33" s="215"/>
      <c r="G33" s="215"/>
      <c r="H33" s="209"/>
      <c r="I33" s="57"/>
      <c r="J33" s="57"/>
      <c r="X33"/>
      <c r="Y33"/>
      <c r="Z33"/>
      <c r="AA33"/>
      <c r="AB33"/>
      <c r="AC33"/>
      <c r="AD33"/>
      <c r="AE33"/>
      <c r="AF33"/>
      <c r="AG33"/>
      <c r="AH33"/>
      <c r="AI33"/>
      <c r="AJ33"/>
      <c r="AK33"/>
      <c r="AL33"/>
      <c r="AM33"/>
    </row>
    <row r="34" spans="1:39" ht="18" customHeight="1" x14ac:dyDescent="0.15">
      <c r="A34" s="168" t="s">
        <v>192</v>
      </c>
      <c r="B34" s="176">
        <v>1440</v>
      </c>
      <c r="C34" s="174">
        <v>158</v>
      </c>
      <c r="D34" s="174">
        <v>101</v>
      </c>
      <c r="E34" s="174" t="s">
        <v>184</v>
      </c>
      <c r="F34" s="174" t="s">
        <v>184</v>
      </c>
      <c r="G34" s="174" t="s">
        <v>184</v>
      </c>
      <c r="H34" s="174" t="s">
        <v>184</v>
      </c>
      <c r="I34" s="73"/>
      <c r="J34" s="27"/>
      <c r="X34"/>
      <c r="Y34"/>
      <c r="Z34"/>
      <c r="AA34"/>
      <c r="AB34"/>
      <c r="AC34"/>
      <c r="AD34"/>
      <c r="AE34"/>
      <c r="AF34"/>
      <c r="AG34"/>
      <c r="AH34"/>
      <c r="AI34"/>
      <c r="AJ34"/>
      <c r="AK34"/>
      <c r="AL34"/>
      <c r="AM34"/>
    </row>
    <row r="35" spans="1:39" ht="18" customHeight="1" x14ac:dyDescent="0.15">
      <c r="A35" s="168"/>
      <c r="B35" s="170"/>
      <c r="C35" s="166"/>
      <c r="D35" s="166"/>
      <c r="E35" s="166"/>
      <c r="F35" s="166"/>
      <c r="G35" s="166"/>
      <c r="H35" s="166"/>
      <c r="I35" s="73"/>
      <c r="J35" s="73"/>
      <c r="X35"/>
      <c r="Y35"/>
      <c r="Z35"/>
      <c r="AA35"/>
      <c r="AB35"/>
      <c r="AC35"/>
      <c r="AD35"/>
      <c r="AE35"/>
      <c r="AF35"/>
      <c r="AG35"/>
      <c r="AH35"/>
      <c r="AI35"/>
      <c r="AJ35"/>
      <c r="AK35"/>
      <c r="AL35"/>
      <c r="AM35"/>
    </row>
    <row r="36" spans="1:39" ht="18" customHeight="1" x14ac:dyDescent="0.15">
      <c r="A36" s="228" t="s">
        <v>244</v>
      </c>
      <c r="B36" s="170">
        <v>1660</v>
      </c>
      <c r="C36" s="166">
        <v>178</v>
      </c>
      <c r="D36" s="166">
        <v>98</v>
      </c>
      <c r="E36" s="166" t="s">
        <v>184</v>
      </c>
      <c r="F36" s="166" t="s">
        <v>184</v>
      </c>
      <c r="G36" s="166" t="s">
        <v>184</v>
      </c>
      <c r="H36" s="166" t="s">
        <v>184</v>
      </c>
      <c r="I36" s="73"/>
      <c r="J36" s="73"/>
      <c r="X36"/>
      <c r="Y36"/>
      <c r="Z36"/>
      <c r="AA36"/>
      <c r="AB36"/>
      <c r="AC36"/>
      <c r="AD36"/>
      <c r="AE36"/>
      <c r="AF36"/>
      <c r="AG36"/>
      <c r="AH36"/>
      <c r="AI36"/>
      <c r="AJ36"/>
      <c r="AK36"/>
      <c r="AL36"/>
      <c r="AM36"/>
    </row>
    <row r="37" spans="1:39" ht="18" customHeight="1" x14ac:dyDescent="0.15">
      <c r="A37" s="228"/>
      <c r="B37" s="170"/>
      <c r="C37" s="166"/>
      <c r="D37" s="166"/>
      <c r="E37" s="166"/>
      <c r="F37" s="166"/>
      <c r="G37" s="166"/>
      <c r="H37" s="166"/>
      <c r="I37" s="73"/>
      <c r="J37" s="73"/>
      <c r="X37"/>
      <c r="Y37"/>
      <c r="Z37"/>
      <c r="AA37"/>
      <c r="AB37"/>
      <c r="AC37"/>
      <c r="AD37"/>
      <c r="AE37"/>
      <c r="AF37"/>
      <c r="AG37"/>
      <c r="AH37"/>
      <c r="AI37"/>
      <c r="AJ37"/>
      <c r="AK37"/>
      <c r="AL37"/>
      <c r="AM37"/>
    </row>
    <row r="38" spans="1:39" ht="18" customHeight="1" x14ac:dyDescent="0.15">
      <c r="A38" s="228" t="s">
        <v>261</v>
      </c>
      <c r="B38" s="166">
        <v>1600</v>
      </c>
      <c r="C38" s="166">
        <v>209</v>
      </c>
      <c r="D38" s="166">
        <v>95</v>
      </c>
      <c r="E38" s="166" t="s">
        <v>184</v>
      </c>
      <c r="F38" s="166" t="s">
        <v>184</v>
      </c>
      <c r="G38" s="166" t="s">
        <v>184</v>
      </c>
      <c r="H38" s="166" t="s">
        <v>184</v>
      </c>
      <c r="I38" s="73"/>
      <c r="J38" s="73"/>
      <c r="X38"/>
      <c r="Y38"/>
      <c r="Z38"/>
      <c r="AA38"/>
      <c r="AB38"/>
      <c r="AC38"/>
      <c r="AD38"/>
      <c r="AE38"/>
      <c r="AF38"/>
      <c r="AG38"/>
      <c r="AH38"/>
      <c r="AI38"/>
      <c r="AJ38"/>
      <c r="AK38"/>
      <c r="AL38"/>
      <c r="AM38"/>
    </row>
    <row r="39" spans="1:39" ht="18" customHeight="1" x14ac:dyDescent="0.15">
      <c r="A39" s="228"/>
      <c r="B39" s="166"/>
      <c r="C39" s="166"/>
      <c r="D39" s="166"/>
      <c r="E39" s="166"/>
      <c r="F39" s="166"/>
      <c r="G39" s="166"/>
      <c r="H39" s="166"/>
      <c r="I39" s="73"/>
      <c r="J39" s="73"/>
      <c r="X39" s="231"/>
      <c r="Y39" s="166"/>
      <c r="Z39" s="166"/>
      <c r="AA39" s="166"/>
      <c r="AB39" s="166"/>
      <c r="AC39" s="166"/>
      <c r="AD39" s="166"/>
      <c r="AE39" s="166"/>
      <c r="AF39" s="166"/>
      <c r="AG39" s="166"/>
      <c r="AH39" s="166"/>
      <c r="AI39" s="166"/>
      <c r="AJ39" s="166"/>
      <c r="AK39" s="166"/>
      <c r="AL39"/>
      <c r="AM39"/>
    </row>
    <row r="40" spans="1:39" ht="18" customHeight="1" x14ac:dyDescent="0.15">
      <c r="A40" s="228" t="s">
        <v>262</v>
      </c>
      <c r="B40" s="166">
        <v>1530</v>
      </c>
      <c r="C40" s="166">
        <v>180</v>
      </c>
      <c r="D40" s="166">
        <v>65</v>
      </c>
      <c r="E40" s="166" t="s">
        <v>184</v>
      </c>
      <c r="F40" s="166" t="s">
        <v>184</v>
      </c>
      <c r="G40" s="166" t="s">
        <v>184</v>
      </c>
      <c r="H40" s="166" t="s">
        <v>184</v>
      </c>
      <c r="I40" s="73"/>
      <c r="J40" s="73"/>
      <c r="X40" s="231"/>
      <c r="Y40" s="166"/>
      <c r="Z40" s="166"/>
      <c r="AA40" s="166"/>
      <c r="AB40" s="166"/>
      <c r="AC40" s="166"/>
      <c r="AD40" s="166"/>
      <c r="AE40" s="166"/>
      <c r="AF40" s="166"/>
      <c r="AG40" s="166"/>
      <c r="AH40" s="166"/>
      <c r="AI40" s="166"/>
      <c r="AJ40" s="166"/>
      <c r="AK40" s="166"/>
      <c r="AL40"/>
      <c r="AM40"/>
    </row>
    <row r="41" spans="1:39" ht="18" customHeight="1" x14ac:dyDescent="0.15">
      <c r="A41" s="228"/>
      <c r="B41" s="166"/>
      <c r="C41" s="166"/>
      <c r="D41" s="166"/>
      <c r="E41" s="166"/>
      <c r="F41" s="166"/>
      <c r="G41" s="166"/>
      <c r="H41" s="166"/>
      <c r="I41" s="73"/>
      <c r="J41" s="73"/>
      <c r="X41"/>
      <c r="Y41"/>
      <c r="Z41"/>
      <c r="AA41"/>
      <c r="AB41"/>
      <c r="AC41"/>
      <c r="AD41"/>
      <c r="AE41"/>
      <c r="AF41"/>
      <c r="AG41"/>
      <c r="AH41"/>
      <c r="AI41"/>
      <c r="AJ41"/>
      <c r="AK41"/>
      <c r="AL41"/>
      <c r="AM41"/>
    </row>
    <row r="42" spans="1:39" ht="18" customHeight="1" x14ac:dyDescent="0.15">
      <c r="A42" s="228" t="s">
        <v>263</v>
      </c>
      <c r="B42" s="170">
        <v>1360</v>
      </c>
      <c r="C42" s="166">
        <v>91</v>
      </c>
      <c r="D42" s="229">
        <v>68</v>
      </c>
      <c r="E42" s="166" t="s">
        <v>184</v>
      </c>
      <c r="F42" s="166" t="s">
        <v>184</v>
      </c>
      <c r="G42" s="166" t="s">
        <v>184</v>
      </c>
      <c r="H42" s="166" t="s">
        <v>184</v>
      </c>
      <c r="I42" s="73"/>
      <c r="J42" s="73"/>
      <c r="X42"/>
      <c r="Y42"/>
      <c r="Z42"/>
      <c r="AA42"/>
      <c r="AB42"/>
      <c r="AC42"/>
      <c r="AD42"/>
      <c r="AE42"/>
      <c r="AF42"/>
      <c r="AG42"/>
      <c r="AH42"/>
      <c r="AI42"/>
      <c r="AJ42"/>
      <c r="AK42"/>
      <c r="AL42"/>
      <c r="AM42"/>
    </row>
    <row r="43" spans="1:39" ht="18" customHeight="1" x14ac:dyDescent="0.15">
      <c r="A43" s="169"/>
      <c r="B43" s="171"/>
      <c r="C43" s="167"/>
      <c r="D43" s="230"/>
      <c r="E43" s="167"/>
      <c r="F43" s="167"/>
      <c r="G43" s="167"/>
      <c r="H43" s="167"/>
      <c r="I43" s="73"/>
      <c r="J43" s="73"/>
      <c r="X43"/>
      <c r="Y43"/>
      <c r="Z43"/>
      <c r="AA43"/>
      <c r="AB43"/>
      <c r="AC43"/>
      <c r="AD43"/>
      <c r="AE43"/>
      <c r="AF43"/>
      <c r="AG43"/>
      <c r="AH43"/>
      <c r="AI43"/>
      <c r="AJ43"/>
      <c r="AK43"/>
      <c r="AL43"/>
      <c r="AM43"/>
    </row>
    <row r="44" spans="1:39" ht="13.15" customHeight="1" x14ac:dyDescent="0.15">
      <c r="A44" s="30" t="s">
        <v>114</v>
      </c>
      <c r="B44" s="30"/>
      <c r="C44" s="30"/>
      <c r="D44" s="30"/>
      <c r="E44" s="30"/>
      <c r="F44" s="30"/>
      <c r="G44" s="30"/>
      <c r="H44" s="30"/>
      <c r="I44" s="30"/>
    </row>
    <row r="45" spans="1:39" ht="14.25" customHeight="1" x14ac:dyDescent="0.15">
      <c r="A45" s="30" t="s">
        <v>250</v>
      </c>
      <c r="B45" s="30"/>
      <c r="C45" s="30"/>
      <c r="D45" s="30"/>
      <c r="E45" s="30"/>
    </row>
    <row r="46" spans="1:39" x14ac:dyDescent="0.15">
      <c r="A46" s="30"/>
    </row>
    <row r="48" spans="1:39" x14ac:dyDescent="0.15">
      <c r="A48" s="30"/>
      <c r="B48" s="30"/>
      <c r="C48" s="30"/>
      <c r="D48" s="30"/>
      <c r="E48" s="30"/>
      <c r="F48" s="30"/>
      <c r="G48" s="30"/>
      <c r="H48" s="30"/>
      <c r="I48" s="30"/>
      <c r="J48" s="30"/>
    </row>
  </sheetData>
  <mergeCells count="133">
    <mergeCell ref="AJ39:AJ40"/>
    <mergeCell ref="AK39:AK40"/>
    <mergeCell ref="AC13:AC14"/>
    <mergeCell ref="AD13:AD14"/>
    <mergeCell ref="AE13:AE14"/>
    <mergeCell ref="AF13:AF14"/>
    <mergeCell ref="AG13:AG14"/>
    <mergeCell ref="AH13:AH14"/>
    <mergeCell ref="AI13:AI14"/>
    <mergeCell ref="AE39:AE40"/>
    <mergeCell ref="AF39:AF40"/>
    <mergeCell ref="AG39:AG40"/>
    <mergeCell ref="AH39:AH40"/>
    <mergeCell ref="AI39:AI40"/>
    <mergeCell ref="X39:X40"/>
    <mergeCell ref="Y39:Y40"/>
    <mergeCell ref="Z39:Z40"/>
    <mergeCell ref="AA39:AA40"/>
    <mergeCell ref="AB39:AB40"/>
    <mergeCell ref="AC39:AC40"/>
    <mergeCell ref="AD39:AD40"/>
    <mergeCell ref="X13:X14"/>
    <mergeCell ref="Y13:Y14"/>
    <mergeCell ref="Z13:Z14"/>
    <mergeCell ref="AA13:AA14"/>
    <mergeCell ref="AB13:AB14"/>
    <mergeCell ref="A4:A6"/>
    <mergeCell ref="A11:A12"/>
    <mergeCell ref="B11:B12"/>
    <mergeCell ref="C11:C12"/>
    <mergeCell ref="D11:D12"/>
    <mergeCell ref="E11:E12"/>
    <mergeCell ref="A9:A10"/>
    <mergeCell ref="B9:B10"/>
    <mergeCell ref="C9:C10"/>
    <mergeCell ref="D9:D10"/>
    <mergeCell ref="E9:E10"/>
    <mergeCell ref="A7:A8"/>
    <mergeCell ref="B7:B8"/>
    <mergeCell ref="C7:C8"/>
    <mergeCell ref="D7:D8"/>
    <mergeCell ref="E7:E8"/>
    <mergeCell ref="C15:C16"/>
    <mergeCell ref="D15:D16"/>
    <mergeCell ref="E15:E16"/>
    <mergeCell ref="F15:F16"/>
    <mergeCell ref="G15:G16"/>
    <mergeCell ref="F13:F14"/>
    <mergeCell ref="G13:G14"/>
    <mergeCell ref="F11:F12"/>
    <mergeCell ref="F9:F10"/>
    <mergeCell ref="G9:G10"/>
    <mergeCell ref="A13:A14"/>
    <mergeCell ref="B13:B14"/>
    <mergeCell ref="C13:C14"/>
    <mergeCell ref="D13:D14"/>
    <mergeCell ref="E13:E14"/>
    <mergeCell ref="F38:F39"/>
    <mergeCell ref="F36:F37"/>
    <mergeCell ref="G36:G37"/>
    <mergeCell ref="H36:H37"/>
    <mergeCell ref="G34:G35"/>
    <mergeCell ref="H34:H35"/>
    <mergeCell ref="A36:A37"/>
    <mergeCell ref="B36:B37"/>
    <mergeCell ref="C36:C37"/>
    <mergeCell ref="D36:D37"/>
    <mergeCell ref="E36:E37"/>
    <mergeCell ref="A34:A35"/>
    <mergeCell ref="B34:B35"/>
    <mergeCell ref="C34:C35"/>
    <mergeCell ref="D34:D35"/>
    <mergeCell ref="E34:E35"/>
    <mergeCell ref="F34:F35"/>
    <mergeCell ref="A15:A16"/>
    <mergeCell ref="B15:B16"/>
    <mergeCell ref="B40:B41"/>
    <mergeCell ref="C40:C41"/>
    <mergeCell ref="D40:D41"/>
    <mergeCell ref="E40:E41"/>
    <mergeCell ref="A38:A39"/>
    <mergeCell ref="B38:B39"/>
    <mergeCell ref="C38:C39"/>
    <mergeCell ref="D38:D39"/>
    <mergeCell ref="E38:E39"/>
    <mergeCell ref="A28:A33"/>
    <mergeCell ref="B28:C28"/>
    <mergeCell ref="D28:H28"/>
    <mergeCell ref="B29:B33"/>
    <mergeCell ref="C29:C33"/>
    <mergeCell ref="G42:G43"/>
    <mergeCell ref="H42:H43"/>
    <mergeCell ref="B4:B6"/>
    <mergeCell ref="C4:C6"/>
    <mergeCell ref="D4:D6"/>
    <mergeCell ref="E4:E6"/>
    <mergeCell ref="F4:F6"/>
    <mergeCell ref="A42:A43"/>
    <mergeCell ref="B42:B43"/>
    <mergeCell ref="C42:C43"/>
    <mergeCell ref="D42:D43"/>
    <mergeCell ref="E42:E43"/>
    <mergeCell ref="F42:F43"/>
    <mergeCell ref="F40:F41"/>
    <mergeCell ref="G40:G41"/>
    <mergeCell ref="H40:H41"/>
    <mergeCell ref="G38:G39"/>
    <mergeCell ref="H38:H39"/>
    <mergeCell ref="A40:A41"/>
    <mergeCell ref="J4:J6"/>
    <mergeCell ref="J7:J8"/>
    <mergeCell ref="J9:J10"/>
    <mergeCell ref="J11:J12"/>
    <mergeCell ref="J13:J14"/>
    <mergeCell ref="J15:J16"/>
    <mergeCell ref="D29:D33"/>
    <mergeCell ref="E29:E33"/>
    <mergeCell ref="F29:F33"/>
    <mergeCell ref="G29:G33"/>
    <mergeCell ref="H30:H33"/>
    <mergeCell ref="G4:G6"/>
    <mergeCell ref="H4:H6"/>
    <mergeCell ref="I4:I6"/>
    <mergeCell ref="H15:H16"/>
    <mergeCell ref="I15:I16"/>
    <mergeCell ref="G11:G12"/>
    <mergeCell ref="H11:H12"/>
    <mergeCell ref="I11:I12"/>
    <mergeCell ref="G7:G8"/>
    <mergeCell ref="H7:H8"/>
    <mergeCell ref="H13:H14"/>
    <mergeCell ref="I13:I14"/>
    <mergeCell ref="H9:H10"/>
  </mergeCells>
  <phoneticPr fontId="2"/>
  <pageMargins left="0.70866141732283472" right="0.70866141732283472"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67"/>
  <sheetViews>
    <sheetView zoomScaleNormal="100" zoomScaleSheetLayoutView="100" workbookViewId="0">
      <selection activeCell="I1" sqref="I1"/>
    </sheetView>
  </sheetViews>
  <sheetFormatPr defaultColWidth="9" defaultRowHeight="13.5" x14ac:dyDescent="0.15"/>
  <cols>
    <col min="1" max="1" width="12.625" style="42" customWidth="1"/>
    <col min="2" max="3" width="9.125" style="42" customWidth="1"/>
    <col min="4" max="4" width="9.5" style="42" customWidth="1"/>
    <col min="5" max="9" width="9.125" style="42" customWidth="1"/>
    <col min="10" max="10" width="4.75" customWidth="1"/>
    <col min="11" max="20" width="9" customWidth="1"/>
    <col min="21" max="21" width="9" style="27" customWidth="1"/>
    <col min="22" max="22" width="9" style="27"/>
    <col min="23" max="36" width="9" style="27" customWidth="1"/>
    <col min="37" max="16384" width="9" style="27"/>
  </cols>
  <sheetData>
    <row r="1" spans="1:30" ht="16.149999999999999" customHeight="1" x14ac:dyDescent="0.15">
      <c r="A1" s="29" t="s">
        <v>231</v>
      </c>
    </row>
    <row r="2" spans="1:30" ht="17.25" x14ac:dyDescent="0.15">
      <c r="A2" s="29"/>
      <c r="U2" s="100"/>
      <c r="V2" s="114"/>
      <c r="W2" s="100"/>
      <c r="X2" s="100"/>
      <c r="Y2" s="100"/>
      <c r="Z2" s="100"/>
      <c r="AA2" s="100"/>
      <c r="AB2" s="100"/>
      <c r="AC2" s="100"/>
      <c r="AD2" s="100"/>
    </row>
    <row r="3" spans="1:30" x14ac:dyDescent="0.15">
      <c r="A3" s="30" t="s">
        <v>232</v>
      </c>
      <c r="B3" s="30"/>
      <c r="C3" s="30"/>
      <c r="D3" s="30"/>
      <c r="E3" s="30"/>
      <c r="F3" s="30"/>
      <c r="G3" s="30"/>
      <c r="H3" s="30"/>
      <c r="I3" s="30"/>
      <c r="U3" s="100"/>
      <c r="V3" s="100"/>
      <c r="W3" s="100"/>
      <c r="X3" s="100"/>
      <c r="Y3" s="100"/>
      <c r="Z3" s="100"/>
      <c r="AA3" s="100"/>
      <c r="AB3" s="100"/>
      <c r="AC3" s="100"/>
      <c r="AD3" s="100"/>
    </row>
    <row r="4" spans="1:30" ht="18" customHeight="1" x14ac:dyDescent="0.15">
      <c r="A4" s="211" t="s">
        <v>11</v>
      </c>
      <c r="B4" s="187" t="s">
        <v>233</v>
      </c>
      <c r="C4" s="183" t="s">
        <v>234</v>
      </c>
      <c r="D4" s="183" t="s">
        <v>240</v>
      </c>
      <c r="E4" s="183" t="s">
        <v>235</v>
      </c>
      <c r="F4" s="183" t="s">
        <v>236</v>
      </c>
      <c r="G4" s="183" t="s">
        <v>237</v>
      </c>
      <c r="H4" s="183" t="s">
        <v>238</v>
      </c>
      <c r="I4" s="172" t="s">
        <v>239</v>
      </c>
      <c r="U4" s="73"/>
      <c r="V4" s="100"/>
      <c r="W4" s="100"/>
      <c r="X4" s="100"/>
      <c r="Y4" s="100"/>
      <c r="Z4" s="100"/>
      <c r="AA4" s="100"/>
      <c r="AB4" s="100"/>
      <c r="AC4" s="100"/>
      <c r="AD4" s="100"/>
    </row>
    <row r="5" spans="1:30" ht="18" customHeight="1" x14ac:dyDescent="0.15">
      <c r="A5" s="212"/>
      <c r="B5" s="214"/>
      <c r="C5" s="216"/>
      <c r="D5" s="216"/>
      <c r="E5" s="216"/>
      <c r="F5" s="216"/>
      <c r="G5" s="216"/>
      <c r="H5" s="214"/>
      <c r="I5" s="208"/>
      <c r="U5" s="73"/>
      <c r="V5" s="114"/>
      <c r="W5" s="114"/>
      <c r="X5" s="114"/>
      <c r="Y5" s="114"/>
      <c r="Z5" s="114"/>
      <c r="AA5" s="114"/>
      <c r="AB5" s="114"/>
      <c r="AC5" s="114"/>
      <c r="AD5" s="114"/>
    </row>
    <row r="6" spans="1:30" ht="18" customHeight="1" x14ac:dyDescent="0.15">
      <c r="A6" s="213"/>
      <c r="B6" s="215"/>
      <c r="C6" s="217"/>
      <c r="D6" s="217"/>
      <c r="E6" s="217"/>
      <c r="F6" s="217"/>
      <c r="G6" s="217"/>
      <c r="H6" s="215"/>
      <c r="I6" s="209"/>
      <c r="U6" s="73"/>
      <c r="V6" s="100"/>
      <c r="W6" s="100"/>
      <c r="X6" s="100"/>
      <c r="Y6" s="100"/>
      <c r="Z6" s="100"/>
      <c r="AA6" s="100"/>
      <c r="AB6" s="100"/>
      <c r="AC6" s="100"/>
      <c r="AD6" s="100"/>
    </row>
    <row r="7" spans="1:30" ht="19.899999999999999" customHeight="1" x14ac:dyDescent="0.15">
      <c r="A7" s="168" t="s">
        <v>187</v>
      </c>
      <c r="B7" s="240">
        <v>90</v>
      </c>
      <c r="C7" s="239">
        <v>38</v>
      </c>
      <c r="D7" s="239">
        <v>2</v>
      </c>
      <c r="E7" s="239">
        <v>24</v>
      </c>
      <c r="F7" s="239">
        <v>4</v>
      </c>
      <c r="G7" s="239">
        <v>14</v>
      </c>
      <c r="H7" s="239">
        <v>2</v>
      </c>
      <c r="I7" s="239">
        <v>6</v>
      </c>
      <c r="U7" s="73"/>
      <c r="V7" s="100"/>
      <c r="W7" s="100"/>
      <c r="X7" s="100"/>
      <c r="Y7" s="100"/>
      <c r="Z7" s="100"/>
      <c r="AA7" s="100"/>
      <c r="AB7" s="100"/>
      <c r="AC7" s="100"/>
      <c r="AD7" s="100"/>
    </row>
    <row r="8" spans="1:30" ht="19.899999999999999" customHeight="1" x14ac:dyDescent="0.15">
      <c r="A8" s="168"/>
      <c r="B8" s="237"/>
      <c r="C8" s="229"/>
      <c r="D8" s="229"/>
      <c r="E8" s="229"/>
      <c r="F8" s="229"/>
      <c r="G8" s="229"/>
      <c r="H8" s="229"/>
      <c r="I8" s="229"/>
      <c r="U8" s="73"/>
      <c r="V8" s="100"/>
      <c r="W8" s="100"/>
      <c r="X8" s="100"/>
      <c r="Y8" s="100"/>
      <c r="Z8" s="100"/>
      <c r="AA8" s="100"/>
      <c r="AB8" s="100"/>
      <c r="AC8" s="100"/>
      <c r="AD8" s="100"/>
    </row>
    <row r="9" spans="1:30" ht="19.899999999999999" customHeight="1" x14ac:dyDescent="0.15">
      <c r="A9" s="168" t="s">
        <v>284</v>
      </c>
      <c r="B9" s="237">
        <v>82</v>
      </c>
      <c r="C9" s="229">
        <v>29</v>
      </c>
      <c r="D9" s="229">
        <v>2</v>
      </c>
      <c r="E9" s="229">
        <v>27</v>
      </c>
      <c r="F9" s="229">
        <v>4</v>
      </c>
      <c r="G9" s="229">
        <v>13</v>
      </c>
      <c r="H9" s="229">
        <v>2</v>
      </c>
      <c r="I9" s="229">
        <v>5</v>
      </c>
      <c r="U9" s="73"/>
      <c r="V9" s="100"/>
      <c r="W9" s="100"/>
      <c r="X9" s="100"/>
      <c r="Y9" s="100"/>
      <c r="Z9" s="100"/>
      <c r="AA9" s="100"/>
      <c r="AB9" s="100"/>
      <c r="AC9" s="100"/>
      <c r="AD9" s="100"/>
    </row>
    <row r="10" spans="1:30" ht="19.899999999999999" customHeight="1" x14ac:dyDescent="0.15">
      <c r="A10" s="168"/>
      <c r="B10" s="237"/>
      <c r="C10" s="229"/>
      <c r="D10" s="229"/>
      <c r="E10" s="229"/>
      <c r="F10" s="229"/>
      <c r="G10" s="229"/>
      <c r="H10" s="229"/>
      <c r="I10" s="229"/>
      <c r="U10" s="73"/>
      <c r="V10" s="100"/>
      <c r="W10" s="100"/>
      <c r="X10" s="100"/>
      <c r="Y10" s="100"/>
      <c r="Z10" s="100"/>
      <c r="AA10" s="100"/>
      <c r="AB10" s="100"/>
      <c r="AC10" s="100"/>
      <c r="AD10" s="100"/>
    </row>
    <row r="11" spans="1:30" ht="19.899999999999999" customHeight="1" x14ac:dyDescent="0.15">
      <c r="A11" s="228" t="s">
        <v>244</v>
      </c>
      <c r="B11" s="237">
        <v>84</v>
      </c>
      <c r="C11" s="229">
        <v>31</v>
      </c>
      <c r="D11" s="229">
        <v>2</v>
      </c>
      <c r="E11" s="229">
        <v>24</v>
      </c>
      <c r="F11" s="229">
        <v>4</v>
      </c>
      <c r="G11" s="229">
        <v>14</v>
      </c>
      <c r="H11" s="229">
        <v>3</v>
      </c>
      <c r="I11" s="229">
        <v>6</v>
      </c>
      <c r="U11" s="73"/>
      <c r="V11" s="100"/>
      <c r="W11" s="100"/>
      <c r="X11" s="100"/>
      <c r="Y11" s="100"/>
      <c r="Z11" s="100"/>
      <c r="AA11" s="100"/>
      <c r="AB11" s="100"/>
      <c r="AC11" s="100"/>
      <c r="AD11" s="100"/>
    </row>
    <row r="12" spans="1:30" ht="19.899999999999999" customHeight="1" x14ac:dyDescent="0.15">
      <c r="A12" s="228"/>
      <c r="B12" s="237"/>
      <c r="C12" s="229"/>
      <c r="D12" s="229"/>
      <c r="E12" s="229"/>
      <c r="F12" s="229"/>
      <c r="G12" s="229"/>
      <c r="H12" s="229"/>
      <c r="I12" s="229"/>
      <c r="U12" s="73"/>
      <c r="V12" s="100"/>
      <c r="W12" s="100"/>
      <c r="X12" s="100"/>
      <c r="Y12" s="100"/>
      <c r="Z12" s="100"/>
      <c r="AA12" s="100"/>
      <c r="AB12" s="100"/>
      <c r="AC12" s="100"/>
      <c r="AD12" s="100"/>
    </row>
    <row r="13" spans="1:30" ht="19.899999999999999" customHeight="1" x14ac:dyDescent="0.15">
      <c r="A13" s="228" t="s">
        <v>264</v>
      </c>
      <c r="B13" s="237">
        <v>89</v>
      </c>
      <c r="C13" s="229">
        <v>32</v>
      </c>
      <c r="D13" s="229">
        <v>1</v>
      </c>
      <c r="E13" s="229">
        <v>27</v>
      </c>
      <c r="F13" s="229">
        <v>4</v>
      </c>
      <c r="G13" s="229">
        <v>17</v>
      </c>
      <c r="H13" s="229">
        <v>3</v>
      </c>
      <c r="I13" s="229">
        <v>5</v>
      </c>
      <c r="U13" s="73"/>
      <c r="V13" s="100"/>
      <c r="W13" s="100"/>
      <c r="X13" s="100"/>
      <c r="Y13" s="100"/>
      <c r="Z13" s="100"/>
      <c r="AA13" s="100"/>
      <c r="AB13" s="100"/>
      <c r="AC13" s="100"/>
      <c r="AD13" s="100"/>
    </row>
    <row r="14" spans="1:30" ht="19.899999999999999" customHeight="1" x14ac:dyDescent="0.15">
      <c r="A14" s="228"/>
      <c r="B14" s="237"/>
      <c r="C14" s="229"/>
      <c r="D14" s="229"/>
      <c r="E14" s="229"/>
      <c r="F14" s="229"/>
      <c r="G14" s="229"/>
      <c r="H14" s="229"/>
      <c r="I14" s="229"/>
      <c r="U14" s="73"/>
      <c r="V14" s="100"/>
      <c r="W14" s="100"/>
      <c r="X14" s="100"/>
      <c r="Y14" s="100"/>
      <c r="Z14" s="100"/>
      <c r="AA14" s="100"/>
      <c r="AB14" s="100"/>
      <c r="AC14" s="100"/>
      <c r="AD14" s="100"/>
    </row>
    <row r="15" spans="1:30" ht="19.899999999999999" customHeight="1" x14ac:dyDescent="0.15">
      <c r="A15" s="228" t="s">
        <v>251</v>
      </c>
      <c r="B15" s="237">
        <v>88</v>
      </c>
      <c r="C15" s="229">
        <v>32</v>
      </c>
      <c r="D15" s="229">
        <v>1</v>
      </c>
      <c r="E15" s="229">
        <v>29</v>
      </c>
      <c r="F15" s="229">
        <v>4</v>
      </c>
      <c r="G15" s="229">
        <v>14</v>
      </c>
      <c r="H15" s="229">
        <v>3</v>
      </c>
      <c r="I15" s="229">
        <v>5</v>
      </c>
      <c r="U15" s="73"/>
      <c r="V15" s="100"/>
      <c r="W15" s="100"/>
      <c r="X15" s="100"/>
      <c r="Y15" s="100"/>
      <c r="Z15" s="100"/>
      <c r="AA15" s="100"/>
      <c r="AB15" s="100"/>
      <c r="AC15" s="100"/>
      <c r="AD15" s="100"/>
    </row>
    <row r="16" spans="1:30" ht="19.899999999999999" customHeight="1" x14ac:dyDescent="0.15">
      <c r="A16" s="169"/>
      <c r="B16" s="238"/>
      <c r="C16" s="230"/>
      <c r="D16" s="230"/>
      <c r="E16" s="230"/>
      <c r="F16" s="230"/>
      <c r="G16" s="230"/>
      <c r="H16" s="230"/>
      <c r="I16" s="230"/>
      <c r="U16" s="73"/>
      <c r="V16" s="100"/>
      <c r="W16" s="100"/>
      <c r="X16" s="100"/>
      <c r="Y16" s="100"/>
      <c r="Z16" s="100"/>
      <c r="AA16" s="100"/>
      <c r="AB16" s="100"/>
      <c r="AC16" s="100"/>
      <c r="AD16" s="100"/>
    </row>
    <row r="17" spans="1:30" ht="13.15" customHeight="1" x14ac:dyDescent="0.15">
      <c r="A17" s="30" t="s">
        <v>229</v>
      </c>
      <c r="B17" s="30"/>
      <c r="C17" s="30"/>
      <c r="D17" s="30"/>
      <c r="E17" s="30"/>
      <c r="F17" s="30"/>
      <c r="G17" s="30"/>
      <c r="H17" s="30"/>
      <c r="I17" s="30"/>
      <c r="U17" s="100"/>
      <c r="V17" s="100"/>
      <c r="W17" s="100"/>
      <c r="X17" s="100"/>
      <c r="Y17" s="100"/>
      <c r="Z17" s="100"/>
      <c r="AA17" s="100"/>
      <c r="AB17" s="100"/>
      <c r="AC17" s="100"/>
      <c r="AD17" s="100"/>
    </row>
    <row r="18" spans="1:30" ht="13.15" customHeight="1" x14ac:dyDescent="0.15">
      <c r="A18" s="30" t="s">
        <v>241</v>
      </c>
      <c r="U18" s="100"/>
      <c r="V18" s="100"/>
      <c r="W18" s="100"/>
      <c r="X18" s="100"/>
      <c r="Y18" s="100"/>
      <c r="Z18" s="100"/>
      <c r="AA18" s="100"/>
      <c r="AB18" s="100"/>
      <c r="AC18" s="100"/>
      <c r="AD18" s="100"/>
    </row>
    <row r="19" spans="1:30" ht="13.15" customHeight="1" x14ac:dyDescent="0.15">
      <c r="U19" s="100"/>
      <c r="V19" s="100"/>
      <c r="W19" s="100"/>
      <c r="X19" s="100"/>
      <c r="Y19" s="100"/>
      <c r="Z19" s="100"/>
      <c r="AA19" s="100"/>
      <c r="AB19" s="100"/>
      <c r="AC19" s="100"/>
      <c r="AD19" s="100"/>
    </row>
    <row r="20" spans="1:30" ht="13.15" customHeight="1" x14ac:dyDescent="0.15">
      <c r="U20" s="100"/>
      <c r="V20" s="100"/>
      <c r="W20" s="100"/>
      <c r="X20" s="100"/>
      <c r="Y20" s="100"/>
      <c r="Z20" s="100"/>
      <c r="AA20" s="100"/>
      <c r="AB20" s="100"/>
      <c r="AC20" s="100"/>
      <c r="AD20" s="100"/>
    </row>
    <row r="21" spans="1:30" s="100" customFormat="1" ht="13.15" customHeight="1" x14ac:dyDescent="0.15">
      <c r="A21" s="42"/>
      <c r="B21" s="42"/>
      <c r="C21" s="42"/>
      <c r="D21" s="42"/>
      <c r="E21" s="42"/>
      <c r="F21" s="42"/>
      <c r="G21" s="42"/>
      <c r="H21" s="42"/>
      <c r="I21" s="42"/>
      <c r="J21"/>
      <c r="K21"/>
      <c r="L21"/>
      <c r="M21"/>
      <c r="N21"/>
      <c r="O21"/>
      <c r="P21"/>
      <c r="Q21"/>
      <c r="R21"/>
      <c r="S21"/>
      <c r="T21"/>
    </row>
    <row r="22" spans="1:30" ht="13.15" customHeight="1" x14ac:dyDescent="0.15">
      <c r="U22" s="100"/>
      <c r="V22" s="100"/>
      <c r="W22" s="100"/>
      <c r="X22" s="100"/>
      <c r="Y22" s="100"/>
      <c r="Z22" s="100"/>
      <c r="AA22" s="100"/>
      <c r="AB22" s="100"/>
      <c r="AC22" s="100"/>
      <c r="AD22" s="100"/>
    </row>
    <row r="23" spans="1:30" ht="13.15" customHeight="1" x14ac:dyDescent="0.15">
      <c r="U23" s="100"/>
      <c r="V23" s="100"/>
      <c r="W23" s="100"/>
      <c r="X23" s="100"/>
      <c r="Y23" s="100"/>
      <c r="Z23" s="100"/>
      <c r="AA23" s="100"/>
      <c r="AB23" s="100"/>
      <c r="AC23" s="100"/>
      <c r="AD23" s="100"/>
    </row>
    <row r="24" spans="1:30" ht="17.25" x14ac:dyDescent="0.15">
      <c r="A24" s="29" t="s">
        <v>230</v>
      </c>
      <c r="U24" s="100"/>
      <c r="V24" s="100"/>
      <c r="W24" s="100"/>
      <c r="X24" s="100"/>
      <c r="Y24" s="100"/>
      <c r="Z24" s="100"/>
      <c r="AA24" s="100"/>
      <c r="AB24" s="100"/>
      <c r="AC24" s="100"/>
      <c r="AD24" s="100"/>
    </row>
    <row r="25" spans="1:30" ht="17.25" x14ac:dyDescent="0.15">
      <c r="A25" s="29"/>
      <c r="U25" s="100"/>
      <c r="V25" s="100"/>
      <c r="W25" s="100"/>
      <c r="X25" s="100"/>
      <c r="Y25" s="100"/>
      <c r="Z25" s="100"/>
      <c r="AA25" s="100"/>
      <c r="AB25" s="100"/>
      <c r="AC25" s="100"/>
      <c r="AD25" s="100"/>
    </row>
    <row r="26" spans="1:30" x14ac:dyDescent="0.15">
      <c r="A26" s="30" t="s">
        <v>10</v>
      </c>
      <c r="B26" s="30"/>
      <c r="C26" s="30"/>
      <c r="D26" s="30"/>
      <c r="E26" s="30"/>
      <c r="F26" s="30"/>
      <c r="G26" s="30"/>
      <c r="H26" s="30"/>
      <c r="I26" s="30"/>
      <c r="U26" s="100"/>
      <c r="V26" s="100"/>
      <c r="W26" s="100"/>
      <c r="X26" s="100"/>
      <c r="Y26" s="100"/>
      <c r="Z26" s="100"/>
      <c r="AA26" s="100"/>
      <c r="AB26" s="100"/>
      <c r="AC26" s="100"/>
      <c r="AD26" s="100"/>
    </row>
    <row r="27" spans="1:30" ht="18" customHeight="1" x14ac:dyDescent="0.15">
      <c r="A27" s="211" t="s">
        <v>11</v>
      </c>
      <c r="B27" s="187" t="s">
        <v>76</v>
      </c>
      <c r="C27" s="183" t="s">
        <v>77</v>
      </c>
      <c r="D27" s="183" t="s">
        <v>243</v>
      </c>
      <c r="E27" s="183" t="s">
        <v>78</v>
      </c>
      <c r="F27" s="183" t="s">
        <v>79</v>
      </c>
      <c r="G27" s="183" t="s">
        <v>111</v>
      </c>
      <c r="H27" s="187" t="s">
        <v>112</v>
      </c>
      <c r="I27" s="172" t="s">
        <v>80</v>
      </c>
      <c r="U27" s="100"/>
      <c r="V27" s="100"/>
      <c r="W27" s="100"/>
      <c r="X27" s="100"/>
      <c r="Y27" s="100"/>
      <c r="Z27" s="100"/>
      <c r="AA27" s="100"/>
      <c r="AB27" s="100"/>
      <c r="AC27" s="100"/>
      <c r="AD27" s="100"/>
    </row>
    <row r="28" spans="1:30" ht="18" customHeight="1" x14ac:dyDescent="0.15">
      <c r="A28" s="212"/>
      <c r="B28" s="214"/>
      <c r="C28" s="216"/>
      <c r="D28" s="216"/>
      <c r="E28" s="216"/>
      <c r="F28" s="216"/>
      <c r="G28" s="216"/>
      <c r="H28" s="214"/>
      <c r="I28" s="208"/>
      <c r="U28" s="100"/>
      <c r="V28" s="100"/>
      <c r="W28" s="100"/>
      <c r="X28" s="100"/>
      <c r="Y28" s="100"/>
      <c r="Z28" s="100"/>
      <c r="AA28" s="100"/>
      <c r="AB28" s="100"/>
      <c r="AC28" s="100"/>
      <c r="AD28" s="100"/>
    </row>
    <row r="29" spans="1:30" ht="18" customHeight="1" x14ac:dyDescent="0.15">
      <c r="A29" s="213"/>
      <c r="B29" s="215"/>
      <c r="C29" s="217"/>
      <c r="D29" s="217"/>
      <c r="E29" s="217"/>
      <c r="F29" s="217"/>
      <c r="G29" s="217"/>
      <c r="H29" s="215"/>
      <c r="I29" s="209"/>
      <c r="U29" s="100"/>
      <c r="V29" s="100"/>
      <c r="W29" s="100"/>
      <c r="X29" s="100"/>
      <c r="Y29" s="100"/>
      <c r="Z29" s="100"/>
      <c r="AA29" s="100"/>
      <c r="AB29" s="100"/>
      <c r="AC29" s="100"/>
      <c r="AD29" s="100"/>
    </row>
    <row r="30" spans="1:30" ht="19.899999999999999" customHeight="1" x14ac:dyDescent="0.15">
      <c r="A30" s="168" t="s">
        <v>192</v>
      </c>
      <c r="B30" s="236">
        <v>683</v>
      </c>
      <c r="C30" s="234">
        <v>173</v>
      </c>
      <c r="D30" s="234">
        <v>6</v>
      </c>
      <c r="E30" s="234">
        <v>52</v>
      </c>
      <c r="F30" s="234">
        <v>109</v>
      </c>
      <c r="G30" s="234">
        <v>269</v>
      </c>
      <c r="H30" s="234">
        <v>7</v>
      </c>
      <c r="I30" s="234">
        <v>67</v>
      </c>
      <c r="U30" s="100"/>
      <c r="V30" s="100"/>
      <c r="W30" s="100"/>
      <c r="X30" s="100"/>
      <c r="Y30" s="100"/>
      <c r="Z30" s="100"/>
      <c r="AA30" s="100"/>
      <c r="AB30" s="100"/>
      <c r="AC30" s="100"/>
      <c r="AD30" s="100"/>
    </row>
    <row r="31" spans="1:30" ht="19.899999999999999" customHeight="1" x14ac:dyDescent="0.15">
      <c r="A31" s="168"/>
      <c r="B31" s="236"/>
      <c r="C31" s="234"/>
      <c r="D31" s="234"/>
      <c r="E31" s="234"/>
      <c r="F31" s="234"/>
      <c r="G31" s="234"/>
      <c r="H31" s="234"/>
      <c r="I31" s="234"/>
      <c r="U31" s="100"/>
      <c r="V31" s="100"/>
      <c r="W31" s="100"/>
      <c r="X31" s="100"/>
      <c r="Y31" s="100"/>
      <c r="Z31" s="100"/>
      <c r="AA31" s="100"/>
      <c r="AB31" s="100"/>
      <c r="AC31" s="100"/>
      <c r="AD31" s="100"/>
    </row>
    <row r="32" spans="1:30" ht="19.899999999999999" customHeight="1" x14ac:dyDescent="0.15">
      <c r="A32" s="228" t="s">
        <v>244</v>
      </c>
      <c r="B32" s="236">
        <v>1188</v>
      </c>
      <c r="C32" s="234">
        <v>124</v>
      </c>
      <c r="D32" s="234">
        <v>9</v>
      </c>
      <c r="E32" s="234">
        <v>29</v>
      </c>
      <c r="F32" s="234">
        <v>131</v>
      </c>
      <c r="G32" s="234">
        <v>275</v>
      </c>
      <c r="H32" s="234">
        <v>7</v>
      </c>
      <c r="I32" s="234">
        <v>613</v>
      </c>
      <c r="U32" s="100"/>
      <c r="V32" s="100"/>
      <c r="W32" s="100"/>
      <c r="X32" s="100"/>
      <c r="Y32" s="100"/>
      <c r="Z32" s="100"/>
      <c r="AA32" s="100"/>
      <c r="AB32" s="100"/>
      <c r="AC32" s="100"/>
      <c r="AD32" s="100"/>
    </row>
    <row r="33" spans="1:36" ht="19.899999999999999" customHeight="1" x14ac:dyDescent="0.15">
      <c r="A33" s="228"/>
      <c r="B33" s="236"/>
      <c r="C33" s="234"/>
      <c r="D33" s="234"/>
      <c r="E33" s="234"/>
      <c r="F33" s="234"/>
      <c r="G33" s="234"/>
      <c r="H33" s="234"/>
      <c r="I33" s="234"/>
      <c r="U33" s="100"/>
      <c r="V33" s="100"/>
      <c r="W33" s="100"/>
      <c r="X33" s="100"/>
      <c r="Y33" s="100"/>
      <c r="Z33" s="100"/>
      <c r="AA33" s="100"/>
      <c r="AB33" s="100"/>
      <c r="AC33" s="100"/>
      <c r="AD33" s="100"/>
    </row>
    <row r="34" spans="1:36" ht="19.899999999999999" customHeight="1" x14ac:dyDescent="0.15">
      <c r="A34" s="228" t="s">
        <v>261</v>
      </c>
      <c r="B34" s="236">
        <v>621</v>
      </c>
      <c r="C34" s="234">
        <v>117</v>
      </c>
      <c r="D34" s="234">
        <v>39</v>
      </c>
      <c r="E34" s="234">
        <v>60</v>
      </c>
      <c r="F34" s="234">
        <v>84</v>
      </c>
      <c r="G34" s="234">
        <v>175</v>
      </c>
      <c r="H34" s="234">
        <v>3</v>
      </c>
      <c r="I34" s="234">
        <v>143</v>
      </c>
      <c r="U34" s="100"/>
      <c r="V34" s="100"/>
      <c r="W34" s="100"/>
      <c r="X34" s="100"/>
      <c r="Y34" s="100"/>
      <c r="Z34" s="100"/>
      <c r="AA34" s="100"/>
      <c r="AB34" s="100"/>
      <c r="AC34" s="100"/>
      <c r="AD34" s="100"/>
    </row>
    <row r="35" spans="1:36" ht="19.899999999999999" customHeight="1" x14ac:dyDescent="0.15">
      <c r="A35" s="228"/>
      <c r="B35" s="236"/>
      <c r="C35" s="234"/>
      <c r="D35" s="234"/>
      <c r="E35" s="234"/>
      <c r="F35" s="234"/>
      <c r="G35" s="234"/>
      <c r="H35" s="234"/>
      <c r="I35" s="234"/>
      <c r="U35" s="100"/>
      <c r="V35" s="100"/>
      <c r="W35" s="100"/>
      <c r="X35" s="100"/>
      <c r="Y35" s="100"/>
      <c r="Z35" s="100"/>
      <c r="AA35" s="100"/>
      <c r="AB35" s="100"/>
      <c r="AC35" s="100"/>
      <c r="AD35" s="100"/>
    </row>
    <row r="36" spans="1:36" s="42" customFormat="1" ht="19.899999999999999" customHeight="1" x14ac:dyDescent="0.15">
      <c r="A36" s="228" t="s">
        <v>262</v>
      </c>
      <c r="B36" s="232">
        <v>1233</v>
      </c>
      <c r="C36" s="234">
        <v>308</v>
      </c>
      <c r="D36" s="234">
        <v>4</v>
      </c>
      <c r="E36" s="234">
        <v>34</v>
      </c>
      <c r="F36" s="234">
        <v>297</v>
      </c>
      <c r="G36" s="234">
        <v>101</v>
      </c>
      <c r="H36" s="234">
        <v>13</v>
      </c>
      <c r="I36" s="234">
        <v>476</v>
      </c>
      <c r="J36"/>
      <c r="K36"/>
      <c r="L36"/>
      <c r="M36"/>
      <c r="N36"/>
      <c r="O36"/>
      <c r="P36"/>
      <c r="Q36"/>
      <c r="R36"/>
      <c r="S36"/>
      <c r="T36"/>
      <c r="U36" s="100"/>
      <c r="V36" s="100"/>
      <c r="W36" s="100"/>
      <c r="X36" s="100"/>
      <c r="Y36" s="100"/>
      <c r="Z36" s="100"/>
      <c r="AA36" s="100"/>
      <c r="AB36" s="100"/>
      <c r="AC36" s="100"/>
      <c r="AD36" s="100"/>
      <c r="AE36" s="27"/>
      <c r="AF36" s="27"/>
      <c r="AG36" s="27"/>
      <c r="AH36" s="27"/>
      <c r="AI36" s="27"/>
      <c r="AJ36" s="27"/>
    </row>
    <row r="37" spans="1:36" s="42" customFormat="1" ht="19.899999999999999" customHeight="1" x14ac:dyDescent="0.15">
      <c r="A37" s="228"/>
      <c r="B37" s="232"/>
      <c r="C37" s="234"/>
      <c r="D37" s="234"/>
      <c r="E37" s="234"/>
      <c r="F37" s="234"/>
      <c r="G37" s="234"/>
      <c r="H37" s="234"/>
      <c r="I37" s="234"/>
      <c r="J37"/>
      <c r="K37"/>
      <c r="L37"/>
      <c r="M37"/>
      <c r="N37"/>
      <c r="O37"/>
      <c r="P37"/>
      <c r="Q37"/>
      <c r="R37"/>
      <c r="S37"/>
      <c r="T37"/>
      <c r="U37" s="100"/>
      <c r="V37" s="100"/>
      <c r="W37" s="100"/>
      <c r="X37" s="100"/>
      <c r="Y37" s="100"/>
      <c r="Z37" s="100"/>
      <c r="AA37" s="100"/>
      <c r="AB37" s="100"/>
      <c r="AC37" s="100"/>
      <c r="AD37" s="100"/>
      <c r="AE37" s="27"/>
      <c r="AF37" s="27"/>
      <c r="AG37" s="27"/>
      <c r="AH37" s="27"/>
      <c r="AI37" s="27"/>
      <c r="AJ37" s="27"/>
    </row>
    <row r="38" spans="1:36" s="42" customFormat="1" ht="19.899999999999999" customHeight="1" x14ac:dyDescent="0.15">
      <c r="A38" s="228" t="s">
        <v>263</v>
      </c>
      <c r="B38" s="232">
        <v>767</v>
      </c>
      <c r="C38" s="234">
        <v>132</v>
      </c>
      <c r="D38" s="234">
        <v>23</v>
      </c>
      <c r="E38" s="234">
        <v>37</v>
      </c>
      <c r="F38" s="234">
        <v>15</v>
      </c>
      <c r="G38" s="234">
        <v>364</v>
      </c>
      <c r="H38" s="234">
        <v>9</v>
      </c>
      <c r="I38" s="234">
        <v>187</v>
      </c>
      <c r="J38"/>
      <c r="K38"/>
      <c r="L38"/>
      <c r="M38"/>
      <c r="N38"/>
      <c r="O38"/>
      <c r="P38"/>
      <c r="Q38"/>
      <c r="R38"/>
      <c r="S38"/>
      <c r="T38"/>
      <c r="U38" s="100"/>
      <c r="V38" s="100"/>
      <c r="W38" s="100"/>
      <c r="X38" s="100"/>
      <c r="Y38" s="100"/>
      <c r="Z38" s="100"/>
      <c r="AA38" s="100"/>
      <c r="AB38" s="100"/>
      <c r="AC38" s="100"/>
      <c r="AD38" s="100"/>
      <c r="AE38" s="27"/>
      <c r="AF38" s="27"/>
      <c r="AG38" s="27"/>
      <c r="AH38" s="27"/>
      <c r="AI38" s="27"/>
      <c r="AJ38" s="27"/>
    </row>
    <row r="39" spans="1:36" s="42" customFormat="1" ht="19.899999999999999" customHeight="1" x14ac:dyDescent="0.15">
      <c r="A39" s="169"/>
      <c r="B39" s="233"/>
      <c r="C39" s="235"/>
      <c r="D39" s="235"/>
      <c r="E39" s="235"/>
      <c r="F39" s="235"/>
      <c r="G39" s="235"/>
      <c r="H39" s="235"/>
      <c r="I39" s="235"/>
      <c r="J39"/>
      <c r="K39"/>
      <c r="L39"/>
      <c r="M39"/>
      <c r="N39"/>
      <c r="O39"/>
      <c r="P39"/>
      <c r="Q39"/>
      <c r="R39"/>
      <c r="S39"/>
      <c r="T39"/>
      <c r="U39" s="100"/>
      <c r="V39" s="100"/>
      <c r="W39" s="100"/>
      <c r="X39" s="100"/>
      <c r="Y39" s="100"/>
      <c r="Z39" s="100"/>
      <c r="AA39" s="100"/>
      <c r="AB39" s="100"/>
      <c r="AC39" s="100"/>
      <c r="AD39" s="100"/>
      <c r="AE39" s="27"/>
      <c r="AF39" s="27"/>
      <c r="AG39" s="27"/>
      <c r="AH39" s="27"/>
      <c r="AI39" s="27"/>
      <c r="AJ39" s="27"/>
    </row>
    <row r="40" spans="1:36" s="42" customFormat="1" x14ac:dyDescent="0.15">
      <c r="A40" s="30" t="s">
        <v>48</v>
      </c>
      <c r="B40" s="30"/>
      <c r="C40" s="30"/>
      <c r="D40" s="30"/>
      <c r="E40" s="30"/>
      <c r="F40" s="30"/>
      <c r="G40" s="30"/>
      <c r="H40" s="30"/>
      <c r="I40" s="30"/>
      <c r="J40"/>
      <c r="K40"/>
      <c r="L40"/>
      <c r="M40"/>
      <c r="N40"/>
      <c r="O40"/>
      <c r="P40"/>
      <c r="Q40"/>
      <c r="R40"/>
      <c r="S40"/>
      <c r="T40"/>
      <c r="U40" s="100"/>
      <c r="V40" s="100"/>
      <c r="W40" s="100"/>
      <c r="X40" s="100"/>
      <c r="Y40" s="100"/>
      <c r="Z40" s="100"/>
      <c r="AA40" s="100"/>
      <c r="AB40" s="100"/>
      <c r="AC40" s="100"/>
      <c r="AD40" s="100"/>
      <c r="AE40" s="27"/>
      <c r="AF40" s="27"/>
      <c r="AG40" s="27"/>
      <c r="AH40" s="27"/>
      <c r="AI40" s="27"/>
      <c r="AJ40" s="27"/>
    </row>
    <row r="41" spans="1:36" x14ac:dyDescent="0.15">
      <c r="U41" s="100"/>
      <c r="V41" s="100"/>
      <c r="W41" s="100"/>
      <c r="X41" s="100"/>
      <c r="Y41" s="100"/>
      <c r="Z41" s="100"/>
      <c r="AA41" s="100"/>
      <c r="AB41" s="100"/>
      <c r="AC41" s="100"/>
      <c r="AD41" s="100"/>
    </row>
    <row r="42" spans="1:36" x14ac:dyDescent="0.15">
      <c r="U42" s="100"/>
      <c r="V42" s="100"/>
      <c r="W42" s="100"/>
      <c r="X42" s="100"/>
      <c r="Y42" s="100"/>
      <c r="Z42" s="100"/>
      <c r="AA42" s="100"/>
      <c r="AB42" s="100"/>
      <c r="AC42" s="100"/>
      <c r="AD42" s="100"/>
    </row>
    <row r="43" spans="1:36" x14ac:dyDescent="0.15">
      <c r="U43" s="100"/>
      <c r="V43" s="100"/>
      <c r="W43" s="100"/>
      <c r="X43" s="100"/>
      <c r="Y43" s="100"/>
      <c r="Z43" s="100"/>
      <c r="AA43" s="100"/>
      <c r="AB43" s="100"/>
      <c r="AC43" s="100"/>
      <c r="AD43" s="100"/>
    </row>
    <row r="44" spans="1:36" x14ac:dyDescent="0.15">
      <c r="U44" s="100"/>
      <c r="V44" s="100"/>
      <c r="W44" s="100"/>
      <c r="X44" s="100"/>
      <c r="Y44" s="100"/>
      <c r="Z44" s="100"/>
      <c r="AA44" s="100"/>
      <c r="AB44" s="100"/>
      <c r="AC44" s="100"/>
      <c r="AD44" s="100"/>
    </row>
    <row r="45" spans="1:36" x14ac:dyDescent="0.15">
      <c r="U45" s="100"/>
      <c r="V45" s="100"/>
      <c r="W45" s="100"/>
      <c r="X45" s="100"/>
      <c r="Y45" s="100"/>
      <c r="Z45" s="100"/>
      <c r="AA45" s="100"/>
      <c r="AB45" s="100"/>
      <c r="AC45" s="100"/>
      <c r="AD45" s="100"/>
    </row>
    <row r="46" spans="1:36" x14ac:dyDescent="0.15">
      <c r="U46" s="100"/>
      <c r="V46" s="100"/>
      <c r="W46" s="100"/>
      <c r="X46" s="100"/>
      <c r="Y46" s="100"/>
      <c r="Z46" s="100"/>
      <c r="AA46" s="100"/>
      <c r="AB46" s="100"/>
      <c r="AC46" s="100"/>
      <c r="AD46" s="100"/>
    </row>
    <row r="47" spans="1:36" x14ac:dyDescent="0.15">
      <c r="U47" s="100"/>
      <c r="V47" s="100"/>
      <c r="W47" s="100"/>
      <c r="X47" s="100"/>
      <c r="Y47" s="100"/>
      <c r="Z47" s="100"/>
      <c r="AA47" s="100"/>
      <c r="AB47" s="100"/>
      <c r="AC47" s="100"/>
      <c r="AD47" s="100"/>
    </row>
    <row r="48" spans="1:36" x14ac:dyDescent="0.15">
      <c r="U48" s="100"/>
      <c r="V48" s="100"/>
      <c r="W48" s="100"/>
      <c r="X48" s="100"/>
      <c r="Y48" s="100"/>
      <c r="Z48" s="100"/>
      <c r="AA48" s="100"/>
      <c r="AB48" s="100"/>
      <c r="AC48" s="100"/>
      <c r="AD48" s="100"/>
    </row>
    <row r="49" spans="21:30" x14ac:dyDescent="0.15">
      <c r="U49" s="100"/>
      <c r="V49" s="100"/>
      <c r="W49" s="100"/>
      <c r="X49" s="100"/>
      <c r="Y49" s="100"/>
      <c r="Z49" s="100"/>
      <c r="AA49" s="100"/>
      <c r="AB49" s="100"/>
      <c r="AC49" s="100"/>
      <c r="AD49" s="100"/>
    </row>
    <row r="50" spans="21:30" x14ac:dyDescent="0.15">
      <c r="U50" s="100"/>
      <c r="V50" s="100"/>
      <c r="W50" s="100"/>
      <c r="X50" s="100"/>
      <c r="Y50" s="100"/>
      <c r="Z50" s="100"/>
      <c r="AA50" s="100"/>
      <c r="AB50" s="100"/>
      <c r="AC50" s="100"/>
      <c r="AD50" s="100"/>
    </row>
    <row r="51" spans="21:30" x14ac:dyDescent="0.15">
      <c r="U51" s="100"/>
      <c r="V51" s="100"/>
      <c r="W51" s="100"/>
      <c r="X51" s="100"/>
      <c r="Y51" s="100"/>
      <c r="Z51" s="100"/>
      <c r="AA51" s="100"/>
      <c r="AB51" s="100"/>
      <c r="AC51" s="100"/>
      <c r="AD51" s="100"/>
    </row>
    <row r="52" spans="21:30" x14ac:dyDescent="0.15">
      <c r="U52" s="100"/>
      <c r="V52" s="100"/>
      <c r="W52" s="100"/>
      <c r="X52" s="100"/>
      <c r="Y52" s="100"/>
      <c r="Z52" s="100"/>
      <c r="AA52" s="100"/>
      <c r="AB52" s="100"/>
      <c r="AC52" s="100"/>
      <c r="AD52" s="100"/>
    </row>
    <row r="53" spans="21:30" x14ac:dyDescent="0.15">
      <c r="U53" s="100"/>
      <c r="V53" s="100"/>
      <c r="W53" s="100"/>
      <c r="X53" s="100"/>
      <c r="Y53" s="100"/>
      <c r="Z53" s="100"/>
      <c r="AA53" s="100"/>
      <c r="AB53" s="100"/>
      <c r="AC53" s="100"/>
      <c r="AD53" s="100"/>
    </row>
    <row r="54" spans="21:30" x14ac:dyDescent="0.15">
      <c r="U54" s="100"/>
      <c r="V54" s="100"/>
      <c r="W54" s="100"/>
      <c r="X54" s="100"/>
      <c r="Y54" s="100"/>
      <c r="Z54" s="100"/>
      <c r="AA54" s="100"/>
      <c r="AB54" s="100"/>
      <c r="AC54" s="100"/>
      <c r="AD54" s="100"/>
    </row>
    <row r="55" spans="21:30" x14ac:dyDescent="0.15">
      <c r="U55" s="100"/>
      <c r="V55" s="100"/>
      <c r="W55" s="100"/>
      <c r="X55" s="100"/>
      <c r="Y55" s="100"/>
      <c r="Z55" s="100"/>
      <c r="AA55" s="100"/>
      <c r="AB55" s="100"/>
      <c r="AC55" s="100"/>
      <c r="AD55" s="100"/>
    </row>
    <row r="56" spans="21:30" x14ac:dyDescent="0.15">
      <c r="U56" s="100"/>
      <c r="V56" s="100"/>
      <c r="W56" s="100"/>
      <c r="X56" s="100"/>
      <c r="Y56" s="100"/>
      <c r="Z56" s="100"/>
      <c r="AA56" s="100"/>
      <c r="AB56" s="100"/>
      <c r="AC56" s="100"/>
      <c r="AD56" s="100"/>
    </row>
    <row r="57" spans="21:30" x14ac:dyDescent="0.15">
      <c r="U57" s="100"/>
      <c r="V57" s="100"/>
      <c r="W57" s="100"/>
      <c r="X57" s="100"/>
      <c r="Y57" s="100"/>
      <c r="Z57" s="100"/>
      <c r="AA57" s="100"/>
      <c r="AB57" s="100"/>
      <c r="AC57" s="100"/>
      <c r="AD57" s="100"/>
    </row>
    <row r="58" spans="21:30" x14ac:dyDescent="0.15">
      <c r="U58" s="100"/>
      <c r="V58" s="100"/>
      <c r="W58" s="100"/>
      <c r="X58" s="100"/>
      <c r="Y58" s="100"/>
      <c r="Z58" s="100"/>
      <c r="AA58" s="100"/>
      <c r="AB58" s="100"/>
      <c r="AC58" s="100"/>
      <c r="AD58" s="100"/>
    </row>
    <row r="59" spans="21:30" x14ac:dyDescent="0.15">
      <c r="U59" s="100"/>
      <c r="V59" s="100"/>
      <c r="W59" s="100"/>
      <c r="X59" s="100"/>
      <c r="Y59" s="100"/>
      <c r="Z59" s="100"/>
      <c r="AA59" s="100"/>
      <c r="AB59" s="100"/>
      <c r="AC59" s="100"/>
      <c r="AD59" s="100"/>
    </row>
    <row r="60" spans="21:30" x14ac:dyDescent="0.15">
      <c r="U60" s="100"/>
      <c r="V60" s="100"/>
      <c r="W60" s="100"/>
      <c r="X60" s="100"/>
      <c r="Y60" s="100"/>
      <c r="Z60" s="100"/>
      <c r="AA60" s="100"/>
      <c r="AB60" s="100"/>
      <c r="AC60" s="100"/>
      <c r="AD60" s="100"/>
    </row>
    <row r="61" spans="21:30" x14ac:dyDescent="0.15">
      <c r="U61" s="100"/>
      <c r="V61" s="100"/>
      <c r="W61" s="100"/>
      <c r="X61" s="100"/>
      <c r="Y61" s="100"/>
      <c r="Z61" s="100"/>
      <c r="AA61" s="100"/>
      <c r="AB61" s="100"/>
      <c r="AC61" s="100"/>
      <c r="AD61" s="100"/>
    </row>
    <row r="62" spans="21:30" x14ac:dyDescent="0.15">
      <c r="U62" s="100"/>
      <c r="V62" s="100"/>
      <c r="W62" s="100"/>
      <c r="X62" s="100"/>
      <c r="Y62" s="100"/>
      <c r="Z62" s="100"/>
      <c r="AA62" s="100"/>
      <c r="AB62" s="100"/>
      <c r="AC62" s="100"/>
      <c r="AD62" s="100"/>
    </row>
    <row r="63" spans="21:30" x14ac:dyDescent="0.15">
      <c r="U63" s="100"/>
      <c r="V63" s="100"/>
      <c r="W63" s="100"/>
      <c r="X63" s="100"/>
      <c r="Y63" s="100"/>
      <c r="Z63" s="100"/>
      <c r="AA63" s="100"/>
      <c r="AB63" s="100"/>
      <c r="AC63" s="100"/>
      <c r="AD63" s="100"/>
    </row>
    <row r="64" spans="21:30" x14ac:dyDescent="0.15">
      <c r="U64" s="100"/>
      <c r="V64" s="100"/>
      <c r="W64" s="100"/>
      <c r="X64" s="100"/>
      <c r="Y64" s="100"/>
      <c r="Z64" s="100"/>
      <c r="AA64" s="100"/>
      <c r="AB64" s="100"/>
      <c r="AC64" s="100"/>
      <c r="AD64" s="100"/>
    </row>
    <row r="65" spans="21:30" x14ac:dyDescent="0.15">
      <c r="U65" s="100"/>
      <c r="V65" s="100"/>
      <c r="W65" s="100"/>
      <c r="X65" s="100"/>
      <c r="Y65" s="100"/>
      <c r="Z65" s="100"/>
      <c r="AA65" s="100"/>
      <c r="AB65" s="100"/>
      <c r="AC65" s="100"/>
      <c r="AD65" s="100"/>
    </row>
    <row r="66" spans="21:30" x14ac:dyDescent="0.15">
      <c r="U66" s="100"/>
      <c r="V66" s="100"/>
      <c r="W66" s="100"/>
      <c r="X66" s="100"/>
      <c r="Y66" s="100"/>
      <c r="Z66" s="100"/>
      <c r="AA66" s="100"/>
      <c r="AB66" s="100"/>
      <c r="AC66" s="100"/>
      <c r="AD66" s="100"/>
    </row>
    <row r="67" spans="21:30" x14ac:dyDescent="0.15">
      <c r="U67" s="100"/>
      <c r="V67" s="100"/>
      <c r="W67" s="100"/>
      <c r="X67" s="100"/>
      <c r="Y67" s="100"/>
      <c r="Z67" s="100"/>
      <c r="AA67" s="100"/>
      <c r="AB67" s="100"/>
      <c r="AC67" s="100"/>
      <c r="AD67" s="100"/>
    </row>
    <row r="68" spans="21:30" x14ac:dyDescent="0.15">
      <c r="U68" s="100"/>
      <c r="V68" s="100"/>
      <c r="W68" s="100"/>
      <c r="X68" s="100"/>
      <c r="Y68" s="100"/>
      <c r="Z68" s="100"/>
      <c r="AA68" s="100"/>
      <c r="AB68" s="100"/>
      <c r="AC68" s="100"/>
      <c r="AD68" s="100"/>
    </row>
    <row r="69" spans="21:30" x14ac:dyDescent="0.15">
      <c r="U69" s="100"/>
      <c r="V69" s="100"/>
      <c r="W69" s="100"/>
      <c r="X69" s="100"/>
      <c r="Y69" s="100"/>
      <c r="Z69" s="100"/>
      <c r="AA69" s="100"/>
      <c r="AB69" s="100"/>
      <c r="AC69" s="100"/>
      <c r="AD69" s="100"/>
    </row>
    <row r="70" spans="21:30" x14ac:dyDescent="0.15">
      <c r="U70" s="100"/>
      <c r="V70" s="100"/>
      <c r="W70" s="100"/>
      <c r="X70" s="100"/>
      <c r="Y70" s="100"/>
      <c r="Z70" s="100"/>
      <c r="AA70" s="100"/>
      <c r="AB70" s="100"/>
      <c r="AC70" s="100"/>
      <c r="AD70" s="100"/>
    </row>
    <row r="71" spans="21:30" x14ac:dyDescent="0.15">
      <c r="U71" s="100"/>
      <c r="V71" s="100"/>
      <c r="W71" s="100"/>
      <c r="X71" s="100"/>
      <c r="Y71" s="100"/>
      <c r="Z71" s="100"/>
      <c r="AA71" s="100"/>
      <c r="AB71" s="100"/>
      <c r="AC71" s="100"/>
      <c r="AD71" s="100"/>
    </row>
    <row r="72" spans="21:30" x14ac:dyDescent="0.15">
      <c r="U72" s="100"/>
      <c r="V72" s="100"/>
      <c r="W72" s="100"/>
      <c r="X72" s="100"/>
      <c r="Y72" s="100"/>
      <c r="Z72" s="100"/>
      <c r="AA72" s="100"/>
      <c r="AB72" s="100"/>
      <c r="AC72" s="100"/>
      <c r="AD72" s="100"/>
    </row>
    <row r="73" spans="21:30" x14ac:dyDescent="0.15">
      <c r="U73" s="100"/>
      <c r="V73" s="100"/>
      <c r="W73" s="100"/>
      <c r="X73" s="100"/>
      <c r="Y73" s="100"/>
      <c r="Z73" s="100"/>
      <c r="AA73" s="100"/>
      <c r="AB73" s="100"/>
      <c r="AC73" s="100"/>
      <c r="AD73" s="100"/>
    </row>
    <row r="74" spans="21:30" x14ac:dyDescent="0.15">
      <c r="U74" s="100"/>
      <c r="V74" s="100"/>
      <c r="W74" s="100"/>
      <c r="X74" s="100"/>
      <c r="Y74" s="100"/>
      <c r="Z74" s="100"/>
      <c r="AA74" s="100"/>
      <c r="AB74" s="100"/>
      <c r="AC74" s="100"/>
      <c r="AD74" s="100"/>
    </row>
    <row r="75" spans="21:30" x14ac:dyDescent="0.15">
      <c r="U75" s="100"/>
      <c r="V75" s="100"/>
      <c r="W75" s="100"/>
      <c r="X75" s="100"/>
      <c r="Y75" s="100"/>
      <c r="Z75" s="100"/>
      <c r="AA75" s="100"/>
      <c r="AB75" s="100"/>
      <c r="AC75" s="100"/>
      <c r="AD75" s="100"/>
    </row>
    <row r="76" spans="21:30" x14ac:dyDescent="0.15">
      <c r="U76" s="100"/>
      <c r="V76" s="100"/>
      <c r="W76" s="100"/>
      <c r="X76" s="100"/>
      <c r="Y76" s="100"/>
      <c r="Z76" s="100"/>
      <c r="AA76" s="100"/>
      <c r="AB76" s="100"/>
      <c r="AC76" s="100"/>
      <c r="AD76" s="100"/>
    </row>
    <row r="77" spans="21:30" x14ac:dyDescent="0.15">
      <c r="U77" s="100"/>
      <c r="V77" s="100"/>
      <c r="W77" s="100"/>
      <c r="X77" s="100"/>
      <c r="Y77" s="100"/>
      <c r="Z77" s="100"/>
      <c r="AA77" s="100"/>
      <c r="AB77" s="100"/>
      <c r="AC77" s="100"/>
      <c r="AD77" s="100"/>
    </row>
    <row r="78" spans="21:30" x14ac:dyDescent="0.15">
      <c r="U78" s="100"/>
      <c r="V78" s="100"/>
      <c r="W78" s="100"/>
      <c r="X78" s="100"/>
      <c r="Y78" s="100"/>
      <c r="Z78" s="100"/>
      <c r="AA78" s="100"/>
      <c r="AB78" s="100"/>
      <c r="AC78" s="100"/>
      <c r="AD78" s="100"/>
    </row>
    <row r="79" spans="21:30" x14ac:dyDescent="0.15">
      <c r="U79" s="100"/>
      <c r="V79" s="100"/>
      <c r="W79" s="100"/>
      <c r="X79" s="100"/>
      <c r="Y79" s="100"/>
      <c r="Z79" s="100"/>
      <c r="AA79" s="100"/>
      <c r="AB79" s="100"/>
      <c r="AC79" s="100"/>
      <c r="AD79" s="100"/>
    </row>
    <row r="80" spans="21:30" x14ac:dyDescent="0.15">
      <c r="U80" s="100"/>
      <c r="V80" s="100"/>
      <c r="W80" s="100"/>
      <c r="X80" s="100"/>
      <c r="Y80" s="100"/>
      <c r="Z80" s="100"/>
      <c r="AA80" s="100"/>
      <c r="AB80" s="100"/>
      <c r="AC80" s="100"/>
      <c r="AD80" s="100"/>
    </row>
    <row r="81" spans="21:30" x14ac:dyDescent="0.15">
      <c r="U81" s="100"/>
      <c r="V81" s="100"/>
      <c r="W81" s="100"/>
      <c r="X81" s="100"/>
      <c r="Y81" s="100"/>
      <c r="Z81" s="100"/>
      <c r="AA81" s="100"/>
      <c r="AB81" s="100"/>
      <c r="AC81" s="100"/>
      <c r="AD81" s="100"/>
    </row>
    <row r="82" spans="21:30" x14ac:dyDescent="0.15">
      <c r="U82" s="100"/>
      <c r="V82" s="100"/>
      <c r="W82" s="100"/>
      <c r="X82" s="100"/>
      <c r="Y82" s="100"/>
      <c r="Z82" s="100"/>
      <c r="AA82" s="100"/>
      <c r="AB82" s="100"/>
      <c r="AC82" s="100"/>
      <c r="AD82" s="100"/>
    </row>
    <row r="83" spans="21:30" x14ac:dyDescent="0.15">
      <c r="U83" s="100"/>
      <c r="V83" s="100"/>
      <c r="W83" s="100"/>
      <c r="X83" s="100"/>
      <c r="Y83" s="100"/>
      <c r="Z83" s="100"/>
      <c r="AA83" s="100"/>
      <c r="AB83" s="100"/>
      <c r="AC83" s="100"/>
      <c r="AD83" s="100"/>
    </row>
    <row r="84" spans="21:30" x14ac:dyDescent="0.15">
      <c r="U84" s="100"/>
      <c r="V84" s="100"/>
      <c r="W84" s="100"/>
      <c r="X84" s="100"/>
      <c r="Y84" s="100"/>
      <c r="Z84" s="100"/>
      <c r="AA84" s="100"/>
      <c r="AB84" s="100"/>
      <c r="AC84" s="100"/>
      <c r="AD84" s="100"/>
    </row>
    <row r="85" spans="21:30" x14ac:dyDescent="0.15">
      <c r="U85" s="100"/>
      <c r="V85" s="100"/>
      <c r="W85" s="100"/>
      <c r="X85" s="100"/>
      <c r="Y85" s="100"/>
      <c r="Z85" s="100"/>
      <c r="AA85" s="100"/>
      <c r="AB85" s="100"/>
      <c r="AC85" s="100"/>
      <c r="AD85" s="100"/>
    </row>
    <row r="86" spans="21:30" x14ac:dyDescent="0.15">
      <c r="U86" s="100"/>
      <c r="V86" s="100"/>
      <c r="W86" s="100"/>
      <c r="X86" s="100"/>
      <c r="Y86" s="100"/>
      <c r="Z86" s="100"/>
      <c r="AA86" s="100"/>
      <c r="AB86" s="100"/>
      <c r="AC86" s="100"/>
      <c r="AD86" s="100"/>
    </row>
    <row r="87" spans="21:30" x14ac:dyDescent="0.15">
      <c r="U87" s="100"/>
      <c r="V87" s="100"/>
      <c r="W87" s="100"/>
      <c r="X87" s="100"/>
      <c r="Y87" s="100"/>
      <c r="Z87" s="100"/>
      <c r="AA87" s="100"/>
      <c r="AB87" s="100"/>
      <c r="AC87" s="100"/>
      <c r="AD87" s="100"/>
    </row>
    <row r="88" spans="21:30" x14ac:dyDescent="0.15">
      <c r="U88" s="100"/>
      <c r="V88" s="100"/>
      <c r="W88" s="100"/>
      <c r="X88" s="100"/>
      <c r="Y88" s="100"/>
      <c r="Z88" s="100"/>
      <c r="AA88" s="100"/>
      <c r="AB88" s="100"/>
      <c r="AC88" s="100"/>
      <c r="AD88" s="100"/>
    </row>
    <row r="89" spans="21:30" x14ac:dyDescent="0.15">
      <c r="U89" s="100"/>
      <c r="V89" s="100"/>
      <c r="W89" s="100"/>
      <c r="X89" s="100"/>
      <c r="Y89" s="100"/>
      <c r="Z89" s="100"/>
      <c r="AA89" s="100"/>
      <c r="AB89" s="100"/>
      <c r="AC89" s="100"/>
      <c r="AD89" s="100"/>
    </row>
    <row r="90" spans="21:30" x14ac:dyDescent="0.15">
      <c r="U90" s="100"/>
      <c r="V90" s="100"/>
      <c r="W90" s="100"/>
      <c r="X90" s="100"/>
      <c r="Y90" s="100"/>
      <c r="Z90" s="100"/>
      <c r="AA90" s="100"/>
      <c r="AB90" s="100"/>
      <c r="AC90" s="100"/>
      <c r="AD90" s="100"/>
    </row>
    <row r="91" spans="21:30" x14ac:dyDescent="0.15">
      <c r="U91" s="100"/>
      <c r="V91" s="100"/>
      <c r="W91" s="100"/>
      <c r="X91" s="100"/>
      <c r="Y91" s="100"/>
      <c r="Z91" s="100"/>
      <c r="AA91" s="100"/>
      <c r="AB91" s="100"/>
      <c r="AC91" s="100"/>
      <c r="AD91" s="100"/>
    </row>
    <row r="92" spans="21:30" x14ac:dyDescent="0.15">
      <c r="U92" s="100"/>
      <c r="V92" s="100"/>
      <c r="W92" s="100"/>
      <c r="X92" s="100"/>
      <c r="Y92" s="100"/>
      <c r="Z92" s="100"/>
      <c r="AA92" s="100"/>
      <c r="AB92" s="100"/>
      <c r="AC92" s="100"/>
      <c r="AD92" s="100"/>
    </row>
    <row r="93" spans="21:30" x14ac:dyDescent="0.15">
      <c r="U93" s="100"/>
      <c r="V93" s="100"/>
      <c r="W93" s="100"/>
      <c r="X93" s="100"/>
      <c r="Y93" s="100"/>
      <c r="Z93" s="100"/>
      <c r="AA93" s="100"/>
      <c r="AB93" s="100"/>
      <c r="AC93" s="100"/>
      <c r="AD93" s="100"/>
    </row>
    <row r="94" spans="21:30" x14ac:dyDescent="0.15">
      <c r="U94" s="100"/>
      <c r="V94" s="100"/>
      <c r="W94" s="100"/>
      <c r="X94" s="100"/>
      <c r="Y94" s="100"/>
      <c r="Z94" s="100"/>
      <c r="AA94" s="100"/>
      <c r="AB94" s="100"/>
      <c r="AC94" s="100"/>
      <c r="AD94" s="100"/>
    </row>
    <row r="95" spans="21:30" x14ac:dyDescent="0.15">
      <c r="U95" s="100"/>
      <c r="V95" s="100"/>
      <c r="W95" s="100"/>
      <c r="X95" s="100"/>
      <c r="Y95" s="100"/>
      <c r="Z95" s="100"/>
      <c r="AA95" s="100"/>
      <c r="AB95" s="100"/>
      <c r="AC95" s="100"/>
      <c r="AD95" s="100"/>
    </row>
    <row r="96" spans="21:30" x14ac:dyDescent="0.15">
      <c r="U96" s="100"/>
      <c r="V96" s="100"/>
      <c r="W96" s="100"/>
      <c r="X96" s="100"/>
      <c r="Y96" s="100"/>
      <c r="Z96" s="100"/>
      <c r="AA96" s="100"/>
      <c r="AB96" s="100"/>
      <c r="AC96" s="100"/>
      <c r="AD96" s="100"/>
    </row>
    <row r="97" spans="21:30" x14ac:dyDescent="0.15">
      <c r="U97" s="100"/>
      <c r="V97" s="100"/>
      <c r="W97" s="100"/>
      <c r="X97" s="100"/>
      <c r="Y97" s="100"/>
      <c r="Z97" s="100"/>
      <c r="AA97" s="100"/>
      <c r="AB97" s="100"/>
      <c r="AC97" s="100"/>
      <c r="AD97" s="100"/>
    </row>
    <row r="98" spans="21:30" x14ac:dyDescent="0.15">
      <c r="U98" s="100"/>
      <c r="V98" s="100"/>
      <c r="W98" s="100"/>
      <c r="X98" s="100"/>
      <c r="Y98" s="100"/>
      <c r="Z98" s="100"/>
      <c r="AA98" s="100"/>
      <c r="AB98" s="100"/>
      <c r="AC98" s="100"/>
      <c r="AD98" s="100"/>
    </row>
    <row r="99" spans="21:30" x14ac:dyDescent="0.15">
      <c r="U99" s="100"/>
      <c r="V99" s="100"/>
      <c r="W99" s="100"/>
      <c r="X99" s="100"/>
      <c r="Y99" s="100"/>
      <c r="Z99" s="100"/>
      <c r="AA99" s="100"/>
      <c r="AB99" s="100"/>
      <c r="AC99" s="100"/>
      <c r="AD99" s="100"/>
    </row>
    <row r="100" spans="21:30" x14ac:dyDescent="0.15">
      <c r="U100" s="100"/>
      <c r="V100" s="100"/>
      <c r="W100" s="100"/>
      <c r="X100" s="100"/>
      <c r="Y100" s="100"/>
      <c r="Z100" s="100"/>
      <c r="AA100" s="100"/>
      <c r="AB100" s="100"/>
      <c r="AC100" s="100"/>
      <c r="AD100" s="100"/>
    </row>
    <row r="101" spans="21:30" x14ac:dyDescent="0.15">
      <c r="U101" s="100"/>
      <c r="V101" s="100"/>
      <c r="W101" s="100"/>
      <c r="X101" s="100"/>
      <c r="Y101" s="100"/>
      <c r="Z101" s="100"/>
      <c r="AA101" s="100"/>
      <c r="AB101" s="100"/>
      <c r="AC101" s="100"/>
      <c r="AD101" s="100"/>
    </row>
    <row r="102" spans="21:30" x14ac:dyDescent="0.15">
      <c r="U102" s="100"/>
      <c r="V102" s="100"/>
      <c r="W102" s="100"/>
      <c r="X102" s="100"/>
      <c r="Y102" s="100"/>
      <c r="Z102" s="100"/>
      <c r="AA102" s="100"/>
      <c r="AB102" s="100"/>
      <c r="AC102" s="100"/>
      <c r="AD102" s="100"/>
    </row>
    <row r="103" spans="21:30" x14ac:dyDescent="0.15">
      <c r="U103" s="100"/>
      <c r="V103" s="100"/>
      <c r="W103" s="100"/>
      <c r="X103" s="100"/>
      <c r="Y103" s="100"/>
      <c r="Z103" s="100"/>
      <c r="AA103" s="100"/>
      <c r="AB103" s="100"/>
      <c r="AC103" s="100"/>
      <c r="AD103" s="100"/>
    </row>
    <row r="104" spans="21:30" x14ac:dyDescent="0.15">
      <c r="U104" s="100"/>
      <c r="V104" s="100"/>
      <c r="W104" s="100"/>
      <c r="X104" s="100"/>
      <c r="Y104" s="100"/>
      <c r="Z104" s="100"/>
      <c r="AA104" s="100"/>
      <c r="AB104" s="100"/>
      <c r="AC104" s="100"/>
      <c r="AD104" s="100"/>
    </row>
    <row r="105" spans="21:30" x14ac:dyDescent="0.15">
      <c r="U105" s="100"/>
      <c r="V105" s="100"/>
      <c r="W105" s="100"/>
      <c r="X105" s="100"/>
      <c r="Y105" s="100"/>
      <c r="Z105" s="100"/>
      <c r="AA105" s="100"/>
      <c r="AB105" s="100"/>
      <c r="AC105" s="100"/>
      <c r="AD105" s="100"/>
    </row>
    <row r="106" spans="21:30" x14ac:dyDescent="0.15">
      <c r="U106" s="100"/>
      <c r="V106" s="100"/>
      <c r="W106" s="100"/>
      <c r="X106" s="100"/>
      <c r="Y106" s="100"/>
      <c r="Z106" s="100"/>
      <c r="AA106" s="100"/>
      <c r="AB106" s="100"/>
      <c r="AC106" s="100"/>
      <c r="AD106" s="100"/>
    </row>
    <row r="107" spans="21:30" x14ac:dyDescent="0.15">
      <c r="U107" s="100"/>
      <c r="V107" s="100"/>
      <c r="W107" s="100"/>
      <c r="X107" s="100"/>
      <c r="Y107" s="100"/>
      <c r="Z107" s="100"/>
      <c r="AA107" s="100"/>
      <c r="AB107" s="100"/>
      <c r="AC107" s="100"/>
      <c r="AD107" s="100"/>
    </row>
    <row r="108" spans="21:30" x14ac:dyDescent="0.15">
      <c r="U108" s="100"/>
      <c r="V108" s="100"/>
      <c r="W108" s="100"/>
      <c r="X108" s="100"/>
      <c r="Y108" s="100"/>
      <c r="Z108" s="100"/>
      <c r="AA108" s="100"/>
      <c r="AB108" s="100"/>
      <c r="AC108" s="100"/>
      <c r="AD108" s="100"/>
    </row>
    <row r="109" spans="21:30" x14ac:dyDescent="0.15">
      <c r="U109" s="100"/>
      <c r="V109" s="100"/>
      <c r="W109" s="100"/>
      <c r="X109" s="100"/>
      <c r="Y109" s="100"/>
      <c r="Z109" s="100"/>
      <c r="AA109" s="100"/>
      <c r="AB109" s="100"/>
      <c r="AC109" s="100"/>
      <c r="AD109" s="100"/>
    </row>
    <row r="110" spans="21:30" x14ac:dyDescent="0.15">
      <c r="U110" s="100"/>
      <c r="V110" s="100"/>
      <c r="W110" s="100"/>
      <c r="X110" s="100"/>
      <c r="Y110" s="100"/>
      <c r="Z110" s="100"/>
      <c r="AA110" s="100"/>
      <c r="AB110" s="100"/>
      <c r="AC110" s="100"/>
      <c r="AD110" s="100"/>
    </row>
    <row r="111" spans="21:30" x14ac:dyDescent="0.15">
      <c r="U111" s="100"/>
      <c r="V111" s="100"/>
      <c r="W111" s="100"/>
      <c r="X111" s="100"/>
      <c r="Y111" s="100"/>
      <c r="Z111" s="100"/>
      <c r="AA111" s="100"/>
      <c r="AB111" s="100"/>
      <c r="AC111" s="100"/>
      <c r="AD111" s="100"/>
    </row>
    <row r="112" spans="21:30" x14ac:dyDescent="0.15">
      <c r="U112" s="100"/>
      <c r="V112" s="100"/>
      <c r="W112" s="100"/>
      <c r="X112" s="100"/>
      <c r="Y112" s="100"/>
      <c r="Z112" s="100"/>
      <c r="AA112" s="100"/>
      <c r="AB112" s="100"/>
      <c r="AC112" s="100"/>
      <c r="AD112" s="100"/>
    </row>
    <row r="113" spans="21:30" x14ac:dyDescent="0.15">
      <c r="U113" s="100"/>
      <c r="V113" s="100"/>
      <c r="W113" s="100"/>
      <c r="X113" s="100"/>
      <c r="Y113" s="100"/>
      <c r="Z113" s="100"/>
      <c r="AA113" s="100"/>
      <c r="AB113" s="100"/>
      <c r="AC113" s="100"/>
      <c r="AD113" s="100"/>
    </row>
    <row r="114" spans="21:30" x14ac:dyDescent="0.15">
      <c r="U114" s="100"/>
      <c r="V114" s="100"/>
      <c r="W114" s="100"/>
      <c r="X114" s="100"/>
      <c r="Y114" s="100"/>
      <c r="Z114" s="100"/>
      <c r="AA114" s="100"/>
      <c r="AB114" s="100"/>
      <c r="AC114" s="100"/>
      <c r="AD114" s="100"/>
    </row>
    <row r="115" spans="21:30" x14ac:dyDescent="0.15">
      <c r="U115" s="100"/>
      <c r="V115" s="100"/>
      <c r="W115" s="100"/>
      <c r="X115" s="100"/>
      <c r="Y115" s="100"/>
      <c r="Z115" s="100"/>
      <c r="AA115" s="100"/>
      <c r="AB115" s="100"/>
      <c r="AC115" s="100"/>
      <c r="AD115" s="100"/>
    </row>
    <row r="116" spans="21:30" x14ac:dyDescent="0.15">
      <c r="U116" s="100"/>
      <c r="V116" s="100"/>
      <c r="W116" s="100"/>
      <c r="X116" s="100"/>
      <c r="Y116" s="100"/>
      <c r="Z116" s="100"/>
      <c r="AA116" s="100"/>
      <c r="AB116" s="100"/>
      <c r="AC116" s="100"/>
      <c r="AD116" s="100"/>
    </row>
    <row r="117" spans="21:30" x14ac:dyDescent="0.15">
      <c r="U117" s="100"/>
      <c r="V117" s="100"/>
      <c r="W117" s="100"/>
      <c r="X117" s="100"/>
      <c r="Y117" s="100"/>
      <c r="Z117" s="100"/>
      <c r="AA117" s="100"/>
      <c r="AB117" s="100"/>
      <c r="AC117" s="100"/>
      <c r="AD117" s="100"/>
    </row>
    <row r="118" spans="21:30" x14ac:dyDescent="0.15">
      <c r="U118" s="100"/>
      <c r="V118" s="100"/>
      <c r="W118" s="100"/>
      <c r="X118" s="100"/>
      <c r="Y118" s="100"/>
      <c r="Z118" s="100"/>
      <c r="AA118" s="100"/>
      <c r="AB118" s="100"/>
      <c r="AC118" s="100"/>
      <c r="AD118" s="100"/>
    </row>
    <row r="119" spans="21:30" x14ac:dyDescent="0.15">
      <c r="U119" s="100"/>
      <c r="V119" s="100"/>
      <c r="W119" s="100"/>
      <c r="X119" s="100"/>
      <c r="Y119" s="100"/>
      <c r="Z119" s="100"/>
      <c r="AA119" s="100"/>
      <c r="AB119" s="100"/>
      <c r="AC119" s="100"/>
      <c r="AD119" s="100"/>
    </row>
    <row r="120" spans="21:30" x14ac:dyDescent="0.15">
      <c r="U120" s="100"/>
      <c r="V120" s="100"/>
      <c r="W120" s="100"/>
      <c r="X120" s="100"/>
      <c r="Y120" s="100"/>
      <c r="Z120" s="100"/>
      <c r="AA120" s="100"/>
      <c r="AB120" s="100"/>
      <c r="AC120" s="100"/>
      <c r="AD120" s="100"/>
    </row>
    <row r="121" spans="21:30" x14ac:dyDescent="0.15">
      <c r="U121" s="100"/>
      <c r="V121" s="100"/>
      <c r="W121" s="100"/>
      <c r="X121" s="100"/>
      <c r="Y121" s="100"/>
      <c r="Z121" s="100"/>
      <c r="AA121" s="100"/>
      <c r="AB121" s="100"/>
      <c r="AC121" s="100"/>
      <c r="AD121" s="100"/>
    </row>
    <row r="122" spans="21:30" x14ac:dyDescent="0.15">
      <c r="U122" s="100"/>
      <c r="V122" s="100"/>
      <c r="W122" s="100"/>
      <c r="X122" s="100"/>
      <c r="Y122" s="100"/>
      <c r="Z122" s="100"/>
      <c r="AA122" s="100"/>
      <c r="AB122" s="100"/>
      <c r="AC122" s="100"/>
      <c r="AD122" s="100"/>
    </row>
    <row r="123" spans="21:30" x14ac:dyDescent="0.15">
      <c r="U123" s="100"/>
      <c r="V123" s="100"/>
      <c r="W123" s="100"/>
      <c r="X123" s="100"/>
      <c r="Y123" s="100"/>
      <c r="Z123" s="100"/>
      <c r="AA123" s="100"/>
      <c r="AB123" s="100"/>
      <c r="AC123" s="100"/>
      <c r="AD123" s="100"/>
    </row>
    <row r="124" spans="21:30" x14ac:dyDescent="0.15">
      <c r="U124" s="100"/>
      <c r="V124" s="100"/>
      <c r="W124" s="100"/>
      <c r="X124" s="100"/>
      <c r="Y124" s="100"/>
      <c r="Z124" s="100"/>
      <c r="AA124" s="100"/>
      <c r="AB124" s="100"/>
      <c r="AC124" s="100"/>
      <c r="AD124" s="100"/>
    </row>
    <row r="125" spans="21:30" x14ac:dyDescent="0.15">
      <c r="U125" s="100"/>
      <c r="V125" s="100"/>
      <c r="W125" s="100"/>
      <c r="X125" s="100"/>
      <c r="Y125" s="100"/>
      <c r="Z125" s="100"/>
      <c r="AA125" s="100"/>
      <c r="AB125" s="100"/>
      <c r="AC125" s="100"/>
      <c r="AD125" s="100"/>
    </row>
    <row r="126" spans="21:30" x14ac:dyDescent="0.15">
      <c r="U126" s="100"/>
      <c r="V126" s="100"/>
      <c r="W126" s="100"/>
      <c r="X126" s="100"/>
      <c r="Y126" s="100"/>
      <c r="Z126" s="100"/>
      <c r="AA126" s="100"/>
      <c r="AB126" s="100"/>
      <c r="AC126" s="100"/>
      <c r="AD126" s="100"/>
    </row>
    <row r="127" spans="21:30" x14ac:dyDescent="0.15">
      <c r="U127" s="100"/>
      <c r="V127" s="100"/>
      <c r="W127" s="100"/>
      <c r="X127" s="100"/>
      <c r="Y127" s="100"/>
      <c r="Z127" s="100"/>
      <c r="AA127" s="100"/>
      <c r="AB127" s="100"/>
      <c r="AC127" s="100"/>
      <c r="AD127" s="100"/>
    </row>
    <row r="128" spans="21:30" x14ac:dyDescent="0.15">
      <c r="U128" s="100"/>
      <c r="V128" s="100"/>
      <c r="W128" s="100"/>
      <c r="X128" s="100"/>
      <c r="Y128" s="100"/>
      <c r="Z128" s="100"/>
      <c r="AA128" s="100"/>
      <c r="AB128" s="100"/>
      <c r="AC128" s="100"/>
      <c r="AD128" s="100"/>
    </row>
    <row r="129" spans="21:30" x14ac:dyDescent="0.15">
      <c r="U129" s="100"/>
      <c r="V129" s="100"/>
      <c r="W129" s="100"/>
      <c r="X129" s="100"/>
      <c r="Y129" s="100"/>
      <c r="Z129" s="100"/>
      <c r="AA129" s="100"/>
      <c r="AB129" s="100"/>
      <c r="AC129" s="100"/>
      <c r="AD129" s="100"/>
    </row>
    <row r="130" spans="21:30" x14ac:dyDescent="0.15">
      <c r="U130" s="100"/>
      <c r="V130" s="100"/>
      <c r="W130" s="100"/>
      <c r="X130" s="100"/>
      <c r="Y130" s="100"/>
      <c r="Z130" s="100"/>
      <c r="AA130" s="100"/>
      <c r="AB130" s="100"/>
      <c r="AC130" s="100"/>
      <c r="AD130" s="100"/>
    </row>
    <row r="131" spans="21:30" x14ac:dyDescent="0.15">
      <c r="U131" s="100"/>
      <c r="V131" s="100"/>
      <c r="W131" s="100"/>
      <c r="X131" s="100"/>
      <c r="Y131" s="100"/>
      <c r="Z131" s="100"/>
      <c r="AA131" s="100"/>
      <c r="AB131" s="100"/>
      <c r="AC131" s="100"/>
      <c r="AD131" s="100"/>
    </row>
    <row r="132" spans="21:30" x14ac:dyDescent="0.15">
      <c r="U132" s="100"/>
      <c r="V132" s="100"/>
      <c r="W132" s="100"/>
      <c r="X132" s="100"/>
      <c r="Y132" s="100"/>
      <c r="Z132" s="100"/>
      <c r="AA132" s="100"/>
      <c r="AB132" s="100"/>
      <c r="AC132" s="100"/>
      <c r="AD132" s="100"/>
    </row>
    <row r="133" spans="21:30" x14ac:dyDescent="0.15">
      <c r="U133" s="100"/>
      <c r="V133" s="100"/>
      <c r="W133" s="100"/>
      <c r="X133" s="100"/>
      <c r="Y133" s="100"/>
      <c r="Z133" s="100"/>
      <c r="AA133" s="100"/>
      <c r="AB133" s="100"/>
      <c r="AC133" s="100"/>
      <c r="AD133" s="100"/>
    </row>
    <row r="134" spans="21:30" x14ac:dyDescent="0.15">
      <c r="U134" s="100"/>
      <c r="V134" s="100"/>
      <c r="W134" s="100"/>
      <c r="X134" s="100"/>
      <c r="Y134" s="100"/>
      <c r="Z134" s="100"/>
      <c r="AA134" s="100"/>
      <c r="AB134" s="100"/>
      <c r="AC134" s="100"/>
      <c r="AD134" s="100"/>
    </row>
    <row r="135" spans="21:30" x14ac:dyDescent="0.15">
      <c r="U135" s="100"/>
      <c r="V135" s="100"/>
      <c r="W135" s="100"/>
      <c r="X135" s="100"/>
      <c r="Y135" s="100"/>
      <c r="Z135" s="100"/>
      <c r="AA135" s="100"/>
      <c r="AB135" s="100"/>
      <c r="AC135" s="100"/>
      <c r="AD135" s="100"/>
    </row>
    <row r="136" spans="21:30" x14ac:dyDescent="0.15">
      <c r="U136" s="100"/>
      <c r="V136" s="100"/>
      <c r="W136" s="100"/>
      <c r="X136" s="100"/>
      <c r="Y136" s="100"/>
      <c r="Z136" s="100"/>
      <c r="AA136" s="100"/>
      <c r="AB136" s="100"/>
      <c r="AC136" s="100"/>
      <c r="AD136" s="100"/>
    </row>
    <row r="137" spans="21:30" x14ac:dyDescent="0.15">
      <c r="U137" s="100"/>
      <c r="V137" s="100"/>
      <c r="W137" s="100"/>
      <c r="X137" s="100"/>
      <c r="Y137" s="100"/>
      <c r="Z137" s="100"/>
      <c r="AA137" s="100"/>
      <c r="AB137" s="100"/>
      <c r="AC137" s="100"/>
      <c r="AD137" s="100"/>
    </row>
    <row r="138" spans="21:30" x14ac:dyDescent="0.15">
      <c r="U138" s="100"/>
      <c r="V138" s="100"/>
      <c r="W138" s="100"/>
      <c r="X138" s="100"/>
      <c r="Y138" s="100"/>
      <c r="Z138" s="100"/>
      <c r="AA138" s="100"/>
      <c r="AB138" s="100"/>
      <c r="AC138" s="100"/>
      <c r="AD138" s="100"/>
    </row>
    <row r="139" spans="21:30" x14ac:dyDescent="0.15">
      <c r="U139" s="100"/>
      <c r="V139" s="100"/>
      <c r="W139" s="100"/>
      <c r="X139" s="100"/>
      <c r="Y139" s="100"/>
      <c r="Z139" s="100"/>
      <c r="AA139" s="100"/>
      <c r="AB139" s="100"/>
      <c r="AC139" s="100"/>
      <c r="AD139" s="100"/>
    </row>
    <row r="140" spans="21:30" x14ac:dyDescent="0.15">
      <c r="U140" s="100"/>
      <c r="V140" s="100"/>
      <c r="W140" s="100"/>
      <c r="X140" s="100"/>
      <c r="Y140" s="100"/>
      <c r="Z140" s="100"/>
      <c r="AA140" s="100"/>
      <c r="AB140" s="100"/>
      <c r="AC140" s="100"/>
      <c r="AD140" s="100"/>
    </row>
    <row r="141" spans="21:30" x14ac:dyDescent="0.15">
      <c r="U141" s="100"/>
      <c r="V141" s="100"/>
      <c r="W141" s="100"/>
      <c r="X141" s="100"/>
      <c r="Y141" s="100"/>
      <c r="Z141" s="100"/>
      <c r="AA141" s="100"/>
      <c r="AB141" s="100"/>
      <c r="AC141" s="100"/>
      <c r="AD141" s="100"/>
    </row>
    <row r="142" spans="21:30" x14ac:dyDescent="0.15">
      <c r="U142" s="100"/>
      <c r="V142" s="100"/>
      <c r="W142" s="100"/>
      <c r="X142" s="100"/>
      <c r="Y142" s="100"/>
      <c r="Z142" s="100"/>
      <c r="AA142" s="100"/>
      <c r="AB142" s="100"/>
      <c r="AC142" s="100"/>
      <c r="AD142" s="100"/>
    </row>
    <row r="143" spans="21:30" x14ac:dyDescent="0.15">
      <c r="U143" s="100"/>
      <c r="V143" s="100"/>
      <c r="W143" s="100"/>
      <c r="X143" s="100"/>
      <c r="Y143" s="100"/>
      <c r="Z143" s="100"/>
      <c r="AA143" s="100"/>
      <c r="AB143" s="100"/>
      <c r="AC143" s="100"/>
      <c r="AD143" s="100"/>
    </row>
    <row r="144" spans="21:30" x14ac:dyDescent="0.15">
      <c r="U144" s="100"/>
      <c r="V144" s="100"/>
      <c r="W144" s="100"/>
      <c r="X144" s="100"/>
      <c r="Y144" s="100"/>
      <c r="Z144" s="100"/>
      <c r="AA144" s="100"/>
      <c r="AB144" s="100"/>
      <c r="AC144" s="100"/>
      <c r="AD144" s="100"/>
    </row>
    <row r="145" spans="21:30" x14ac:dyDescent="0.15">
      <c r="U145" s="100"/>
      <c r="V145" s="100"/>
      <c r="W145" s="100"/>
      <c r="X145" s="100"/>
      <c r="Y145" s="100"/>
      <c r="Z145" s="100"/>
      <c r="AA145" s="100"/>
      <c r="AB145" s="100"/>
      <c r="AC145" s="100"/>
      <c r="AD145" s="100"/>
    </row>
    <row r="146" spans="21:30" x14ac:dyDescent="0.15">
      <c r="U146" s="100"/>
      <c r="V146" s="100"/>
      <c r="W146" s="100"/>
      <c r="X146" s="100"/>
      <c r="Y146" s="100"/>
      <c r="Z146" s="100"/>
      <c r="AA146" s="100"/>
      <c r="AB146" s="100"/>
      <c r="AC146" s="100"/>
      <c r="AD146" s="100"/>
    </row>
    <row r="147" spans="21:30" x14ac:dyDescent="0.15">
      <c r="U147" s="100"/>
      <c r="V147" s="100"/>
      <c r="W147" s="100"/>
      <c r="X147" s="100"/>
      <c r="Y147" s="100"/>
      <c r="Z147" s="100"/>
      <c r="AA147" s="100"/>
      <c r="AB147" s="100"/>
      <c r="AC147" s="100"/>
      <c r="AD147" s="100"/>
    </row>
    <row r="148" spans="21:30" x14ac:dyDescent="0.15">
      <c r="U148" s="100"/>
      <c r="V148" s="100"/>
      <c r="W148" s="100"/>
      <c r="X148" s="100"/>
      <c r="Y148" s="100"/>
      <c r="Z148" s="100"/>
      <c r="AA148" s="100"/>
      <c r="AB148" s="100"/>
      <c r="AC148" s="100"/>
      <c r="AD148" s="100"/>
    </row>
    <row r="149" spans="21:30" x14ac:dyDescent="0.15">
      <c r="U149" s="100"/>
      <c r="V149" s="100"/>
      <c r="W149" s="100"/>
      <c r="X149" s="100"/>
      <c r="Y149" s="100"/>
      <c r="Z149" s="100"/>
      <c r="AA149" s="100"/>
      <c r="AB149" s="100"/>
      <c r="AC149" s="100"/>
      <c r="AD149" s="100"/>
    </row>
    <row r="150" spans="21:30" x14ac:dyDescent="0.15">
      <c r="U150" s="100"/>
      <c r="V150" s="100"/>
      <c r="W150" s="100"/>
      <c r="X150" s="100"/>
      <c r="Y150" s="100"/>
      <c r="Z150" s="100"/>
      <c r="AA150" s="100"/>
      <c r="AB150" s="100"/>
      <c r="AC150" s="100"/>
      <c r="AD150" s="100"/>
    </row>
    <row r="151" spans="21:30" x14ac:dyDescent="0.15">
      <c r="U151" s="100"/>
      <c r="V151" s="100"/>
      <c r="W151" s="100"/>
      <c r="X151" s="100"/>
      <c r="Y151" s="100"/>
      <c r="Z151" s="100"/>
      <c r="AA151" s="100"/>
      <c r="AB151" s="100"/>
      <c r="AC151" s="100"/>
      <c r="AD151" s="100"/>
    </row>
    <row r="152" spans="21:30" x14ac:dyDescent="0.15">
      <c r="U152" s="100"/>
      <c r="V152" s="100"/>
      <c r="W152" s="100"/>
      <c r="X152" s="100"/>
      <c r="Y152" s="100"/>
      <c r="Z152" s="100"/>
      <c r="AA152" s="100"/>
      <c r="AB152" s="100"/>
      <c r="AC152" s="100"/>
      <c r="AD152" s="100"/>
    </row>
    <row r="153" spans="21:30" x14ac:dyDescent="0.15">
      <c r="U153" s="100"/>
      <c r="V153" s="100"/>
      <c r="W153" s="100"/>
      <c r="X153" s="100"/>
      <c r="Y153" s="100"/>
      <c r="Z153" s="100"/>
      <c r="AA153" s="100"/>
      <c r="AB153" s="100"/>
      <c r="AC153" s="100"/>
      <c r="AD153" s="100"/>
    </row>
    <row r="154" spans="21:30" x14ac:dyDescent="0.15">
      <c r="U154" s="100"/>
      <c r="V154" s="100"/>
      <c r="W154" s="100"/>
      <c r="X154" s="100"/>
      <c r="Y154" s="100"/>
      <c r="Z154" s="100"/>
      <c r="AA154" s="100"/>
      <c r="AB154" s="100"/>
      <c r="AC154" s="100"/>
      <c r="AD154" s="100"/>
    </row>
    <row r="155" spans="21:30" x14ac:dyDescent="0.15">
      <c r="U155" s="100"/>
      <c r="V155" s="100"/>
      <c r="W155" s="100"/>
      <c r="X155" s="100"/>
      <c r="Y155" s="100"/>
      <c r="Z155" s="100"/>
      <c r="AA155" s="100"/>
      <c r="AB155" s="100"/>
      <c r="AC155" s="100"/>
      <c r="AD155" s="100"/>
    </row>
    <row r="156" spans="21:30" x14ac:dyDescent="0.15">
      <c r="U156" s="100"/>
      <c r="V156" s="100"/>
      <c r="W156" s="100"/>
      <c r="X156" s="100"/>
      <c r="Y156" s="100"/>
      <c r="Z156" s="100"/>
      <c r="AA156" s="100"/>
      <c r="AB156" s="100"/>
      <c r="AC156" s="100"/>
      <c r="AD156" s="100"/>
    </row>
    <row r="157" spans="21:30" x14ac:dyDescent="0.15">
      <c r="U157" s="100"/>
      <c r="V157" s="100"/>
      <c r="W157" s="100"/>
      <c r="X157" s="100"/>
      <c r="Y157" s="100"/>
      <c r="Z157" s="100"/>
      <c r="AA157" s="100"/>
      <c r="AB157" s="100"/>
      <c r="AC157" s="100"/>
      <c r="AD157" s="100"/>
    </row>
    <row r="158" spans="21:30" x14ac:dyDescent="0.15">
      <c r="U158" s="100"/>
      <c r="V158" s="100"/>
      <c r="W158" s="100"/>
      <c r="X158" s="100"/>
      <c r="Y158" s="100"/>
      <c r="Z158" s="100"/>
      <c r="AA158" s="100"/>
      <c r="AB158" s="100"/>
      <c r="AC158" s="100"/>
      <c r="AD158" s="100"/>
    </row>
    <row r="159" spans="21:30" x14ac:dyDescent="0.15">
      <c r="U159" s="100"/>
      <c r="V159" s="100"/>
      <c r="W159" s="100"/>
      <c r="X159" s="100"/>
      <c r="Y159" s="100"/>
      <c r="Z159" s="100"/>
      <c r="AA159" s="100"/>
      <c r="AB159" s="100"/>
      <c r="AC159" s="100"/>
      <c r="AD159" s="100"/>
    </row>
    <row r="160" spans="21:30" x14ac:dyDescent="0.15">
      <c r="U160" s="100"/>
      <c r="V160" s="100"/>
      <c r="W160" s="100"/>
      <c r="X160" s="100"/>
      <c r="Y160" s="100"/>
      <c r="Z160" s="100"/>
      <c r="AA160" s="100"/>
      <c r="AB160" s="100"/>
      <c r="AC160" s="100"/>
      <c r="AD160" s="100"/>
    </row>
    <row r="161" spans="21:30" x14ac:dyDescent="0.15">
      <c r="U161" s="100"/>
      <c r="V161" s="100"/>
      <c r="W161" s="100"/>
      <c r="X161" s="100"/>
      <c r="Y161" s="100"/>
      <c r="Z161" s="100"/>
      <c r="AA161" s="100"/>
      <c r="AB161" s="100"/>
      <c r="AC161" s="100"/>
      <c r="AD161" s="100"/>
    </row>
    <row r="162" spans="21:30" x14ac:dyDescent="0.15">
      <c r="U162" s="100"/>
      <c r="V162" s="100"/>
      <c r="W162" s="100"/>
      <c r="X162" s="100"/>
      <c r="Y162" s="100"/>
      <c r="Z162" s="100"/>
      <c r="AA162" s="100"/>
      <c r="AB162" s="100"/>
      <c r="AC162" s="100"/>
      <c r="AD162" s="100"/>
    </row>
    <row r="163" spans="21:30" x14ac:dyDescent="0.15">
      <c r="U163" s="100"/>
      <c r="V163" s="100"/>
      <c r="W163" s="100"/>
      <c r="X163" s="100"/>
      <c r="Y163" s="100"/>
      <c r="Z163" s="100"/>
      <c r="AA163" s="100"/>
      <c r="AB163" s="100"/>
      <c r="AC163" s="100"/>
      <c r="AD163" s="100"/>
    </row>
    <row r="164" spans="21:30" x14ac:dyDescent="0.15">
      <c r="U164" s="100"/>
      <c r="V164" s="100"/>
      <c r="W164" s="100"/>
      <c r="X164" s="100"/>
      <c r="Y164" s="100"/>
      <c r="Z164" s="100"/>
      <c r="AA164" s="100"/>
      <c r="AB164" s="100"/>
      <c r="AC164" s="100"/>
      <c r="AD164" s="100"/>
    </row>
    <row r="165" spans="21:30" x14ac:dyDescent="0.15">
      <c r="U165" s="100"/>
      <c r="V165" s="100"/>
      <c r="W165" s="100"/>
      <c r="X165" s="100"/>
      <c r="Y165" s="100"/>
      <c r="Z165" s="100"/>
      <c r="AA165" s="100"/>
      <c r="AB165" s="100"/>
      <c r="AC165" s="100"/>
      <c r="AD165" s="100"/>
    </row>
    <row r="166" spans="21:30" x14ac:dyDescent="0.15">
      <c r="U166" s="100"/>
      <c r="V166" s="100"/>
      <c r="W166" s="100"/>
      <c r="X166" s="100"/>
      <c r="Y166" s="100"/>
      <c r="Z166" s="100"/>
      <c r="AA166" s="100"/>
      <c r="AB166" s="100"/>
      <c r="AC166" s="100"/>
      <c r="AD166" s="100"/>
    </row>
    <row r="167" spans="21:30" x14ac:dyDescent="0.15">
      <c r="U167" s="100"/>
      <c r="V167" s="100"/>
      <c r="W167" s="100"/>
      <c r="X167" s="100"/>
      <c r="Y167" s="100"/>
      <c r="Z167" s="100"/>
      <c r="AA167" s="100"/>
      <c r="AB167" s="100"/>
      <c r="AC167" s="100"/>
      <c r="AD167" s="100"/>
    </row>
    <row r="168" spans="21:30" x14ac:dyDescent="0.15">
      <c r="U168" s="100"/>
      <c r="V168" s="100"/>
      <c r="W168" s="100"/>
      <c r="X168" s="100"/>
      <c r="Y168" s="100"/>
      <c r="Z168" s="100"/>
      <c r="AA168" s="100"/>
      <c r="AB168" s="100"/>
      <c r="AC168" s="100"/>
      <c r="AD168" s="100"/>
    </row>
    <row r="169" spans="21:30" x14ac:dyDescent="0.15">
      <c r="U169" s="100"/>
      <c r="V169" s="100"/>
      <c r="W169" s="100"/>
      <c r="X169" s="100"/>
      <c r="Y169" s="100"/>
      <c r="Z169" s="100"/>
      <c r="AA169" s="100"/>
      <c r="AB169" s="100"/>
      <c r="AC169" s="100"/>
      <c r="AD169" s="100"/>
    </row>
    <row r="170" spans="21:30" x14ac:dyDescent="0.15">
      <c r="U170" s="100"/>
      <c r="V170" s="100"/>
      <c r="W170" s="100"/>
      <c r="X170" s="100"/>
      <c r="Y170" s="100"/>
      <c r="Z170" s="100"/>
      <c r="AA170" s="100"/>
      <c r="AB170" s="100"/>
      <c r="AC170" s="100"/>
      <c r="AD170" s="100"/>
    </row>
    <row r="171" spans="21:30" x14ac:dyDescent="0.15">
      <c r="U171" s="100"/>
      <c r="V171" s="100"/>
      <c r="W171" s="100"/>
      <c r="X171" s="100"/>
      <c r="Y171" s="100"/>
      <c r="Z171" s="100"/>
      <c r="AA171" s="100"/>
      <c r="AB171" s="100"/>
      <c r="AC171" s="100"/>
      <c r="AD171" s="100"/>
    </row>
    <row r="172" spans="21:30" x14ac:dyDescent="0.15">
      <c r="U172" s="100"/>
      <c r="V172" s="100"/>
      <c r="W172" s="100"/>
      <c r="X172" s="100"/>
      <c r="Y172" s="100"/>
      <c r="Z172" s="100"/>
      <c r="AA172" s="100"/>
      <c r="AB172" s="100"/>
      <c r="AC172" s="100"/>
      <c r="AD172" s="100"/>
    </row>
    <row r="173" spans="21:30" x14ac:dyDescent="0.15">
      <c r="U173" s="100"/>
      <c r="V173" s="100"/>
      <c r="W173" s="100"/>
      <c r="X173" s="100"/>
      <c r="Y173" s="100"/>
      <c r="Z173" s="100"/>
      <c r="AA173" s="100"/>
      <c r="AB173" s="100"/>
      <c r="AC173" s="100"/>
      <c r="AD173" s="100"/>
    </row>
    <row r="174" spans="21:30" x14ac:dyDescent="0.15">
      <c r="U174" s="100"/>
      <c r="V174" s="100"/>
      <c r="W174" s="100"/>
      <c r="X174" s="100"/>
      <c r="Y174" s="100"/>
      <c r="Z174" s="100"/>
      <c r="AA174" s="100"/>
      <c r="AB174" s="100"/>
      <c r="AC174" s="100"/>
      <c r="AD174" s="100"/>
    </row>
    <row r="175" spans="21:30" x14ac:dyDescent="0.15">
      <c r="U175" s="100"/>
      <c r="V175" s="100"/>
      <c r="W175" s="100"/>
      <c r="X175" s="100"/>
      <c r="Y175" s="100"/>
      <c r="Z175" s="100"/>
      <c r="AA175" s="100"/>
      <c r="AB175" s="100"/>
      <c r="AC175" s="100"/>
      <c r="AD175" s="100"/>
    </row>
    <row r="176" spans="21:30" x14ac:dyDescent="0.15">
      <c r="U176" s="100"/>
      <c r="V176" s="100"/>
      <c r="W176" s="100"/>
      <c r="X176" s="100"/>
      <c r="Y176" s="100"/>
      <c r="Z176" s="100"/>
      <c r="AA176" s="100"/>
      <c r="AB176" s="100"/>
      <c r="AC176" s="100"/>
      <c r="AD176" s="100"/>
    </row>
    <row r="177" spans="21:30" x14ac:dyDescent="0.15">
      <c r="U177" s="100"/>
      <c r="V177" s="100"/>
      <c r="W177" s="100"/>
      <c r="X177" s="100"/>
      <c r="Y177" s="100"/>
      <c r="Z177" s="100"/>
      <c r="AA177" s="100"/>
      <c r="AB177" s="100"/>
      <c r="AC177" s="100"/>
      <c r="AD177" s="100"/>
    </row>
    <row r="178" spans="21:30" x14ac:dyDescent="0.15">
      <c r="U178" s="100"/>
      <c r="V178" s="100"/>
      <c r="W178" s="100"/>
      <c r="X178" s="100"/>
      <c r="Y178" s="100"/>
      <c r="Z178" s="100"/>
      <c r="AA178" s="100"/>
      <c r="AB178" s="100"/>
      <c r="AC178" s="100"/>
      <c r="AD178" s="100"/>
    </row>
    <row r="179" spans="21:30" x14ac:dyDescent="0.15">
      <c r="U179" s="100"/>
      <c r="V179" s="100"/>
      <c r="W179" s="100"/>
      <c r="X179" s="100"/>
      <c r="Y179" s="100"/>
      <c r="Z179" s="100"/>
      <c r="AA179" s="100"/>
      <c r="AB179" s="100"/>
      <c r="AC179" s="100"/>
      <c r="AD179" s="100"/>
    </row>
    <row r="180" spans="21:30" x14ac:dyDescent="0.15">
      <c r="U180" s="100"/>
      <c r="V180" s="100"/>
      <c r="W180" s="100"/>
      <c r="X180" s="100"/>
      <c r="Y180" s="100"/>
      <c r="Z180" s="100"/>
      <c r="AA180" s="100"/>
      <c r="AB180" s="100"/>
      <c r="AC180" s="100"/>
      <c r="AD180" s="100"/>
    </row>
    <row r="181" spans="21:30" x14ac:dyDescent="0.15">
      <c r="U181" s="100"/>
      <c r="V181" s="100"/>
      <c r="W181" s="100"/>
      <c r="X181" s="100"/>
      <c r="Y181" s="100"/>
      <c r="Z181" s="100"/>
      <c r="AA181" s="100"/>
      <c r="AB181" s="100"/>
      <c r="AC181" s="100"/>
      <c r="AD181" s="100"/>
    </row>
    <row r="182" spans="21:30" x14ac:dyDescent="0.15">
      <c r="U182" s="100"/>
      <c r="V182" s="100"/>
      <c r="W182" s="100"/>
      <c r="X182" s="100"/>
      <c r="Y182" s="100"/>
      <c r="Z182" s="100"/>
      <c r="AA182" s="100"/>
      <c r="AB182" s="100"/>
      <c r="AC182" s="100"/>
      <c r="AD182" s="100"/>
    </row>
    <row r="183" spans="21:30" x14ac:dyDescent="0.15">
      <c r="U183" s="100"/>
      <c r="V183" s="100"/>
      <c r="W183" s="100"/>
      <c r="X183" s="100"/>
      <c r="Y183" s="100"/>
      <c r="Z183" s="100"/>
      <c r="AA183" s="100"/>
      <c r="AB183" s="100"/>
      <c r="AC183" s="100"/>
      <c r="AD183" s="100"/>
    </row>
    <row r="184" spans="21:30" x14ac:dyDescent="0.15">
      <c r="U184" s="100"/>
      <c r="V184" s="100"/>
      <c r="W184" s="100"/>
      <c r="X184" s="100"/>
      <c r="Y184" s="100"/>
      <c r="Z184" s="100"/>
      <c r="AA184" s="100"/>
      <c r="AB184" s="100"/>
      <c r="AC184" s="100"/>
      <c r="AD184" s="100"/>
    </row>
    <row r="185" spans="21:30" x14ac:dyDescent="0.15">
      <c r="U185" s="100"/>
      <c r="V185" s="100"/>
      <c r="W185" s="100"/>
      <c r="X185" s="100"/>
      <c r="Y185" s="100"/>
      <c r="Z185" s="100"/>
      <c r="AA185" s="100"/>
      <c r="AB185" s="100"/>
      <c r="AC185" s="100"/>
      <c r="AD185" s="100"/>
    </row>
    <row r="186" spans="21:30" x14ac:dyDescent="0.15">
      <c r="U186" s="100"/>
      <c r="V186" s="100"/>
      <c r="W186" s="100"/>
      <c r="X186" s="100"/>
      <c r="Y186" s="100"/>
      <c r="Z186" s="100"/>
      <c r="AA186" s="100"/>
      <c r="AB186" s="100"/>
      <c r="AC186" s="100"/>
      <c r="AD186" s="100"/>
    </row>
    <row r="187" spans="21:30" x14ac:dyDescent="0.15">
      <c r="U187" s="100"/>
      <c r="V187" s="100"/>
      <c r="W187" s="100"/>
      <c r="X187" s="100"/>
      <c r="Y187" s="100"/>
      <c r="Z187" s="100"/>
      <c r="AA187" s="100"/>
      <c r="AB187" s="100"/>
      <c r="AC187" s="100"/>
      <c r="AD187" s="100"/>
    </row>
    <row r="188" spans="21:30" x14ac:dyDescent="0.15">
      <c r="U188" s="100"/>
      <c r="V188" s="100"/>
      <c r="W188" s="100"/>
      <c r="X188" s="100"/>
      <c r="Y188" s="100"/>
      <c r="Z188" s="100"/>
      <c r="AA188" s="100"/>
      <c r="AB188" s="100"/>
      <c r="AC188" s="100"/>
      <c r="AD188" s="100"/>
    </row>
    <row r="189" spans="21:30" x14ac:dyDescent="0.15">
      <c r="U189" s="100"/>
      <c r="V189" s="100"/>
      <c r="W189" s="100"/>
      <c r="X189" s="100"/>
      <c r="Y189" s="100"/>
      <c r="Z189" s="100"/>
      <c r="AA189" s="100"/>
      <c r="AB189" s="100"/>
      <c r="AC189" s="100"/>
      <c r="AD189" s="100"/>
    </row>
    <row r="190" spans="21:30" x14ac:dyDescent="0.15">
      <c r="U190" s="100"/>
      <c r="V190" s="100"/>
      <c r="W190" s="100"/>
      <c r="X190" s="100"/>
      <c r="Y190" s="100"/>
      <c r="Z190" s="100"/>
      <c r="AA190" s="100"/>
      <c r="AB190" s="100"/>
      <c r="AC190" s="100"/>
      <c r="AD190" s="100"/>
    </row>
    <row r="191" spans="21:30" x14ac:dyDescent="0.15">
      <c r="U191" s="100"/>
      <c r="V191" s="100"/>
      <c r="W191" s="100"/>
      <c r="X191" s="100"/>
      <c r="Y191" s="100"/>
      <c r="Z191" s="100"/>
      <c r="AA191" s="100"/>
      <c r="AB191" s="100"/>
      <c r="AC191" s="100"/>
      <c r="AD191" s="100"/>
    </row>
    <row r="192" spans="21:30" x14ac:dyDescent="0.15">
      <c r="U192" s="100"/>
      <c r="V192" s="100"/>
      <c r="W192" s="100"/>
      <c r="X192" s="100"/>
      <c r="Y192" s="100"/>
      <c r="Z192" s="100"/>
      <c r="AA192" s="100"/>
      <c r="AB192" s="100"/>
      <c r="AC192" s="100"/>
      <c r="AD192" s="100"/>
    </row>
    <row r="193" spans="21:30" x14ac:dyDescent="0.15">
      <c r="U193" s="100"/>
      <c r="V193" s="100"/>
      <c r="W193" s="100"/>
      <c r="X193" s="100"/>
      <c r="Y193" s="100"/>
      <c r="Z193" s="100"/>
      <c r="AA193" s="100"/>
      <c r="AB193" s="100"/>
      <c r="AC193" s="100"/>
      <c r="AD193" s="100"/>
    </row>
    <row r="194" spans="21:30" x14ac:dyDescent="0.15">
      <c r="U194" s="100"/>
      <c r="V194" s="100"/>
      <c r="W194" s="100"/>
      <c r="X194" s="100"/>
      <c r="Y194" s="100"/>
      <c r="Z194" s="100"/>
      <c r="AA194" s="100"/>
      <c r="AB194" s="100"/>
      <c r="AC194" s="100"/>
      <c r="AD194" s="100"/>
    </row>
    <row r="195" spans="21:30" x14ac:dyDescent="0.15">
      <c r="U195" s="100"/>
      <c r="V195" s="100"/>
      <c r="W195" s="100"/>
      <c r="X195" s="100"/>
      <c r="Y195" s="100"/>
      <c r="Z195" s="100"/>
      <c r="AA195" s="100"/>
      <c r="AB195" s="100"/>
      <c r="AC195" s="100"/>
      <c r="AD195" s="100"/>
    </row>
    <row r="196" spans="21:30" x14ac:dyDescent="0.15">
      <c r="U196" s="100"/>
      <c r="V196" s="100"/>
      <c r="W196" s="100"/>
      <c r="X196" s="100"/>
      <c r="Y196" s="100"/>
      <c r="Z196" s="100"/>
      <c r="AA196" s="100"/>
      <c r="AB196" s="100"/>
      <c r="AC196" s="100"/>
      <c r="AD196" s="100"/>
    </row>
    <row r="197" spans="21:30" x14ac:dyDescent="0.15">
      <c r="U197" s="100"/>
      <c r="V197" s="100"/>
      <c r="W197" s="100"/>
      <c r="X197" s="100"/>
      <c r="Y197" s="100"/>
      <c r="Z197" s="100"/>
      <c r="AA197" s="100"/>
      <c r="AB197" s="100"/>
      <c r="AC197" s="100"/>
      <c r="AD197" s="100"/>
    </row>
    <row r="198" spans="21:30" x14ac:dyDescent="0.15">
      <c r="U198" s="100"/>
      <c r="V198" s="100"/>
      <c r="W198" s="100"/>
      <c r="X198" s="100"/>
      <c r="Y198" s="100"/>
      <c r="Z198" s="100"/>
      <c r="AA198" s="100"/>
      <c r="AB198" s="100"/>
      <c r="AC198" s="100"/>
      <c r="AD198" s="100"/>
    </row>
    <row r="199" spans="21:30" x14ac:dyDescent="0.15">
      <c r="U199" s="100"/>
      <c r="V199" s="100"/>
      <c r="W199" s="100"/>
      <c r="X199" s="100"/>
      <c r="Y199" s="100"/>
      <c r="Z199" s="100"/>
      <c r="AA199" s="100"/>
      <c r="AB199" s="100"/>
      <c r="AC199" s="100"/>
      <c r="AD199" s="100"/>
    </row>
    <row r="200" spans="21:30" x14ac:dyDescent="0.15">
      <c r="U200" s="100"/>
      <c r="V200" s="100"/>
      <c r="W200" s="100"/>
      <c r="X200" s="100"/>
      <c r="Y200" s="100"/>
      <c r="Z200" s="100"/>
      <c r="AA200" s="100"/>
      <c r="AB200" s="100"/>
      <c r="AC200" s="100"/>
      <c r="AD200" s="100"/>
    </row>
    <row r="201" spans="21:30" x14ac:dyDescent="0.15">
      <c r="U201" s="100"/>
      <c r="V201" s="100"/>
      <c r="W201" s="100"/>
      <c r="X201" s="100"/>
      <c r="Y201" s="100"/>
      <c r="Z201" s="100"/>
      <c r="AA201" s="100"/>
      <c r="AB201" s="100"/>
      <c r="AC201" s="100"/>
      <c r="AD201" s="100"/>
    </row>
    <row r="202" spans="21:30" x14ac:dyDescent="0.15">
      <c r="U202" s="100"/>
      <c r="V202" s="100"/>
      <c r="W202" s="100"/>
      <c r="X202" s="100"/>
      <c r="Y202" s="100"/>
      <c r="Z202" s="100"/>
      <c r="AA202" s="100"/>
      <c r="AB202" s="100"/>
      <c r="AC202" s="100"/>
      <c r="AD202" s="100"/>
    </row>
    <row r="203" spans="21:30" x14ac:dyDescent="0.15">
      <c r="U203" s="100"/>
      <c r="V203" s="100"/>
      <c r="W203" s="100"/>
      <c r="X203" s="100"/>
      <c r="Y203" s="100"/>
      <c r="Z203" s="100"/>
      <c r="AA203" s="100"/>
      <c r="AB203" s="100"/>
      <c r="AC203" s="100"/>
      <c r="AD203" s="100"/>
    </row>
    <row r="204" spans="21:30" x14ac:dyDescent="0.15">
      <c r="U204" s="100"/>
      <c r="V204" s="100"/>
      <c r="W204" s="100"/>
      <c r="X204" s="100"/>
      <c r="Y204" s="100"/>
      <c r="Z204" s="100"/>
      <c r="AA204" s="100"/>
      <c r="AB204" s="100"/>
      <c r="AC204" s="100"/>
      <c r="AD204" s="100"/>
    </row>
    <row r="205" spans="21:30" x14ac:dyDescent="0.15">
      <c r="U205" s="100"/>
      <c r="V205" s="100"/>
      <c r="W205" s="100"/>
      <c r="X205" s="100"/>
      <c r="Y205" s="100"/>
      <c r="Z205" s="100"/>
      <c r="AA205" s="100"/>
      <c r="AB205" s="100"/>
      <c r="AC205" s="100"/>
      <c r="AD205" s="100"/>
    </row>
    <row r="206" spans="21:30" x14ac:dyDescent="0.15">
      <c r="U206" s="100"/>
      <c r="V206" s="100"/>
      <c r="W206" s="100"/>
      <c r="X206" s="100"/>
      <c r="Y206" s="100"/>
      <c r="Z206" s="100"/>
      <c r="AA206" s="100"/>
      <c r="AB206" s="100"/>
      <c r="AC206" s="100"/>
      <c r="AD206" s="100"/>
    </row>
    <row r="207" spans="21:30" x14ac:dyDescent="0.15">
      <c r="U207" s="100"/>
      <c r="V207" s="100"/>
      <c r="W207" s="100"/>
      <c r="X207" s="100"/>
      <c r="Y207" s="100"/>
      <c r="Z207" s="100"/>
      <c r="AA207" s="100"/>
      <c r="AB207" s="100"/>
      <c r="AC207" s="100"/>
      <c r="AD207" s="100"/>
    </row>
    <row r="208" spans="21:30" x14ac:dyDescent="0.15">
      <c r="U208" s="100"/>
      <c r="V208" s="100"/>
      <c r="W208" s="100"/>
      <c r="X208" s="100"/>
      <c r="Y208" s="100"/>
      <c r="Z208" s="100"/>
      <c r="AA208" s="100"/>
      <c r="AB208" s="100"/>
      <c r="AC208" s="100"/>
      <c r="AD208" s="100"/>
    </row>
    <row r="209" spans="21:30" x14ac:dyDescent="0.15">
      <c r="U209" s="100"/>
      <c r="V209" s="100"/>
      <c r="W209" s="100"/>
      <c r="X209" s="100"/>
      <c r="Y209" s="100"/>
      <c r="Z209" s="100"/>
      <c r="AA209" s="100"/>
      <c r="AB209" s="100"/>
      <c r="AC209" s="100"/>
      <c r="AD209" s="100"/>
    </row>
    <row r="210" spans="21:30" x14ac:dyDescent="0.15">
      <c r="U210" s="100"/>
      <c r="V210" s="100"/>
      <c r="W210" s="100"/>
      <c r="X210" s="100"/>
      <c r="Y210" s="100"/>
      <c r="Z210" s="100"/>
      <c r="AA210" s="100"/>
      <c r="AB210" s="100"/>
      <c r="AC210" s="100"/>
      <c r="AD210" s="100"/>
    </row>
    <row r="211" spans="21:30" x14ac:dyDescent="0.15">
      <c r="U211" s="100"/>
      <c r="V211" s="100"/>
      <c r="W211" s="100"/>
      <c r="X211" s="100"/>
      <c r="Y211" s="100"/>
      <c r="Z211" s="100"/>
      <c r="AA211" s="100"/>
      <c r="AB211" s="100"/>
      <c r="AC211" s="100"/>
      <c r="AD211" s="100"/>
    </row>
    <row r="212" spans="21:30" x14ac:dyDescent="0.15">
      <c r="U212" s="100"/>
      <c r="V212" s="100"/>
      <c r="W212" s="100"/>
      <c r="X212" s="100"/>
      <c r="Y212" s="100"/>
      <c r="Z212" s="100"/>
      <c r="AA212" s="100"/>
      <c r="AB212" s="100"/>
      <c r="AC212" s="100"/>
      <c r="AD212" s="100"/>
    </row>
    <row r="213" spans="21:30" x14ac:dyDescent="0.15">
      <c r="U213" s="100"/>
      <c r="V213" s="100"/>
      <c r="W213" s="100"/>
      <c r="X213" s="100"/>
      <c r="Y213" s="100"/>
      <c r="Z213" s="100"/>
      <c r="AA213" s="100"/>
      <c r="AB213" s="100"/>
      <c r="AC213" s="100"/>
      <c r="AD213" s="100"/>
    </row>
    <row r="214" spans="21:30" x14ac:dyDescent="0.15">
      <c r="U214" s="100"/>
      <c r="V214" s="100"/>
      <c r="W214" s="100"/>
      <c r="X214" s="100"/>
      <c r="Y214" s="100"/>
      <c r="Z214" s="100"/>
      <c r="AA214" s="100"/>
      <c r="AB214" s="100"/>
      <c r="AC214" s="100"/>
      <c r="AD214" s="100"/>
    </row>
    <row r="215" spans="21:30" x14ac:dyDescent="0.15">
      <c r="U215" s="100"/>
      <c r="V215" s="100"/>
      <c r="W215" s="100"/>
      <c r="X215" s="100"/>
      <c r="Y215" s="100"/>
      <c r="Z215" s="100"/>
      <c r="AA215" s="100"/>
      <c r="AB215" s="100"/>
      <c r="AC215" s="100"/>
      <c r="AD215" s="100"/>
    </row>
    <row r="216" spans="21:30" x14ac:dyDescent="0.15">
      <c r="U216" s="100"/>
      <c r="V216" s="100"/>
      <c r="W216" s="100"/>
      <c r="X216" s="100"/>
      <c r="Y216" s="100"/>
      <c r="Z216" s="100"/>
      <c r="AA216" s="100"/>
      <c r="AB216" s="100"/>
      <c r="AC216" s="100"/>
      <c r="AD216" s="100"/>
    </row>
    <row r="217" spans="21:30" x14ac:dyDescent="0.15">
      <c r="U217" s="100"/>
      <c r="V217" s="100"/>
      <c r="W217" s="100"/>
      <c r="X217" s="100"/>
      <c r="Y217" s="100"/>
      <c r="Z217" s="100"/>
      <c r="AA217" s="100"/>
      <c r="AB217" s="100"/>
      <c r="AC217" s="100"/>
      <c r="AD217" s="100"/>
    </row>
    <row r="218" spans="21:30" x14ac:dyDescent="0.15">
      <c r="U218" s="100"/>
      <c r="V218" s="100"/>
      <c r="W218" s="100"/>
      <c r="X218" s="100"/>
      <c r="Y218" s="100"/>
      <c r="Z218" s="100"/>
      <c r="AA218" s="100"/>
      <c r="AB218" s="100"/>
      <c r="AC218" s="100"/>
      <c r="AD218" s="100"/>
    </row>
    <row r="219" spans="21:30" x14ac:dyDescent="0.15">
      <c r="U219" s="100"/>
      <c r="V219" s="100"/>
      <c r="W219" s="100"/>
      <c r="X219" s="100"/>
      <c r="Y219" s="100"/>
      <c r="Z219" s="100"/>
      <c r="AA219" s="100"/>
      <c r="AB219" s="100"/>
      <c r="AC219" s="100"/>
      <c r="AD219" s="100"/>
    </row>
    <row r="220" spans="21:30" x14ac:dyDescent="0.15">
      <c r="U220" s="100"/>
      <c r="V220" s="100"/>
      <c r="W220" s="100"/>
      <c r="X220" s="100"/>
      <c r="Y220" s="100"/>
      <c r="Z220" s="100"/>
      <c r="AA220" s="100"/>
      <c r="AB220" s="100"/>
      <c r="AC220" s="100"/>
      <c r="AD220" s="100"/>
    </row>
    <row r="221" spans="21:30" x14ac:dyDescent="0.15">
      <c r="U221" s="100"/>
      <c r="V221" s="100"/>
      <c r="W221" s="100"/>
      <c r="X221" s="100"/>
      <c r="Y221" s="100"/>
      <c r="Z221" s="100"/>
      <c r="AA221" s="100"/>
      <c r="AB221" s="100"/>
      <c r="AC221" s="100"/>
      <c r="AD221" s="100"/>
    </row>
    <row r="222" spans="21:30" x14ac:dyDescent="0.15">
      <c r="U222" s="100"/>
      <c r="V222" s="100"/>
      <c r="W222" s="100"/>
      <c r="X222" s="100"/>
      <c r="Y222" s="100"/>
      <c r="Z222" s="100"/>
      <c r="AA222" s="100"/>
      <c r="AB222" s="100"/>
      <c r="AC222" s="100"/>
      <c r="AD222" s="100"/>
    </row>
    <row r="223" spans="21:30" x14ac:dyDescent="0.15">
      <c r="U223" s="100"/>
      <c r="V223" s="100"/>
      <c r="W223" s="100"/>
      <c r="X223" s="100"/>
      <c r="Y223" s="100"/>
      <c r="Z223" s="100"/>
      <c r="AA223" s="100"/>
      <c r="AB223" s="100"/>
      <c r="AC223" s="100"/>
      <c r="AD223" s="100"/>
    </row>
    <row r="224" spans="21:30" x14ac:dyDescent="0.15">
      <c r="U224" s="100"/>
      <c r="V224" s="100"/>
      <c r="W224" s="100"/>
      <c r="X224" s="100"/>
      <c r="Y224" s="100"/>
      <c r="Z224" s="100"/>
      <c r="AA224" s="100"/>
      <c r="AB224" s="100"/>
      <c r="AC224" s="100"/>
      <c r="AD224" s="100"/>
    </row>
    <row r="225" spans="21:30" x14ac:dyDescent="0.15">
      <c r="U225" s="100"/>
      <c r="V225" s="100"/>
      <c r="W225" s="100"/>
      <c r="X225" s="100"/>
      <c r="Y225" s="100"/>
      <c r="Z225" s="100"/>
      <c r="AA225" s="100"/>
      <c r="AB225" s="100"/>
      <c r="AC225" s="100"/>
      <c r="AD225" s="100"/>
    </row>
    <row r="226" spans="21:30" x14ac:dyDescent="0.15">
      <c r="U226" s="100"/>
      <c r="V226" s="100"/>
      <c r="W226" s="100"/>
      <c r="X226" s="100"/>
      <c r="Y226" s="100"/>
      <c r="Z226" s="100"/>
      <c r="AA226" s="100"/>
      <c r="AB226" s="100"/>
      <c r="AC226" s="100"/>
      <c r="AD226" s="100"/>
    </row>
    <row r="227" spans="21:30" x14ac:dyDescent="0.15">
      <c r="U227" s="100"/>
      <c r="V227" s="100"/>
      <c r="W227" s="100"/>
      <c r="X227" s="100"/>
      <c r="Y227" s="100"/>
      <c r="Z227" s="100"/>
      <c r="AA227" s="100"/>
      <c r="AB227" s="100"/>
      <c r="AC227" s="100"/>
      <c r="AD227" s="100"/>
    </row>
    <row r="228" spans="21:30" x14ac:dyDescent="0.15">
      <c r="U228" s="100"/>
      <c r="V228" s="100"/>
      <c r="W228" s="100"/>
      <c r="X228" s="100"/>
      <c r="Y228" s="100"/>
      <c r="Z228" s="100"/>
      <c r="AA228" s="100"/>
      <c r="AB228" s="100"/>
      <c r="AC228" s="100"/>
      <c r="AD228" s="100"/>
    </row>
    <row r="229" spans="21:30" x14ac:dyDescent="0.15">
      <c r="U229" s="100"/>
      <c r="V229" s="100"/>
      <c r="W229" s="100"/>
      <c r="X229" s="100"/>
      <c r="Y229" s="100"/>
      <c r="Z229" s="100"/>
      <c r="AA229" s="100"/>
      <c r="AB229" s="100"/>
      <c r="AC229" s="100"/>
      <c r="AD229" s="100"/>
    </row>
    <row r="230" spans="21:30" x14ac:dyDescent="0.15">
      <c r="U230" s="100"/>
      <c r="V230" s="100"/>
      <c r="W230" s="100"/>
      <c r="X230" s="100"/>
      <c r="Y230" s="100"/>
      <c r="Z230" s="100"/>
      <c r="AA230" s="100"/>
      <c r="AB230" s="100"/>
      <c r="AC230" s="100"/>
      <c r="AD230" s="100"/>
    </row>
    <row r="231" spans="21:30" x14ac:dyDescent="0.15">
      <c r="U231" s="100"/>
      <c r="V231" s="100"/>
      <c r="W231" s="100"/>
      <c r="X231" s="100"/>
      <c r="Y231" s="100"/>
      <c r="Z231" s="100"/>
      <c r="AA231" s="100"/>
      <c r="AB231" s="100"/>
      <c r="AC231" s="100"/>
      <c r="AD231" s="100"/>
    </row>
    <row r="232" spans="21:30" x14ac:dyDescent="0.15">
      <c r="U232" s="100"/>
      <c r="V232" s="100"/>
      <c r="W232" s="100"/>
      <c r="X232" s="100"/>
      <c r="Y232" s="100"/>
      <c r="Z232" s="100"/>
      <c r="AA232" s="100"/>
      <c r="AB232" s="100"/>
      <c r="AC232" s="100"/>
      <c r="AD232" s="100"/>
    </row>
    <row r="233" spans="21:30" x14ac:dyDescent="0.15">
      <c r="U233" s="100"/>
      <c r="V233" s="100"/>
      <c r="W233" s="100"/>
      <c r="X233" s="100"/>
      <c r="Y233" s="100"/>
      <c r="Z233" s="100"/>
      <c r="AA233" s="100"/>
      <c r="AB233" s="100"/>
      <c r="AC233" s="100"/>
      <c r="AD233" s="100"/>
    </row>
    <row r="234" spans="21:30" x14ac:dyDescent="0.15">
      <c r="U234" s="100"/>
      <c r="V234" s="100"/>
      <c r="W234" s="100"/>
      <c r="X234" s="100"/>
      <c r="Y234" s="100"/>
      <c r="Z234" s="100"/>
      <c r="AA234" s="100"/>
      <c r="AB234" s="100"/>
      <c r="AC234" s="100"/>
      <c r="AD234" s="100"/>
    </row>
    <row r="235" spans="21:30" x14ac:dyDescent="0.15">
      <c r="U235" s="100"/>
      <c r="V235" s="100"/>
      <c r="W235" s="100"/>
      <c r="X235" s="100"/>
      <c r="Y235" s="100"/>
      <c r="Z235" s="100"/>
      <c r="AA235" s="100"/>
      <c r="AB235" s="100"/>
      <c r="AC235" s="100"/>
      <c r="AD235" s="100"/>
    </row>
    <row r="236" spans="21:30" x14ac:dyDescent="0.15">
      <c r="U236" s="100"/>
      <c r="V236" s="100"/>
      <c r="W236" s="100"/>
      <c r="X236" s="100"/>
      <c r="Y236" s="100"/>
      <c r="Z236" s="100"/>
      <c r="AA236" s="100"/>
      <c r="AB236" s="100"/>
      <c r="AC236" s="100"/>
      <c r="AD236" s="100"/>
    </row>
    <row r="237" spans="21:30" x14ac:dyDescent="0.15">
      <c r="U237" s="100"/>
      <c r="V237" s="100"/>
      <c r="W237" s="100"/>
      <c r="X237" s="100"/>
      <c r="Y237" s="100"/>
      <c r="Z237" s="100"/>
      <c r="AA237" s="100"/>
      <c r="AB237" s="100"/>
      <c r="AC237" s="100"/>
      <c r="AD237" s="100"/>
    </row>
    <row r="238" spans="21:30" x14ac:dyDescent="0.15">
      <c r="U238" s="100"/>
      <c r="V238" s="100"/>
      <c r="W238" s="100"/>
      <c r="X238" s="100"/>
      <c r="Y238" s="100"/>
      <c r="Z238" s="100"/>
      <c r="AA238" s="100"/>
      <c r="AB238" s="100"/>
      <c r="AC238" s="100"/>
      <c r="AD238" s="100"/>
    </row>
    <row r="239" spans="21:30" x14ac:dyDescent="0.15">
      <c r="U239" s="100"/>
      <c r="V239" s="100"/>
      <c r="W239" s="100"/>
      <c r="X239" s="100"/>
      <c r="Y239" s="100"/>
      <c r="Z239" s="100"/>
      <c r="AA239" s="100"/>
      <c r="AB239" s="100"/>
      <c r="AC239" s="100"/>
      <c r="AD239" s="100"/>
    </row>
    <row r="240" spans="21:30" x14ac:dyDescent="0.15">
      <c r="U240" s="100"/>
      <c r="V240" s="100"/>
      <c r="W240" s="100"/>
      <c r="X240" s="100"/>
      <c r="Y240" s="100"/>
      <c r="Z240" s="100"/>
      <c r="AA240" s="100"/>
      <c r="AB240" s="100"/>
      <c r="AC240" s="100"/>
      <c r="AD240" s="100"/>
    </row>
    <row r="241" spans="21:30" x14ac:dyDescent="0.15">
      <c r="U241" s="100"/>
      <c r="V241" s="100"/>
      <c r="W241" s="100"/>
      <c r="X241" s="100"/>
      <c r="Y241" s="100"/>
      <c r="Z241" s="100"/>
      <c r="AA241" s="100"/>
      <c r="AB241" s="100"/>
      <c r="AC241" s="100"/>
      <c r="AD241" s="100"/>
    </row>
    <row r="242" spans="21:30" x14ac:dyDescent="0.15">
      <c r="U242" s="100"/>
      <c r="V242" s="100"/>
      <c r="W242" s="100"/>
      <c r="X242" s="100"/>
      <c r="Y242" s="100"/>
      <c r="Z242" s="100"/>
      <c r="AA242" s="100"/>
      <c r="AB242" s="100"/>
      <c r="AC242" s="100"/>
      <c r="AD242" s="100"/>
    </row>
    <row r="243" spans="21:30" x14ac:dyDescent="0.15">
      <c r="U243" s="100"/>
      <c r="V243" s="100"/>
      <c r="W243" s="100"/>
      <c r="X243" s="100"/>
      <c r="Y243" s="100"/>
      <c r="Z243" s="100"/>
      <c r="AA243" s="100"/>
      <c r="AB243" s="100"/>
      <c r="AC243" s="100"/>
      <c r="AD243" s="100"/>
    </row>
    <row r="244" spans="21:30" x14ac:dyDescent="0.15">
      <c r="U244" s="100"/>
      <c r="V244" s="100"/>
      <c r="W244" s="100"/>
      <c r="X244" s="100"/>
      <c r="Y244" s="100"/>
      <c r="Z244" s="100"/>
      <c r="AA244" s="100"/>
      <c r="AB244" s="100"/>
      <c r="AC244" s="100"/>
      <c r="AD244" s="100"/>
    </row>
    <row r="245" spans="21:30" x14ac:dyDescent="0.15">
      <c r="U245" s="100"/>
      <c r="V245" s="100"/>
      <c r="W245" s="100"/>
      <c r="X245" s="100"/>
      <c r="Y245" s="100"/>
      <c r="Z245" s="100"/>
      <c r="AA245" s="100"/>
      <c r="AB245" s="100"/>
      <c r="AC245" s="100"/>
      <c r="AD245" s="100"/>
    </row>
    <row r="246" spans="21:30" x14ac:dyDescent="0.15">
      <c r="U246" s="100"/>
      <c r="V246" s="100"/>
      <c r="W246" s="100"/>
      <c r="X246" s="100"/>
      <c r="Y246" s="100"/>
      <c r="Z246" s="100"/>
      <c r="AA246" s="100"/>
      <c r="AB246" s="100"/>
      <c r="AC246" s="100"/>
      <c r="AD246" s="100"/>
    </row>
    <row r="247" spans="21:30" x14ac:dyDescent="0.15">
      <c r="U247" s="100"/>
      <c r="V247" s="100"/>
      <c r="W247" s="100"/>
      <c r="X247" s="100"/>
      <c r="Y247" s="100"/>
      <c r="Z247" s="100"/>
      <c r="AA247" s="100"/>
      <c r="AB247" s="100"/>
      <c r="AC247" s="100"/>
      <c r="AD247" s="100"/>
    </row>
    <row r="248" spans="21:30" x14ac:dyDescent="0.15">
      <c r="U248" s="100"/>
      <c r="V248" s="100"/>
      <c r="W248" s="100"/>
      <c r="X248" s="100"/>
      <c r="Y248" s="100"/>
      <c r="Z248" s="100"/>
      <c r="AA248" s="100"/>
      <c r="AB248" s="100"/>
      <c r="AC248" s="100"/>
      <c r="AD248" s="100"/>
    </row>
    <row r="249" spans="21:30" x14ac:dyDescent="0.15">
      <c r="U249" s="100"/>
      <c r="V249" s="100"/>
      <c r="W249" s="100"/>
      <c r="X249" s="100"/>
      <c r="Y249" s="100"/>
      <c r="Z249" s="100"/>
      <c r="AA249" s="100"/>
      <c r="AB249" s="100"/>
      <c r="AC249" s="100"/>
      <c r="AD249" s="100"/>
    </row>
    <row r="250" spans="21:30" x14ac:dyDescent="0.15">
      <c r="U250" s="100"/>
      <c r="V250" s="100"/>
      <c r="W250" s="100"/>
      <c r="X250" s="100"/>
      <c r="Y250" s="100"/>
      <c r="Z250" s="100"/>
      <c r="AA250" s="100"/>
      <c r="AB250" s="100"/>
      <c r="AC250" s="100"/>
      <c r="AD250" s="100"/>
    </row>
    <row r="251" spans="21:30" x14ac:dyDescent="0.15">
      <c r="U251" s="100"/>
      <c r="V251" s="100"/>
      <c r="W251" s="100"/>
      <c r="X251" s="100"/>
      <c r="Y251" s="100"/>
      <c r="Z251" s="100"/>
      <c r="AA251" s="100"/>
      <c r="AB251" s="100"/>
      <c r="AC251" s="100"/>
      <c r="AD251" s="100"/>
    </row>
    <row r="252" spans="21:30" x14ac:dyDescent="0.15">
      <c r="U252" s="100"/>
      <c r="V252" s="100"/>
      <c r="W252" s="100"/>
      <c r="X252" s="100"/>
      <c r="Y252" s="100"/>
      <c r="Z252" s="100"/>
      <c r="AA252" s="100"/>
      <c r="AB252" s="100"/>
      <c r="AC252" s="100"/>
      <c r="AD252" s="100"/>
    </row>
    <row r="253" spans="21:30" x14ac:dyDescent="0.15">
      <c r="U253" s="100"/>
      <c r="V253" s="100"/>
      <c r="W253" s="100"/>
      <c r="X253" s="100"/>
      <c r="Y253" s="100"/>
      <c r="Z253" s="100"/>
      <c r="AA253" s="100"/>
      <c r="AB253" s="100"/>
      <c r="AC253" s="100"/>
      <c r="AD253" s="100"/>
    </row>
    <row r="254" spans="21:30" x14ac:dyDescent="0.15">
      <c r="U254" s="100"/>
      <c r="V254" s="100"/>
      <c r="W254" s="100"/>
      <c r="X254" s="100"/>
      <c r="Y254" s="100"/>
      <c r="Z254" s="100"/>
      <c r="AA254" s="100"/>
      <c r="AB254" s="100"/>
      <c r="AC254" s="100"/>
      <c r="AD254" s="100"/>
    </row>
    <row r="255" spans="21:30" x14ac:dyDescent="0.15">
      <c r="U255" s="100"/>
      <c r="V255" s="100"/>
      <c r="W255" s="100"/>
      <c r="X255" s="100"/>
      <c r="Y255" s="100"/>
      <c r="Z255" s="100"/>
      <c r="AA255" s="100"/>
      <c r="AB255" s="100"/>
      <c r="AC255" s="100"/>
      <c r="AD255" s="100"/>
    </row>
    <row r="256" spans="21:30" x14ac:dyDescent="0.15">
      <c r="U256" s="100"/>
      <c r="V256" s="100"/>
      <c r="W256" s="100"/>
      <c r="X256" s="100"/>
      <c r="Y256" s="100"/>
      <c r="Z256" s="100"/>
      <c r="AA256" s="100"/>
      <c r="AB256" s="100"/>
      <c r="AC256" s="100"/>
      <c r="AD256" s="100"/>
    </row>
    <row r="257" spans="21:30" x14ac:dyDescent="0.15">
      <c r="U257" s="100"/>
      <c r="V257" s="100"/>
      <c r="W257" s="100"/>
      <c r="X257" s="100"/>
      <c r="Y257" s="100"/>
      <c r="Z257" s="100"/>
      <c r="AA257" s="100"/>
      <c r="AB257" s="100"/>
      <c r="AC257" s="100"/>
      <c r="AD257" s="100"/>
    </row>
    <row r="258" spans="21:30" x14ac:dyDescent="0.15">
      <c r="U258" s="100"/>
      <c r="V258" s="100"/>
      <c r="W258" s="100"/>
      <c r="X258" s="100"/>
      <c r="Y258" s="100"/>
      <c r="Z258" s="100"/>
      <c r="AA258" s="100"/>
      <c r="AB258" s="100"/>
      <c r="AC258" s="100"/>
      <c r="AD258" s="100"/>
    </row>
    <row r="259" spans="21:30" x14ac:dyDescent="0.15">
      <c r="U259" s="100"/>
      <c r="V259" s="100"/>
      <c r="W259" s="100"/>
      <c r="X259" s="100"/>
      <c r="Y259" s="100"/>
      <c r="Z259" s="100"/>
      <c r="AA259" s="100"/>
      <c r="AB259" s="100"/>
      <c r="AC259" s="100"/>
      <c r="AD259" s="100"/>
    </row>
    <row r="260" spans="21:30" x14ac:dyDescent="0.15">
      <c r="U260" s="100"/>
      <c r="V260" s="100"/>
      <c r="W260" s="100"/>
      <c r="X260" s="100"/>
      <c r="Y260" s="100"/>
      <c r="Z260" s="100"/>
      <c r="AA260" s="100"/>
      <c r="AB260" s="100"/>
      <c r="AC260" s="100"/>
      <c r="AD260" s="100"/>
    </row>
    <row r="261" spans="21:30" x14ac:dyDescent="0.15">
      <c r="U261" s="100"/>
      <c r="V261" s="100"/>
      <c r="W261" s="100"/>
      <c r="X261" s="100"/>
      <c r="Y261" s="100"/>
      <c r="Z261" s="100"/>
      <c r="AA261" s="100"/>
      <c r="AB261" s="100"/>
      <c r="AC261" s="100"/>
      <c r="AD261" s="100"/>
    </row>
    <row r="262" spans="21:30" x14ac:dyDescent="0.15">
      <c r="U262" s="100"/>
      <c r="V262" s="100"/>
      <c r="W262" s="100"/>
      <c r="X262" s="100"/>
      <c r="Y262" s="100"/>
      <c r="Z262" s="100"/>
      <c r="AA262" s="100"/>
      <c r="AB262" s="100"/>
      <c r="AC262" s="100"/>
      <c r="AD262" s="100"/>
    </row>
    <row r="263" spans="21:30" x14ac:dyDescent="0.15">
      <c r="U263" s="100"/>
      <c r="V263" s="100"/>
      <c r="W263" s="100"/>
      <c r="X263" s="100"/>
      <c r="Y263" s="100"/>
      <c r="Z263" s="100"/>
      <c r="AA263" s="100"/>
      <c r="AB263" s="100"/>
      <c r="AC263" s="100"/>
      <c r="AD263" s="100"/>
    </row>
    <row r="264" spans="21:30" x14ac:dyDescent="0.15">
      <c r="U264" s="100"/>
      <c r="V264" s="100"/>
      <c r="W264" s="100"/>
      <c r="X264" s="100"/>
      <c r="Y264" s="100"/>
      <c r="Z264" s="100"/>
      <c r="AA264" s="100"/>
      <c r="AB264" s="100"/>
      <c r="AC264" s="100"/>
      <c r="AD264" s="100"/>
    </row>
    <row r="265" spans="21:30" x14ac:dyDescent="0.15">
      <c r="U265" s="100"/>
      <c r="V265" s="100"/>
      <c r="W265" s="100"/>
      <c r="X265" s="100"/>
      <c r="Y265" s="100"/>
      <c r="Z265" s="100"/>
      <c r="AA265" s="100"/>
      <c r="AB265" s="100"/>
      <c r="AC265" s="100"/>
      <c r="AD265" s="100"/>
    </row>
    <row r="266" spans="21:30" x14ac:dyDescent="0.15">
      <c r="U266" s="100"/>
      <c r="V266" s="100"/>
      <c r="W266" s="100"/>
      <c r="X266" s="100"/>
      <c r="Y266" s="100"/>
      <c r="Z266" s="100"/>
      <c r="AA266" s="100"/>
      <c r="AB266" s="100"/>
      <c r="AC266" s="100"/>
      <c r="AD266" s="100"/>
    </row>
    <row r="267" spans="21:30" x14ac:dyDescent="0.15">
      <c r="U267" s="100"/>
      <c r="V267" s="100"/>
      <c r="W267" s="100"/>
      <c r="X267" s="100"/>
      <c r="Y267" s="100"/>
      <c r="Z267" s="100"/>
      <c r="AA267" s="100"/>
      <c r="AB267" s="100"/>
      <c r="AC267" s="100"/>
      <c r="AD267" s="100"/>
    </row>
  </sheetData>
  <mergeCells count="108">
    <mergeCell ref="G4:G6"/>
    <mergeCell ref="H4:H6"/>
    <mergeCell ref="I4:I6"/>
    <mergeCell ref="A4:A6"/>
    <mergeCell ref="B4:B6"/>
    <mergeCell ref="C4:C6"/>
    <mergeCell ref="D4:D6"/>
    <mergeCell ref="E4:E6"/>
    <mergeCell ref="F4:F6"/>
    <mergeCell ref="A9:A10"/>
    <mergeCell ref="B9:B10"/>
    <mergeCell ref="C9:C10"/>
    <mergeCell ref="D9:D10"/>
    <mergeCell ref="E9:E10"/>
    <mergeCell ref="A7:A8"/>
    <mergeCell ref="B7:B8"/>
    <mergeCell ref="C7:C8"/>
    <mergeCell ref="D7:D8"/>
    <mergeCell ref="E7:E8"/>
    <mergeCell ref="F9:F10"/>
    <mergeCell ref="G9:G10"/>
    <mergeCell ref="H9:H10"/>
    <mergeCell ref="I9:I10"/>
    <mergeCell ref="G7:G8"/>
    <mergeCell ref="H7:H8"/>
    <mergeCell ref="I7:I8"/>
    <mergeCell ref="F7:F8"/>
    <mergeCell ref="A13:A14"/>
    <mergeCell ref="B13:B14"/>
    <mergeCell ref="C13:C14"/>
    <mergeCell ref="D13:D14"/>
    <mergeCell ref="E13:E14"/>
    <mergeCell ref="A11:A12"/>
    <mergeCell ref="B11:B12"/>
    <mergeCell ref="C11:C12"/>
    <mergeCell ref="D11:D12"/>
    <mergeCell ref="E11:E12"/>
    <mergeCell ref="F13:F14"/>
    <mergeCell ref="G13:G14"/>
    <mergeCell ref="H13:H14"/>
    <mergeCell ref="I13:I14"/>
    <mergeCell ref="G11:G12"/>
    <mergeCell ref="H11:H12"/>
    <mergeCell ref="I11:I12"/>
    <mergeCell ref="F11:F12"/>
    <mergeCell ref="G15:G16"/>
    <mergeCell ref="H15:H16"/>
    <mergeCell ref="I15:I16"/>
    <mergeCell ref="H27:H29"/>
    <mergeCell ref="I27:I29"/>
    <mergeCell ref="A15:A16"/>
    <mergeCell ref="B15:B16"/>
    <mergeCell ref="C15:C16"/>
    <mergeCell ref="D15:D16"/>
    <mergeCell ref="E15:E16"/>
    <mergeCell ref="F15:F16"/>
    <mergeCell ref="D32:D33"/>
    <mergeCell ref="E32:E33"/>
    <mergeCell ref="I30:I31"/>
    <mergeCell ref="A32:A33"/>
    <mergeCell ref="F32:F33"/>
    <mergeCell ref="G32:G33"/>
    <mergeCell ref="H32:H33"/>
    <mergeCell ref="I32:I33"/>
    <mergeCell ref="A30:A31"/>
    <mergeCell ref="F30:F31"/>
    <mergeCell ref="G30:G31"/>
    <mergeCell ref="H30:H31"/>
    <mergeCell ref="B30:B31"/>
    <mergeCell ref="C30:C31"/>
    <mergeCell ref="D30:D31"/>
    <mergeCell ref="E30:E31"/>
    <mergeCell ref="I38:I39"/>
    <mergeCell ref="A27:A29"/>
    <mergeCell ref="B27:B29"/>
    <mergeCell ref="C27:C29"/>
    <mergeCell ref="D27:D29"/>
    <mergeCell ref="E27:E29"/>
    <mergeCell ref="F27:F29"/>
    <mergeCell ref="G27:G29"/>
    <mergeCell ref="H36:H37"/>
    <mergeCell ref="I36:I37"/>
    <mergeCell ref="A38:A39"/>
    <mergeCell ref="F38:F39"/>
    <mergeCell ref="G38:G39"/>
    <mergeCell ref="H38:H39"/>
    <mergeCell ref="G34:G35"/>
    <mergeCell ref="H34:H35"/>
    <mergeCell ref="I34:I35"/>
    <mergeCell ref="A36:A37"/>
    <mergeCell ref="F36:F37"/>
    <mergeCell ref="G36:G37"/>
    <mergeCell ref="A34:A35"/>
    <mergeCell ref="F34:F35"/>
    <mergeCell ref="B32:B33"/>
    <mergeCell ref="C32:C33"/>
    <mergeCell ref="B38:B39"/>
    <mergeCell ref="C38:C39"/>
    <mergeCell ref="D38:D39"/>
    <mergeCell ref="E38:E39"/>
    <mergeCell ref="B34:B35"/>
    <mergeCell ref="C34:C35"/>
    <mergeCell ref="D34:D35"/>
    <mergeCell ref="E34:E35"/>
    <mergeCell ref="B36:B37"/>
    <mergeCell ref="C36:C37"/>
    <mergeCell ref="D36:D37"/>
    <mergeCell ref="E36:E37"/>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32"/>
  <sheetViews>
    <sheetView showZeros="0" zoomScaleNormal="100" zoomScaleSheetLayoutView="100" workbookViewId="0">
      <selection activeCell="K1" sqref="K1"/>
    </sheetView>
  </sheetViews>
  <sheetFormatPr defaultColWidth="9" defaultRowHeight="13.5" x14ac:dyDescent="0.15"/>
  <cols>
    <col min="1" max="1" width="11" style="42" customWidth="1"/>
    <col min="2" max="9" width="7.875" style="42" customWidth="1"/>
    <col min="10" max="11" width="7.875" style="27" customWidth="1"/>
    <col min="12" max="12" width="5" style="27" customWidth="1"/>
    <col min="13" max="16384" width="9" style="27"/>
  </cols>
  <sheetData>
    <row r="1" spans="1:35" ht="18.75" customHeight="1" x14ac:dyDescent="0.15">
      <c r="A1" s="29" t="s">
        <v>218</v>
      </c>
    </row>
    <row r="2" spans="1:35" ht="13.5" customHeight="1" x14ac:dyDescent="0.15">
      <c r="A2" s="29"/>
      <c r="M2" s="114"/>
      <c r="N2" s="114"/>
      <c r="O2" s="114"/>
      <c r="P2" s="114"/>
      <c r="Q2" s="114"/>
      <c r="R2" s="114"/>
      <c r="S2" s="114"/>
      <c r="T2" s="114"/>
      <c r="U2" s="114"/>
      <c r="V2" s="114"/>
      <c r="W2" s="114"/>
      <c r="X2" s="114"/>
      <c r="Y2" s="114"/>
      <c r="Z2" s="114"/>
      <c r="AA2" s="114"/>
      <c r="AB2" s="114"/>
      <c r="AC2" s="114"/>
      <c r="AD2" s="114"/>
      <c r="AE2" s="114"/>
      <c r="AF2" s="114"/>
      <c r="AG2" s="114"/>
      <c r="AH2" s="114"/>
      <c r="AI2" s="114"/>
    </row>
    <row r="3" spans="1:35" ht="16.149999999999999" customHeight="1" x14ac:dyDescent="0.15">
      <c r="A3" s="30" t="s">
        <v>65</v>
      </c>
      <c r="B3" s="30"/>
      <c r="C3" s="30"/>
      <c r="D3" s="30"/>
      <c r="E3" s="30"/>
      <c r="F3" s="30"/>
      <c r="G3" s="230" t="s">
        <v>269</v>
      </c>
      <c r="H3" s="246"/>
      <c r="I3" s="246"/>
      <c r="J3" s="31"/>
      <c r="K3" s="31"/>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ht="24.95" customHeight="1" x14ac:dyDescent="0.15">
      <c r="A4" s="137" t="s">
        <v>51</v>
      </c>
      <c r="B4" s="134" t="s">
        <v>46</v>
      </c>
      <c r="C4" s="191" t="s">
        <v>54</v>
      </c>
      <c r="D4" s="224"/>
      <c r="E4" s="191" t="s">
        <v>103</v>
      </c>
      <c r="F4" s="225"/>
      <c r="G4" s="224"/>
      <c r="H4" s="191" t="s">
        <v>53</v>
      </c>
      <c r="I4" s="225"/>
      <c r="J4" s="32"/>
      <c r="K4" s="31"/>
      <c r="M4" s="114"/>
      <c r="N4" s="114"/>
      <c r="O4" s="114"/>
      <c r="P4" s="114"/>
      <c r="Q4" s="114"/>
      <c r="R4" s="114"/>
      <c r="S4" s="114"/>
      <c r="T4" s="114"/>
      <c r="U4" s="114"/>
      <c r="V4" s="114"/>
      <c r="W4" s="114"/>
      <c r="X4" s="114"/>
      <c r="Y4" s="114"/>
      <c r="Z4" s="114"/>
      <c r="AA4" s="114"/>
      <c r="AB4" s="114"/>
      <c r="AC4" s="114"/>
      <c r="AD4" s="114"/>
      <c r="AE4" s="114"/>
      <c r="AF4" s="114"/>
      <c r="AG4" s="114"/>
      <c r="AH4" s="114"/>
      <c r="AI4" s="114"/>
    </row>
    <row r="5" spans="1:35" ht="35.25" customHeight="1" x14ac:dyDescent="0.15">
      <c r="A5" s="136" t="s">
        <v>52</v>
      </c>
      <c r="B5" s="142">
        <v>535</v>
      </c>
      <c r="C5" s="247">
        <v>135899</v>
      </c>
      <c r="D5" s="247"/>
      <c r="E5" s="247">
        <v>92413.5</v>
      </c>
      <c r="F5" s="247"/>
      <c r="G5" s="247"/>
      <c r="H5" s="247">
        <v>43485.5</v>
      </c>
      <c r="I5" s="247"/>
      <c r="J5" s="33"/>
      <c r="K5" s="31"/>
      <c r="M5"/>
      <c r="N5" s="114"/>
      <c r="O5" s="114"/>
      <c r="P5" s="114"/>
      <c r="Q5" s="114"/>
      <c r="R5" s="114"/>
      <c r="S5" s="114"/>
      <c r="T5" s="114"/>
      <c r="U5" s="114"/>
      <c r="V5" s="114"/>
      <c r="W5" s="114"/>
      <c r="X5" s="114"/>
      <c r="Y5" s="114"/>
      <c r="Z5" s="114"/>
      <c r="AA5" s="114"/>
      <c r="AB5" s="114"/>
      <c r="AC5" s="114"/>
      <c r="AD5" s="114"/>
      <c r="AE5" s="114"/>
      <c r="AF5" s="114"/>
      <c r="AG5" s="114"/>
      <c r="AH5" s="114"/>
      <c r="AI5" s="114"/>
    </row>
    <row r="6" spans="1:35" ht="24.95" customHeight="1" x14ac:dyDescent="0.15">
      <c r="A6" s="128" t="s">
        <v>55</v>
      </c>
      <c r="B6" s="141">
        <v>13</v>
      </c>
      <c r="C6" s="242">
        <v>6806</v>
      </c>
      <c r="D6" s="242"/>
      <c r="E6" s="242">
        <v>5108</v>
      </c>
      <c r="F6" s="242"/>
      <c r="G6" s="242"/>
      <c r="H6" s="242">
        <v>1698</v>
      </c>
      <c r="I6" s="242"/>
      <c r="J6" s="34"/>
      <c r="K6" s="31"/>
      <c r="M6"/>
      <c r="N6" s="114"/>
      <c r="O6" s="114"/>
      <c r="P6" s="114"/>
      <c r="Q6" s="114"/>
      <c r="R6" s="114"/>
      <c r="S6" s="114"/>
      <c r="T6" s="114"/>
      <c r="U6" s="114"/>
      <c r="V6" s="114"/>
      <c r="W6" s="114"/>
      <c r="X6" s="114"/>
      <c r="Y6" s="114"/>
      <c r="Z6" s="114"/>
      <c r="AA6" s="114"/>
      <c r="AB6" s="114"/>
      <c r="AC6" s="114"/>
      <c r="AD6" s="114"/>
      <c r="AE6" s="114"/>
      <c r="AF6" s="114"/>
      <c r="AG6" s="114"/>
      <c r="AH6" s="114"/>
      <c r="AI6" s="114"/>
    </row>
    <row r="7" spans="1:35" ht="24.95" customHeight="1" x14ac:dyDescent="0.15">
      <c r="A7" s="128" t="s">
        <v>56</v>
      </c>
      <c r="B7" s="141">
        <v>8</v>
      </c>
      <c r="C7" s="242">
        <v>6765</v>
      </c>
      <c r="D7" s="242"/>
      <c r="E7" s="242">
        <v>1856</v>
      </c>
      <c r="F7" s="242"/>
      <c r="G7" s="242"/>
      <c r="H7" s="242">
        <v>4909</v>
      </c>
      <c r="I7" s="242"/>
      <c r="J7" s="34"/>
      <c r="K7" s="31"/>
      <c r="M7"/>
      <c r="N7" s="114"/>
      <c r="O7" s="114"/>
      <c r="P7" s="114"/>
      <c r="Q7" s="114"/>
      <c r="R7" s="114"/>
      <c r="S7" s="114"/>
      <c r="T7" s="114"/>
      <c r="U7" s="114"/>
      <c r="V7" s="114"/>
      <c r="W7" s="114"/>
      <c r="X7" s="114"/>
      <c r="Y7" s="114"/>
      <c r="Z7" s="114"/>
      <c r="AA7" s="114"/>
      <c r="AB7" s="114"/>
      <c r="AC7" s="114"/>
      <c r="AD7" s="114"/>
      <c r="AE7" s="114"/>
      <c r="AF7" s="114"/>
      <c r="AG7" s="114"/>
      <c r="AH7" s="114"/>
      <c r="AI7" s="114"/>
    </row>
    <row r="8" spans="1:35" ht="24.95" customHeight="1" x14ac:dyDescent="0.15">
      <c r="A8" s="128" t="s">
        <v>57</v>
      </c>
      <c r="B8" s="141">
        <v>11</v>
      </c>
      <c r="C8" s="242">
        <v>2742</v>
      </c>
      <c r="D8" s="242"/>
      <c r="E8" s="242">
        <v>1761</v>
      </c>
      <c r="F8" s="242"/>
      <c r="G8" s="242"/>
      <c r="H8" s="242">
        <v>981</v>
      </c>
      <c r="I8" s="242"/>
      <c r="J8" s="34"/>
      <c r="K8" s="31"/>
      <c r="M8"/>
      <c r="N8" s="114"/>
      <c r="O8" s="114"/>
      <c r="P8" s="114"/>
      <c r="Q8" s="114"/>
      <c r="R8" s="114"/>
      <c r="S8" s="114"/>
      <c r="T8" s="114"/>
      <c r="U8" s="114"/>
      <c r="V8" s="114"/>
      <c r="W8" s="114"/>
      <c r="X8" s="114"/>
      <c r="Y8" s="114"/>
      <c r="Z8" s="114"/>
      <c r="AA8" s="114"/>
      <c r="AB8" s="114"/>
      <c r="AC8" s="114"/>
      <c r="AD8" s="114"/>
      <c r="AE8" s="114"/>
      <c r="AF8" s="114"/>
      <c r="AG8" s="114"/>
      <c r="AH8" s="114"/>
      <c r="AI8" s="114"/>
    </row>
    <row r="9" spans="1:35" ht="24.95" customHeight="1" x14ac:dyDescent="0.15">
      <c r="A9" s="128" t="s">
        <v>58</v>
      </c>
      <c r="B9" s="141">
        <v>17</v>
      </c>
      <c r="C9" s="242">
        <v>6355</v>
      </c>
      <c r="D9" s="242"/>
      <c r="E9" s="242">
        <v>4240</v>
      </c>
      <c r="F9" s="242"/>
      <c r="G9" s="242"/>
      <c r="H9" s="242">
        <v>2115</v>
      </c>
      <c r="I9" s="242"/>
      <c r="J9" s="34"/>
      <c r="K9" s="31"/>
      <c r="M9"/>
      <c r="N9" s="114"/>
      <c r="O9" s="114"/>
      <c r="P9" s="114"/>
      <c r="Q9" s="114"/>
      <c r="R9" s="114"/>
      <c r="S9" s="114"/>
      <c r="T9" s="114"/>
      <c r="U9" s="114"/>
      <c r="V9" s="114"/>
      <c r="W9" s="114"/>
      <c r="X9" s="114"/>
      <c r="Y9" s="114"/>
      <c r="Z9" s="114"/>
      <c r="AA9" s="114"/>
      <c r="AB9" s="114"/>
      <c r="AC9" s="114"/>
      <c r="AD9" s="114"/>
      <c r="AE9" s="114"/>
      <c r="AF9" s="114"/>
      <c r="AG9" s="114"/>
      <c r="AH9" s="114"/>
      <c r="AI9" s="114"/>
    </row>
    <row r="10" spans="1:35" ht="24.95" customHeight="1" x14ac:dyDescent="0.15">
      <c r="A10" s="128" t="s">
        <v>59</v>
      </c>
      <c r="B10" s="141">
        <v>36</v>
      </c>
      <c r="C10" s="242">
        <v>17155</v>
      </c>
      <c r="D10" s="242"/>
      <c r="E10" s="245">
        <v>13129</v>
      </c>
      <c r="F10" s="245"/>
      <c r="G10" s="245"/>
      <c r="H10" s="245">
        <v>4026</v>
      </c>
      <c r="I10" s="245"/>
      <c r="J10" s="34"/>
      <c r="K10" s="31"/>
      <c r="M10"/>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1:35" ht="24.95" customHeight="1" x14ac:dyDescent="0.15">
      <c r="A11" s="128" t="s">
        <v>60</v>
      </c>
      <c r="B11" s="141">
        <v>43</v>
      </c>
      <c r="C11" s="242">
        <v>16472</v>
      </c>
      <c r="D11" s="242"/>
      <c r="E11" s="242">
        <v>12064</v>
      </c>
      <c r="F11" s="242"/>
      <c r="G11" s="242"/>
      <c r="H11" s="242">
        <v>4408</v>
      </c>
      <c r="I11" s="242"/>
      <c r="J11" s="34"/>
      <c r="K11" s="31"/>
      <c r="M11"/>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1:35" ht="24.95" customHeight="1" x14ac:dyDescent="0.15">
      <c r="A12" s="128" t="s">
        <v>61</v>
      </c>
      <c r="B12" s="141">
        <v>57</v>
      </c>
      <c r="C12" s="242">
        <v>11986.5</v>
      </c>
      <c r="D12" s="242"/>
      <c r="E12" s="242">
        <v>8700</v>
      </c>
      <c r="F12" s="242"/>
      <c r="G12" s="242"/>
      <c r="H12" s="242">
        <v>3286.5</v>
      </c>
      <c r="I12" s="242"/>
      <c r="J12" s="34"/>
      <c r="K12" s="31"/>
      <c r="M12"/>
      <c r="N12" s="114"/>
      <c r="O12" s="114"/>
      <c r="P12" s="114"/>
      <c r="Q12" s="114"/>
      <c r="R12" s="114"/>
      <c r="S12" s="114"/>
      <c r="T12" s="114"/>
      <c r="U12" s="114"/>
      <c r="V12" s="114"/>
      <c r="W12" s="114"/>
      <c r="X12" s="114"/>
      <c r="Y12" s="114"/>
      <c r="Z12" s="114"/>
      <c r="AA12" s="114"/>
      <c r="AB12" s="114"/>
      <c r="AC12" s="114"/>
      <c r="AD12" s="114"/>
      <c r="AE12" s="114"/>
      <c r="AF12" s="114"/>
      <c r="AG12" s="114"/>
      <c r="AH12" s="114"/>
      <c r="AI12" s="114"/>
    </row>
    <row r="13" spans="1:35" ht="24.95" customHeight="1" x14ac:dyDescent="0.15">
      <c r="A13" s="128" t="s">
        <v>62</v>
      </c>
      <c r="B13" s="141">
        <v>29</v>
      </c>
      <c r="C13" s="242">
        <v>9104</v>
      </c>
      <c r="D13" s="242"/>
      <c r="E13" s="242">
        <v>4816</v>
      </c>
      <c r="F13" s="242"/>
      <c r="G13" s="242"/>
      <c r="H13" s="242">
        <v>4288</v>
      </c>
      <c r="I13" s="242"/>
      <c r="J13" s="34"/>
      <c r="K13" s="31"/>
      <c r="M13"/>
      <c r="N13" s="114"/>
      <c r="O13" s="114"/>
      <c r="P13" s="114"/>
      <c r="Q13" s="114"/>
      <c r="R13" s="114"/>
      <c r="S13" s="114"/>
      <c r="T13" s="114"/>
      <c r="U13" s="114"/>
      <c r="V13" s="114"/>
      <c r="W13" s="114"/>
      <c r="X13" s="114"/>
      <c r="Y13" s="114"/>
      <c r="Z13" s="114"/>
      <c r="AA13" s="114"/>
      <c r="AB13" s="114"/>
      <c r="AC13" s="114"/>
      <c r="AD13" s="114"/>
      <c r="AE13" s="114"/>
      <c r="AF13" s="114"/>
      <c r="AG13" s="114"/>
      <c r="AH13" s="114"/>
      <c r="AI13" s="114"/>
    </row>
    <row r="14" spans="1:35" ht="24.95" customHeight="1" x14ac:dyDescent="0.15">
      <c r="A14" s="128" t="s">
        <v>63</v>
      </c>
      <c r="B14" s="141">
        <v>166</v>
      </c>
      <c r="C14" s="242">
        <v>33718</v>
      </c>
      <c r="D14" s="242"/>
      <c r="E14" s="242">
        <v>18178</v>
      </c>
      <c r="F14" s="242"/>
      <c r="G14" s="242"/>
      <c r="H14" s="242">
        <v>15540</v>
      </c>
      <c r="I14" s="242"/>
      <c r="J14" s="34"/>
      <c r="K14" s="31"/>
      <c r="M14"/>
      <c r="N14" s="114"/>
      <c r="O14" s="114"/>
      <c r="P14" s="114"/>
      <c r="Q14" s="114"/>
      <c r="R14" s="114"/>
      <c r="S14" s="114"/>
      <c r="T14" s="114"/>
      <c r="U14" s="114"/>
      <c r="V14" s="114"/>
      <c r="W14" s="114"/>
      <c r="X14" s="114"/>
      <c r="Y14" s="114"/>
      <c r="Z14" s="114"/>
      <c r="AA14" s="114"/>
      <c r="AB14" s="114"/>
      <c r="AC14" s="114"/>
      <c r="AD14" s="114"/>
      <c r="AE14" s="114"/>
      <c r="AF14" s="114"/>
      <c r="AG14" s="114"/>
      <c r="AH14" s="114"/>
      <c r="AI14" s="114"/>
    </row>
    <row r="15" spans="1:35" ht="24.95" customHeight="1" x14ac:dyDescent="0.15">
      <c r="A15" s="129" t="s">
        <v>64</v>
      </c>
      <c r="B15" s="149">
        <v>155</v>
      </c>
      <c r="C15" s="241">
        <v>24795.5</v>
      </c>
      <c r="D15" s="241"/>
      <c r="E15" s="241">
        <v>22561.5</v>
      </c>
      <c r="F15" s="241"/>
      <c r="G15" s="241"/>
      <c r="H15" s="241">
        <v>2234</v>
      </c>
      <c r="I15" s="241"/>
      <c r="J15" s="32"/>
      <c r="K15" s="31"/>
      <c r="M15"/>
      <c r="N15" s="114"/>
      <c r="O15" s="114"/>
      <c r="P15" s="114"/>
      <c r="Q15" s="114"/>
      <c r="R15" s="114"/>
      <c r="S15" s="114"/>
      <c r="T15" s="114"/>
      <c r="U15" s="114"/>
      <c r="V15" s="114"/>
      <c r="W15" s="114"/>
      <c r="X15" s="114"/>
      <c r="Y15" s="114"/>
      <c r="Z15" s="114"/>
      <c r="AA15" s="114"/>
      <c r="AB15" s="114"/>
      <c r="AC15" s="114"/>
      <c r="AD15" s="114"/>
      <c r="AE15" s="114"/>
      <c r="AF15" s="114"/>
      <c r="AG15" s="114"/>
      <c r="AH15" s="114"/>
      <c r="AI15" s="114"/>
    </row>
    <row r="16" spans="1:35" ht="16.149999999999999" customHeight="1" x14ac:dyDescent="0.15">
      <c r="A16" s="30" t="s">
        <v>167</v>
      </c>
      <c r="B16" s="30"/>
      <c r="C16" s="35"/>
      <c r="D16" s="35"/>
      <c r="E16" s="35"/>
      <c r="F16" s="35"/>
      <c r="G16" s="35"/>
      <c r="H16" s="35"/>
      <c r="I16" s="35"/>
      <c r="J16" s="31"/>
      <c r="K16" s="31"/>
      <c r="M16"/>
      <c r="N16" s="114"/>
      <c r="O16" s="114"/>
      <c r="P16" s="114"/>
      <c r="Q16" s="114"/>
      <c r="R16" s="114"/>
      <c r="S16" s="114"/>
      <c r="T16" s="114"/>
      <c r="U16" s="114"/>
      <c r="V16" s="114"/>
      <c r="W16" s="114"/>
      <c r="X16" s="114"/>
      <c r="Y16" s="114"/>
      <c r="Z16" s="114"/>
      <c r="AA16" s="114"/>
      <c r="AB16" s="114"/>
      <c r="AC16" s="114"/>
      <c r="AD16" s="114"/>
      <c r="AE16" s="114"/>
      <c r="AF16" s="114"/>
      <c r="AG16" s="114"/>
      <c r="AH16" s="114"/>
      <c r="AI16" s="114"/>
    </row>
    <row r="17" spans="1:35" ht="12.75" customHeight="1" x14ac:dyDescent="0.15">
      <c r="A17" s="30"/>
      <c r="B17" s="30"/>
      <c r="C17" s="244"/>
      <c r="D17" s="244"/>
      <c r="E17" s="244"/>
      <c r="F17" s="244"/>
      <c r="G17" s="244"/>
      <c r="H17" s="244"/>
      <c r="I17" s="244"/>
      <c r="J17" s="31"/>
      <c r="K17" s="31"/>
      <c r="M17"/>
      <c r="N17" s="114"/>
      <c r="O17" s="114"/>
      <c r="P17" s="114"/>
      <c r="Q17" s="114"/>
      <c r="R17" s="114"/>
      <c r="S17" s="114"/>
      <c r="T17" s="114"/>
      <c r="U17" s="114"/>
      <c r="V17" s="114"/>
      <c r="W17" s="114"/>
      <c r="X17" s="114"/>
      <c r="Y17" s="114"/>
      <c r="Z17" s="114"/>
      <c r="AA17" s="114"/>
      <c r="AB17" s="114"/>
      <c r="AC17" s="114"/>
      <c r="AD17" s="114"/>
      <c r="AE17" s="114"/>
      <c r="AF17" s="114"/>
      <c r="AG17" s="114"/>
      <c r="AH17" s="114"/>
      <c r="AI17" s="114"/>
    </row>
    <row r="18" spans="1:35" x14ac:dyDescent="0.15">
      <c r="M18"/>
      <c r="N18" s="114"/>
      <c r="O18" s="114"/>
      <c r="P18" s="114"/>
      <c r="Q18" s="114"/>
      <c r="R18" s="114"/>
      <c r="S18" s="114"/>
      <c r="T18" s="114"/>
      <c r="U18" s="114"/>
      <c r="V18" s="114"/>
      <c r="W18" s="114"/>
      <c r="X18" s="114"/>
      <c r="Y18" s="114"/>
      <c r="Z18" s="114"/>
      <c r="AA18" s="114"/>
      <c r="AB18" s="114"/>
      <c r="AC18" s="114"/>
      <c r="AD18" s="114"/>
      <c r="AE18" s="114"/>
      <c r="AF18" s="114"/>
      <c r="AG18" s="114"/>
      <c r="AH18" s="114"/>
      <c r="AI18" s="114"/>
    </row>
    <row r="19" spans="1:35" x14ac:dyDescent="0.15">
      <c r="M19"/>
      <c r="N19" s="114"/>
      <c r="O19" s="114"/>
      <c r="P19" s="114"/>
      <c r="Q19" s="114"/>
      <c r="R19" s="114"/>
      <c r="S19" s="114"/>
      <c r="T19" s="114"/>
      <c r="U19" s="114"/>
      <c r="V19" s="114"/>
      <c r="W19" s="114"/>
      <c r="X19" s="114"/>
      <c r="Y19" s="114"/>
      <c r="Z19" s="114"/>
      <c r="AA19" s="114"/>
      <c r="AB19" s="114"/>
      <c r="AC19" s="114"/>
      <c r="AD19" s="114"/>
      <c r="AE19" s="114"/>
      <c r="AF19" s="114"/>
      <c r="AG19" s="114"/>
      <c r="AH19" s="114"/>
      <c r="AI19" s="114"/>
    </row>
    <row r="20" spans="1:35" ht="17.25" x14ac:dyDescent="0.15">
      <c r="A20" s="29" t="s">
        <v>219</v>
      </c>
      <c r="B20" s="30"/>
      <c r="C20" s="30"/>
      <c r="D20" s="30"/>
      <c r="E20" s="30"/>
      <c r="F20" s="30"/>
      <c r="G20" s="30"/>
      <c r="H20" s="30"/>
      <c r="I20" s="30"/>
      <c r="J20" s="31"/>
      <c r="K20" s="31"/>
      <c r="M20"/>
      <c r="N20" s="114"/>
      <c r="O20" s="114"/>
      <c r="P20" s="114"/>
      <c r="Q20" s="114"/>
      <c r="R20" s="114"/>
      <c r="S20" s="114"/>
      <c r="T20" s="114"/>
      <c r="U20" s="114"/>
      <c r="V20" s="114"/>
      <c r="W20" s="114"/>
      <c r="X20" s="114"/>
      <c r="Y20" s="114"/>
      <c r="Z20" s="114"/>
      <c r="AA20" s="114"/>
      <c r="AB20" s="114"/>
      <c r="AC20" s="114"/>
      <c r="AD20" s="114"/>
      <c r="AE20" s="114"/>
      <c r="AF20" s="114"/>
      <c r="AG20" s="114"/>
      <c r="AH20" s="114"/>
      <c r="AI20" s="114"/>
    </row>
    <row r="21" spans="1:35" ht="13.5" customHeight="1" x14ac:dyDescent="0.15">
      <c r="A21" s="36"/>
      <c r="B21" s="30"/>
      <c r="C21" s="30"/>
      <c r="D21" s="30"/>
      <c r="E21" s="30"/>
      <c r="F21" s="30"/>
      <c r="G21" s="30"/>
      <c r="H21" s="30"/>
      <c r="I21" s="30"/>
      <c r="J21" s="31"/>
      <c r="K21" s="31"/>
      <c r="M21"/>
      <c r="N21" s="114"/>
      <c r="O21" s="114"/>
      <c r="P21" s="114"/>
      <c r="Q21" s="114"/>
      <c r="R21" s="114"/>
      <c r="S21" s="114"/>
      <c r="T21" s="114"/>
      <c r="U21" s="114"/>
      <c r="V21" s="114"/>
      <c r="W21" s="114"/>
      <c r="X21" s="114"/>
      <c r="Y21" s="114"/>
      <c r="Z21" s="114"/>
      <c r="AA21" s="114"/>
      <c r="AB21" s="114"/>
      <c r="AC21" s="114"/>
      <c r="AD21" s="114"/>
      <c r="AE21" s="114"/>
      <c r="AF21" s="114"/>
      <c r="AG21" s="114"/>
      <c r="AH21" s="114"/>
      <c r="AI21" s="114"/>
    </row>
    <row r="22" spans="1:35" x14ac:dyDescent="0.15">
      <c r="A22" s="30" t="s">
        <v>142</v>
      </c>
      <c r="B22" s="30"/>
      <c r="C22" s="30"/>
      <c r="D22" s="30"/>
      <c r="E22" s="30"/>
      <c r="F22" s="30"/>
      <c r="G22" s="30"/>
      <c r="H22" s="30"/>
      <c r="I22" s="30"/>
      <c r="J22" s="31"/>
      <c r="K22" s="31"/>
      <c r="M22"/>
      <c r="N22" s="114"/>
      <c r="O22" s="114"/>
      <c r="P22" s="114"/>
      <c r="Q22" s="114"/>
      <c r="R22" s="114"/>
      <c r="S22" s="114"/>
      <c r="T22" s="114"/>
      <c r="U22" s="114"/>
      <c r="V22" s="114"/>
      <c r="W22" s="114"/>
      <c r="X22" s="114"/>
      <c r="Y22" s="114"/>
      <c r="Z22" s="114"/>
      <c r="AA22" s="114"/>
      <c r="AB22" s="114"/>
      <c r="AC22" s="114"/>
      <c r="AD22" s="114"/>
      <c r="AE22" s="114"/>
      <c r="AF22" s="114"/>
      <c r="AG22" s="114"/>
      <c r="AH22" s="114"/>
      <c r="AI22" s="114"/>
    </row>
    <row r="23" spans="1:35" ht="16.899999999999999" customHeight="1" x14ac:dyDescent="0.15">
      <c r="A23" s="211" t="s">
        <v>37</v>
      </c>
      <c r="B23" s="203" t="s">
        <v>143</v>
      </c>
      <c r="C23" s="223" t="s">
        <v>145</v>
      </c>
      <c r="D23" s="243"/>
      <c r="E23" s="243"/>
      <c r="F23" s="243"/>
      <c r="G23" s="243"/>
      <c r="H23" s="243"/>
      <c r="I23" s="243"/>
      <c r="J23" s="243"/>
      <c r="K23" s="243"/>
      <c r="M23"/>
      <c r="N23" s="114"/>
      <c r="O23" s="114"/>
      <c r="P23" s="114"/>
      <c r="Q23" s="114"/>
      <c r="R23" s="114"/>
      <c r="S23" s="114"/>
      <c r="T23" s="114"/>
      <c r="U23" s="114"/>
      <c r="V23" s="114"/>
      <c r="W23" s="114"/>
      <c r="X23" s="114"/>
      <c r="Y23" s="114"/>
      <c r="Z23" s="114"/>
      <c r="AA23" s="114"/>
      <c r="AB23" s="114"/>
      <c r="AC23" s="114"/>
      <c r="AD23" s="114"/>
      <c r="AE23" s="114"/>
      <c r="AF23" s="114"/>
      <c r="AG23" s="114"/>
      <c r="AH23" s="114"/>
      <c r="AI23" s="114"/>
    </row>
    <row r="24" spans="1:35" ht="33.6" customHeight="1" x14ac:dyDescent="0.15">
      <c r="A24" s="213"/>
      <c r="B24" s="203"/>
      <c r="C24" s="37" t="s">
        <v>144</v>
      </c>
      <c r="D24" s="37" t="s">
        <v>147</v>
      </c>
      <c r="E24" s="37" t="s">
        <v>148</v>
      </c>
      <c r="F24" s="37" t="s">
        <v>158</v>
      </c>
      <c r="G24" s="37" t="s">
        <v>149</v>
      </c>
      <c r="H24" s="38" t="s">
        <v>150</v>
      </c>
      <c r="I24" s="38" t="s">
        <v>151</v>
      </c>
      <c r="J24" s="39" t="s">
        <v>152</v>
      </c>
      <c r="K24" s="40" t="s">
        <v>146</v>
      </c>
      <c r="M24"/>
      <c r="N24" s="114"/>
      <c r="O24" s="114"/>
      <c r="P24" s="114"/>
      <c r="Q24" s="114"/>
      <c r="R24" s="114"/>
      <c r="S24" s="114"/>
      <c r="T24" s="114"/>
      <c r="U24" s="114"/>
      <c r="V24" s="114"/>
      <c r="W24" s="114"/>
      <c r="X24" s="114"/>
      <c r="Y24" s="114"/>
      <c r="Z24" s="114"/>
      <c r="AA24" s="114"/>
      <c r="AB24" s="114"/>
      <c r="AC24" s="114"/>
      <c r="AD24" s="114"/>
      <c r="AE24" s="114"/>
      <c r="AF24" s="114"/>
      <c r="AG24" s="114"/>
      <c r="AH24" s="114"/>
      <c r="AI24" s="114"/>
    </row>
    <row r="25" spans="1:35" ht="39" customHeight="1" x14ac:dyDescent="0.15">
      <c r="A25" s="53" t="s">
        <v>265</v>
      </c>
      <c r="B25" s="52">
        <v>218223</v>
      </c>
      <c r="C25" s="138">
        <v>286385</v>
      </c>
      <c r="D25" s="138">
        <v>150313</v>
      </c>
      <c r="E25" s="138">
        <v>36926</v>
      </c>
      <c r="F25" s="138">
        <v>9132</v>
      </c>
      <c r="G25" s="138">
        <v>13563</v>
      </c>
      <c r="H25" s="138">
        <v>16434</v>
      </c>
      <c r="I25" s="138">
        <v>3781</v>
      </c>
      <c r="J25" s="150">
        <v>53089</v>
      </c>
      <c r="K25" s="150">
        <v>3146</v>
      </c>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row>
    <row r="26" spans="1:35" ht="39" customHeight="1" x14ac:dyDescent="0.15">
      <c r="A26" s="105" t="s">
        <v>245</v>
      </c>
      <c r="B26" s="52">
        <v>198576</v>
      </c>
      <c r="C26" s="138">
        <v>263419</v>
      </c>
      <c r="D26" s="138">
        <v>151189</v>
      </c>
      <c r="E26" s="138">
        <v>31029</v>
      </c>
      <c r="F26" s="138">
        <v>7912</v>
      </c>
      <c r="G26" s="138">
        <v>10880</v>
      </c>
      <c r="H26" s="138">
        <v>14301</v>
      </c>
      <c r="I26" s="138">
        <v>3082</v>
      </c>
      <c r="J26" s="138">
        <v>41499</v>
      </c>
      <c r="K26" s="138">
        <v>3527</v>
      </c>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row>
    <row r="27" spans="1:35" ht="39" customHeight="1" x14ac:dyDescent="0.15">
      <c r="A27" s="105" t="s">
        <v>266</v>
      </c>
      <c r="B27" s="52">
        <v>191660</v>
      </c>
      <c r="C27" s="138">
        <v>262944</v>
      </c>
      <c r="D27" s="138">
        <v>153684</v>
      </c>
      <c r="E27" s="138">
        <v>31376</v>
      </c>
      <c r="F27" s="138">
        <v>8020</v>
      </c>
      <c r="G27" s="138">
        <v>10571</v>
      </c>
      <c r="H27" s="138">
        <v>13456</v>
      </c>
      <c r="I27" s="138">
        <v>2866</v>
      </c>
      <c r="J27" s="138">
        <v>39252</v>
      </c>
      <c r="K27" s="138">
        <v>3719</v>
      </c>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row>
    <row r="28" spans="1:35" ht="39" customHeight="1" x14ac:dyDescent="0.15">
      <c r="A28" s="72" t="s">
        <v>267</v>
      </c>
      <c r="B28" s="52">
        <v>177300</v>
      </c>
      <c r="C28" s="138">
        <v>257257</v>
      </c>
      <c r="D28" s="138">
        <v>158261</v>
      </c>
      <c r="E28" s="138">
        <v>27827</v>
      </c>
      <c r="F28" s="138">
        <v>6993</v>
      </c>
      <c r="G28" s="138">
        <v>10097</v>
      </c>
      <c r="H28" s="138">
        <v>12908</v>
      </c>
      <c r="I28" s="138">
        <v>2471</v>
      </c>
      <c r="J28" s="138">
        <v>35462</v>
      </c>
      <c r="K28" s="138">
        <v>3237</v>
      </c>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row>
    <row r="29" spans="1:35" ht="39" customHeight="1" x14ac:dyDescent="0.15">
      <c r="A29" s="71" t="s">
        <v>268</v>
      </c>
      <c r="B29" s="151">
        <v>174744</v>
      </c>
      <c r="C29" s="152">
        <v>261083</v>
      </c>
      <c r="D29" s="152">
        <v>162472</v>
      </c>
      <c r="E29" s="152">
        <v>24760</v>
      </c>
      <c r="F29" s="152">
        <v>7470</v>
      </c>
      <c r="G29" s="152">
        <v>12098</v>
      </c>
      <c r="H29" s="152">
        <v>13821</v>
      </c>
      <c r="I29" s="152">
        <v>2130</v>
      </c>
      <c r="J29" s="152">
        <v>36144</v>
      </c>
      <c r="K29" s="152">
        <v>2188</v>
      </c>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row>
    <row r="30" spans="1:35" ht="20.100000000000001" customHeight="1" x14ac:dyDescent="0.15">
      <c r="A30" s="30" t="s">
        <v>168</v>
      </c>
      <c r="B30" s="30"/>
      <c r="C30" s="30"/>
      <c r="D30" s="30"/>
      <c r="E30" s="30"/>
      <c r="F30" s="30"/>
      <c r="G30" s="30"/>
      <c r="H30" s="30"/>
      <c r="I30" s="30"/>
      <c r="J30" s="41"/>
      <c r="K30" s="31"/>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row>
    <row r="31" spans="1:35" x14ac:dyDescent="0.15">
      <c r="A31" s="30" t="s">
        <v>162</v>
      </c>
      <c r="B31" s="30"/>
      <c r="C31" s="30"/>
      <c r="D31" s="30"/>
      <c r="E31" s="30"/>
      <c r="F31" s="30"/>
      <c r="G31" s="30"/>
      <c r="H31" s="30"/>
      <c r="I31" s="30"/>
      <c r="J31" s="31"/>
      <c r="K31" s="31"/>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row>
    <row r="32" spans="1:35" x14ac:dyDescent="0.15">
      <c r="A32" s="30" t="s">
        <v>258</v>
      </c>
      <c r="B32" s="30"/>
      <c r="C32" s="30"/>
      <c r="D32" s="30"/>
      <c r="E32" s="30"/>
      <c r="F32" s="30"/>
      <c r="G32" s="30"/>
      <c r="H32" s="30"/>
      <c r="I32" s="30"/>
      <c r="J32" s="31"/>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row>
    <row r="33" spans="1:35" x14ac:dyDescent="0.15">
      <c r="A33" s="30"/>
      <c r="B33" s="30"/>
      <c r="C33" s="30"/>
      <c r="D33" s="30"/>
      <c r="E33" s="30"/>
      <c r="F33" s="30"/>
      <c r="G33" s="30"/>
      <c r="H33" s="30"/>
      <c r="I33" s="30"/>
      <c r="J33" s="31"/>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row>
    <row r="34" spans="1:35" x14ac:dyDescent="0.15">
      <c r="J34" s="31"/>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row>
    <row r="35" spans="1:35" x14ac:dyDescent="0.15">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row>
    <row r="36" spans="1:35" x14ac:dyDescent="0.15">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row>
    <row r="37" spans="1:35" x14ac:dyDescent="0.15">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row>
    <row r="38" spans="1:35" x14ac:dyDescent="0.15">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row>
    <row r="39" spans="1:35" x14ac:dyDescent="0.15">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row>
    <row r="40" spans="1:35" x14ac:dyDescent="0.15">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row>
    <row r="41" spans="1:35" x14ac:dyDescent="0.15">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row>
    <row r="42" spans="1:35" x14ac:dyDescent="0.15">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row>
    <row r="43" spans="1:35" x14ac:dyDescent="0.15">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row>
    <row r="44" spans="1:35" x14ac:dyDescent="0.15">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row>
    <row r="45" spans="1:35" x14ac:dyDescent="0.15">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row>
    <row r="46" spans="1:35" x14ac:dyDescent="0.15">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row>
    <row r="47" spans="1:35" x14ac:dyDescent="0.15">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row>
    <row r="48" spans="1:35" x14ac:dyDescent="0.15">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row>
    <row r="49" spans="13:35" x14ac:dyDescent="0.15">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row>
    <row r="50" spans="13:35" x14ac:dyDescent="0.15">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row>
    <row r="51" spans="13:35" x14ac:dyDescent="0.15">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row>
    <row r="52" spans="13:35" x14ac:dyDescent="0.15">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3" spans="13:35" x14ac:dyDescent="0.15">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row>
    <row r="54" spans="13:35" x14ac:dyDescent="0.15">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row>
    <row r="55" spans="13:35" x14ac:dyDescent="0.15">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56" spans="13:35" x14ac:dyDescent="0.15">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row>
    <row r="57" spans="13:35" x14ac:dyDescent="0.15">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row>
    <row r="58" spans="13:35" x14ac:dyDescent="0.15">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row>
    <row r="59" spans="13:35" x14ac:dyDescent="0.15">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row>
    <row r="60" spans="13:35" x14ac:dyDescent="0.15">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row>
    <row r="61" spans="13:35" x14ac:dyDescent="0.15">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row>
    <row r="62" spans="13:35" x14ac:dyDescent="0.15">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row>
    <row r="63" spans="13:35" x14ac:dyDescent="0.15">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row>
    <row r="64" spans="13:35" x14ac:dyDescent="0.15">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row>
    <row r="65" spans="13:35" x14ac:dyDescent="0.15">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row>
    <row r="66" spans="13:35" x14ac:dyDescent="0.15">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row>
    <row r="67" spans="13:35" x14ac:dyDescent="0.15">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row>
    <row r="68" spans="13:35" x14ac:dyDescent="0.15">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row>
    <row r="69" spans="13:35" x14ac:dyDescent="0.15">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row>
    <row r="70" spans="13:35" x14ac:dyDescent="0.15">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row>
    <row r="71" spans="13:35" x14ac:dyDescent="0.15">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row>
    <row r="72" spans="13:35" x14ac:dyDescent="0.15">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row>
    <row r="73" spans="13:35" x14ac:dyDescent="0.15">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row>
    <row r="74" spans="13:35" x14ac:dyDescent="0.15">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row>
    <row r="75" spans="13:35" x14ac:dyDescent="0.15">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row>
    <row r="76" spans="13:35" x14ac:dyDescent="0.15">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row>
    <row r="77" spans="13:35" x14ac:dyDescent="0.15">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row>
    <row r="78" spans="13:35" x14ac:dyDescent="0.15">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row>
    <row r="79" spans="13:35" x14ac:dyDescent="0.15">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row>
    <row r="80" spans="13:35" x14ac:dyDescent="0.15">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row>
    <row r="81" spans="13:35" x14ac:dyDescent="0.15">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row>
    <row r="82" spans="13:35" x14ac:dyDescent="0.15">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row>
    <row r="83" spans="13:35" x14ac:dyDescent="0.15">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row>
    <row r="84" spans="13:35" x14ac:dyDescent="0.15">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row>
    <row r="85" spans="13:35" x14ac:dyDescent="0.15">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row>
    <row r="86" spans="13:35" x14ac:dyDescent="0.15">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row>
    <row r="87" spans="13:35" x14ac:dyDescent="0.15">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row>
    <row r="88" spans="13:35" x14ac:dyDescent="0.15">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row>
    <row r="89" spans="13:35" x14ac:dyDescent="0.15">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row>
    <row r="90" spans="13:35" x14ac:dyDescent="0.15">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row>
    <row r="91" spans="13:35" x14ac:dyDescent="0.15">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row>
    <row r="92" spans="13:35" x14ac:dyDescent="0.15">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row>
    <row r="93" spans="13:35" x14ac:dyDescent="0.15">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row>
    <row r="94" spans="13:35" x14ac:dyDescent="0.15">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row>
    <row r="95" spans="13:35" x14ac:dyDescent="0.15">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row>
    <row r="96" spans="13:35" x14ac:dyDescent="0.15">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row>
    <row r="97" spans="13:35" x14ac:dyDescent="0.15">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row>
    <row r="98" spans="13:35" x14ac:dyDescent="0.15">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row>
    <row r="99" spans="13:35" x14ac:dyDescent="0.15">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row>
    <row r="100" spans="13:35" x14ac:dyDescent="0.15">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row>
    <row r="101" spans="13:35" x14ac:dyDescent="0.15">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row>
    <row r="102" spans="13:35" x14ac:dyDescent="0.15">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row>
    <row r="103" spans="13:35" x14ac:dyDescent="0.15">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row>
    <row r="104" spans="13:35" x14ac:dyDescent="0.15">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row>
    <row r="105" spans="13:35" x14ac:dyDescent="0.15">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row>
    <row r="106" spans="13:35" x14ac:dyDescent="0.15">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row>
    <row r="107" spans="13:35" x14ac:dyDescent="0.15">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row>
    <row r="108" spans="13:35" x14ac:dyDescent="0.15">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row>
    <row r="109" spans="13:35" x14ac:dyDescent="0.15">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row>
    <row r="110" spans="13:35" x14ac:dyDescent="0.15">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row>
    <row r="111" spans="13:35" x14ac:dyDescent="0.15">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row>
    <row r="112" spans="13:35" x14ac:dyDescent="0.15">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row>
    <row r="113" spans="13:35" x14ac:dyDescent="0.15">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row>
    <row r="114" spans="13:35" x14ac:dyDescent="0.15">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row>
    <row r="115" spans="13:35" x14ac:dyDescent="0.15">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row>
    <row r="116" spans="13:35" x14ac:dyDescent="0.15">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row>
    <row r="117" spans="13:35" x14ac:dyDescent="0.15">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row>
    <row r="118" spans="13:35" x14ac:dyDescent="0.15">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row>
    <row r="119" spans="13:35" x14ac:dyDescent="0.15">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row>
    <row r="120" spans="13:35" x14ac:dyDescent="0.15">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row>
    <row r="121" spans="13:35" x14ac:dyDescent="0.15">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row>
    <row r="122" spans="13:35" x14ac:dyDescent="0.15">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row>
    <row r="123" spans="13:35" x14ac:dyDescent="0.15">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row>
    <row r="124" spans="13:35" x14ac:dyDescent="0.15">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row>
    <row r="125" spans="13:35" x14ac:dyDescent="0.15">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row>
    <row r="126" spans="13:35" x14ac:dyDescent="0.15">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row>
    <row r="127" spans="13:35" x14ac:dyDescent="0.15">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row>
    <row r="128" spans="13:35" x14ac:dyDescent="0.15">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row>
    <row r="129" spans="13:35" x14ac:dyDescent="0.15">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row>
    <row r="130" spans="13:35" x14ac:dyDescent="0.15">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row>
    <row r="131" spans="13:35" x14ac:dyDescent="0.15">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row>
    <row r="132" spans="13:35" x14ac:dyDescent="0.15">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row>
    <row r="133" spans="13:35" x14ac:dyDescent="0.15">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row>
    <row r="134" spans="13:35" x14ac:dyDescent="0.15">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row>
    <row r="135" spans="13:35" x14ac:dyDescent="0.15">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row>
    <row r="136" spans="13:35" x14ac:dyDescent="0.15">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row>
    <row r="137" spans="13:35" x14ac:dyDescent="0.15">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row>
    <row r="138" spans="13:35" x14ac:dyDescent="0.15">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row>
    <row r="139" spans="13:35" x14ac:dyDescent="0.15">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row>
    <row r="140" spans="13:35" x14ac:dyDescent="0.15">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row>
    <row r="141" spans="13:35" x14ac:dyDescent="0.15">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row>
    <row r="142" spans="13:35" x14ac:dyDescent="0.15">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row>
    <row r="143" spans="13:35" x14ac:dyDescent="0.15">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row>
    <row r="144" spans="13:35" x14ac:dyDescent="0.15">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row>
    <row r="145" spans="13:35" x14ac:dyDescent="0.15">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row>
    <row r="146" spans="13:35" x14ac:dyDescent="0.15">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row>
    <row r="147" spans="13:35" x14ac:dyDescent="0.15">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row>
    <row r="148" spans="13:35" x14ac:dyDescent="0.15">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row>
    <row r="149" spans="13:35" x14ac:dyDescent="0.15">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row>
    <row r="150" spans="13:35" x14ac:dyDescent="0.15">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row>
    <row r="151" spans="13:35" x14ac:dyDescent="0.15">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row>
    <row r="152" spans="13:35" x14ac:dyDescent="0.15">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row>
    <row r="153" spans="13:35" x14ac:dyDescent="0.15">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row>
    <row r="154" spans="13:35" x14ac:dyDescent="0.15">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row>
    <row r="155" spans="13:35" x14ac:dyDescent="0.15">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row>
    <row r="156" spans="13:35" x14ac:dyDescent="0.15">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row>
    <row r="157" spans="13:35" x14ac:dyDescent="0.15">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row>
    <row r="158" spans="13:35" x14ac:dyDescent="0.15">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row>
    <row r="159" spans="13:35" x14ac:dyDescent="0.15">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row>
    <row r="160" spans="13:35" x14ac:dyDescent="0.15">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row>
    <row r="161" spans="13:35" x14ac:dyDescent="0.15">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row>
    <row r="162" spans="13:35" x14ac:dyDescent="0.15">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row>
    <row r="163" spans="13:35" x14ac:dyDescent="0.15">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row>
    <row r="164" spans="13:35" x14ac:dyDescent="0.15">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row>
    <row r="165" spans="13:35" x14ac:dyDescent="0.15">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row>
    <row r="166" spans="13:35" x14ac:dyDescent="0.15">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row>
    <row r="167" spans="13:35" x14ac:dyDescent="0.15">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row>
    <row r="168" spans="13:35" x14ac:dyDescent="0.15">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row>
    <row r="169" spans="13:35" x14ac:dyDescent="0.15">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row>
    <row r="170" spans="13:35" x14ac:dyDescent="0.15">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row>
    <row r="171" spans="13:35" x14ac:dyDescent="0.15">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row>
    <row r="172" spans="13:35" x14ac:dyDescent="0.15">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row>
    <row r="173" spans="13:35" x14ac:dyDescent="0.15">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row>
    <row r="174" spans="13:35" x14ac:dyDescent="0.15">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row>
    <row r="175" spans="13:35" x14ac:dyDescent="0.15">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row>
    <row r="176" spans="13:35" x14ac:dyDescent="0.15">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row>
    <row r="177" spans="13:35" x14ac:dyDescent="0.15">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row>
    <row r="178" spans="13:35" x14ac:dyDescent="0.15">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row>
    <row r="179" spans="13:35" x14ac:dyDescent="0.15">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row>
    <row r="180" spans="13:35" x14ac:dyDescent="0.15">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row>
    <row r="181" spans="13:35" x14ac:dyDescent="0.15">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row>
    <row r="182" spans="13:35" x14ac:dyDescent="0.15">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row>
    <row r="183" spans="13:35" x14ac:dyDescent="0.15">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row>
    <row r="184" spans="13:35" x14ac:dyDescent="0.15">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row>
    <row r="185" spans="13:35" x14ac:dyDescent="0.15">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row>
    <row r="186" spans="13:35" x14ac:dyDescent="0.15">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row>
    <row r="187" spans="13:35" x14ac:dyDescent="0.15">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row>
    <row r="188" spans="13:35" x14ac:dyDescent="0.15">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row>
    <row r="189" spans="13:35" x14ac:dyDescent="0.15">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row>
    <row r="190" spans="13:35" x14ac:dyDescent="0.15">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row>
    <row r="191" spans="13:35" x14ac:dyDescent="0.15">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row>
    <row r="192" spans="13:35" x14ac:dyDescent="0.15">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row>
    <row r="193" spans="13:35" x14ac:dyDescent="0.15">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row>
    <row r="194" spans="13:35" x14ac:dyDescent="0.15">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row>
    <row r="195" spans="13:35" x14ac:dyDescent="0.15">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row>
    <row r="196" spans="13:35" x14ac:dyDescent="0.15">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row>
    <row r="197" spans="13:35" x14ac:dyDescent="0.15">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row>
    <row r="198" spans="13:35" x14ac:dyDescent="0.15">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row>
    <row r="199" spans="13:35" x14ac:dyDescent="0.15">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row>
    <row r="200" spans="13:35" x14ac:dyDescent="0.15">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row>
    <row r="201" spans="13:35" x14ac:dyDescent="0.15">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row>
    <row r="202" spans="13:35" x14ac:dyDescent="0.15">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row>
    <row r="203" spans="13:35" x14ac:dyDescent="0.15">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row>
    <row r="204" spans="13:35" x14ac:dyDescent="0.15">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row>
    <row r="205" spans="13:35" x14ac:dyDescent="0.15">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row>
    <row r="206" spans="13:35" x14ac:dyDescent="0.15">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row>
    <row r="207" spans="13:35" x14ac:dyDescent="0.15">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row>
    <row r="208" spans="13:35" x14ac:dyDescent="0.15">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row>
    <row r="209" spans="13:35" x14ac:dyDescent="0.15">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row>
    <row r="210" spans="13:35" x14ac:dyDescent="0.15">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row>
    <row r="211" spans="13:35" x14ac:dyDescent="0.15">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row>
    <row r="212" spans="13:35" x14ac:dyDescent="0.15">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row>
    <row r="213" spans="13:35" x14ac:dyDescent="0.15">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row>
    <row r="214" spans="13:35" x14ac:dyDescent="0.15">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row>
    <row r="215" spans="13:35" x14ac:dyDescent="0.15">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row>
    <row r="216" spans="13:35" x14ac:dyDescent="0.15">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row>
    <row r="217" spans="13:35" x14ac:dyDescent="0.15">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row>
    <row r="218" spans="13:35" x14ac:dyDescent="0.15">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row>
    <row r="219" spans="13:35" x14ac:dyDescent="0.15">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row>
    <row r="220" spans="13:35" x14ac:dyDescent="0.15">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row>
    <row r="221" spans="13:35" x14ac:dyDescent="0.15">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row>
    <row r="222" spans="13:35" x14ac:dyDescent="0.15">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row>
    <row r="223" spans="13:35" x14ac:dyDescent="0.15">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row>
    <row r="224" spans="13:35" x14ac:dyDescent="0.15">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row>
    <row r="225" spans="13:35" x14ac:dyDescent="0.15">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row>
    <row r="226" spans="13:35" x14ac:dyDescent="0.15">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row>
    <row r="227" spans="13:35" x14ac:dyDescent="0.15">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row>
    <row r="228" spans="13:35" x14ac:dyDescent="0.15">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row>
    <row r="229" spans="13:35" x14ac:dyDescent="0.15">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row>
    <row r="230" spans="13:35" x14ac:dyDescent="0.15">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row>
    <row r="231" spans="13:35" x14ac:dyDescent="0.15">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row>
    <row r="232" spans="13:35" x14ac:dyDescent="0.15">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row>
  </sheetData>
  <mergeCells count="43">
    <mergeCell ref="G3:I3"/>
    <mergeCell ref="H5:I5"/>
    <mergeCell ref="C6:D6"/>
    <mergeCell ref="E6:G6"/>
    <mergeCell ref="H6:I6"/>
    <mergeCell ref="C4:D4"/>
    <mergeCell ref="E4:G4"/>
    <mergeCell ref="H4:I4"/>
    <mergeCell ref="C5:D5"/>
    <mergeCell ref="E5:G5"/>
    <mergeCell ref="H8:I8"/>
    <mergeCell ref="H9:I9"/>
    <mergeCell ref="E9:G9"/>
    <mergeCell ref="H11:I11"/>
    <mergeCell ref="H14:I14"/>
    <mergeCell ref="H13:I13"/>
    <mergeCell ref="H7:I7"/>
    <mergeCell ref="C12:D12"/>
    <mergeCell ref="E12:G12"/>
    <mergeCell ref="C11:D11"/>
    <mergeCell ref="C14:D14"/>
    <mergeCell ref="C13:D13"/>
    <mergeCell ref="E13:G13"/>
    <mergeCell ref="C7:D7"/>
    <mergeCell ref="C8:D8"/>
    <mergeCell ref="E8:G8"/>
    <mergeCell ref="C10:D10"/>
    <mergeCell ref="C9:D9"/>
    <mergeCell ref="E7:G7"/>
    <mergeCell ref="E10:G10"/>
    <mergeCell ref="H10:I10"/>
    <mergeCell ref="H12:I12"/>
    <mergeCell ref="C15:D15"/>
    <mergeCell ref="E15:G15"/>
    <mergeCell ref="E11:G11"/>
    <mergeCell ref="E14:G14"/>
    <mergeCell ref="A23:A24"/>
    <mergeCell ref="B23:B24"/>
    <mergeCell ref="C23:K23"/>
    <mergeCell ref="C17:D17"/>
    <mergeCell ref="E17:G17"/>
    <mergeCell ref="H17:I17"/>
    <mergeCell ref="H15:I15"/>
  </mergeCells>
  <phoneticPr fontId="2"/>
  <pageMargins left="0.70866141732283472"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zoomScaleNormal="100" zoomScaleSheetLayoutView="100" workbookViewId="0">
      <selection activeCell="K1" sqref="K1"/>
    </sheetView>
  </sheetViews>
  <sheetFormatPr defaultRowHeight="13.5" x14ac:dyDescent="0.15"/>
  <cols>
    <col min="1" max="1" width="11.375" style="5" customWidth="1"/>
    <col min="2" max="2" width="8.125" style="5" customWidth="1"/>
    <col min="3" max="3" width="9.25" style="5" customWidth="1"/>
    <col min="4" max="4" width="9" style="5"/>
    <col min="5" max="5" width="7.125" style="5" customWidth="1"/>
    <col min="6" max="6" width="6.625" style="5" customWidth="1"/>
    <col min="7" max="11" width="7" style="5" customWidth="1"/>
    <col min="12" max="12" width="2.625" customWidth="1"/>
  </cols>
  <sheetData>
    <row r="1" spans="1:11" ht="17.25" x14ac:dyDescent="0.15">
      <c r="A1" s="6" t="s">
        <v>220</v>
      </c>
    </row>
    <row r="2" spans="1:11" ht="13.5" customHeight="1" x14ac:dyDescent="0.15">
      <c r="A2" s="6"/>
    </row>
    <row r="3" spans="1:11" x14ac:dyDescent="0.15">
      <c r="A3" s="249" t="s">
        <v>101</v>
      </c>
      <c r="B3" s="249"/>
      <c r="C3" s="249"/>
      <c r="D3" s="4"/>
      <c r="E3" s="4"/>
      <c r="F3" s="4"/>
      <c r="G3" s="4"/>
      <c r="H3" s="4"/>
      <c r="I3" s="248"/>
      <c r="J3" s="248"/>
      <c r="K3" s="248"/>
    </row>
    <row r="4" spans="1:11" ht="20.100000000000001" customHeight="1" x14ac:dyDescent="0.15">
      <c r="A4" s="224" t="s">
        <v>37</v>
      </c>
      <c r="B4" s="196" t="s">
        <v>3</v>
      </c>
      <c r="C4" s="196" t="s">
        <v>29</v>
      </c>
      <c r="D4" s="196"/>
      <c r="E4" s="196" t="s">
        <v>30</v>
      </c>
      <c r="F4" s="196"/>
      <c r="G4" s="196"/>
      <c r="H4" s="196"/>
      <c r="I4" s="196" t="s">
        <v>33</v>
      </c>
      <c r="J4" s="203" t="s">
        <v>34</v>
      </c>
      <c r="K4" s="223" t="s">
        <v>35</v>
      </c>
    </row>
    <row r="5" spans="1:11" ht="20.100000000000001" customHeight="1" x14ac:dyDescent="0.15">
      <c r="A5" s="224"/>
      <c r="B5" s="196"/>
      <c r="C5" s="7" t="s">
        <v>31</v>
      </c>
      <c r="D5" s="7" t="s">
        <v>32</v>
      </c>
      <c r="E5" s="196" t="s">
        <v>31</v>
      </c>
      <c r="F5" s="196"/>
      <c r="G5" s="196" t="s">
        <v>32</v>
      </c>
      <c r="H5" s="196"/>
      <c r="I5" s="196"/>
      <c r="J5" s="203"/>
      <c r="K5" s="191"/>
    </row>
    <row r="6" spans="1:11" ht="39" customHeight="1" x14ac:dyDescent="0.15">
      <c r="A6" s="110" t="s">
        <v>272</v>
      </c>
      <c r="B6" s="52">
        <v>4891</v>
      </c>
      <c r="C6" s="111">
        <v>1407</v>
      </c>
      <c r="D6" s="111">
        <v>313</v>
      </c>
      <c r="E6" s="174">
        <v>687</v>
      </c>
      <c r="F6" s="174"/>
      <c r="G6" s="174">
        <v>1978</v>
      </c>
      <c r="H6" s="174"/>
      <c r="I6" s="111">
        <v>410</v>
      </c>
      <c r="J6" s="111">
        <v>96</v>
      </c>
      <c r="K6" s="54">
        <v>35</v>
      </c>
    </row>
    <row r="7" spans="1:11" ht="39" customHeight="1" x14ac:dyDescent="0.15">
      <c r="A7" s="110" t="s">
        <v>273</v>
      </c>
      <c r="B7" s="52">
        <v>4892</v>
      </c>
      <c r="C7" s="130">
        <v>1323</v>
      </c>
      <c r="D7" s="130">
        <v>342</v>
      </c>
      <c r="E7" s="166">
        <v>98</v>
      </c>
      <c r="F7" s="166"/>
      <c r="G7" s="166">
        <v>2629</v>
      </c>
      <c r="H7" s="166"/>
      <c r="I7" s="130">
        <v>403</v>
      </c>
      <c r="J7" s="130">
        <v>96</v>
      </c>
      <c r="K7" s="54">
        <v>34</v>
      </c>
    </row>
    <row r="8" spans="1:11" ht="39" customHeight="1" x14ac:dyDescent="0.15">
      <c r="A8" s="110" t="s">
        <v>274</v>
      </c>
      <c r="B8" s="52">
        <v>4892</v>
      </c>
      <c r="C8" s="111">
        <v>1323</v>
      </c>
      <c r="D8" s="111">
        <v>342</v>
      </c>
      <c r="E8" s="166">
        <v>98</v>
      </c>
      <c r="F8" s="166"/>
      <c r="G8" s="166">
        <v>2629</v>
      </c>
      <c r="H8" s="166"/>
      <c r="I8" s="111">
        <v>403</v>
      </c>
      <c r="J8" s="111">
        <v>96</v>
      </c>
      <c r="K8" s="54">
        <v>34</v>
      </c>
    </row>
    <row r="9" spans="1:11" ht="39" customHeight="1" x14ac:dyDescent="0.15">
      <c r="A9" s="112" t="s">
        <v>252</v>
      </c>
      <c r="B9" s="52">
        <v>4892</v>
      </c>
      <c r="C9" s="111">
        <v>1323</v>
      </c>
      <c r="D9" s="111">
        <v>342</v>
      </c>
      <c r="E9" s="166">
        <v>98</v>
      </c>
      <c r="F9" s="166"/>
      <c r="G9" s="166">
        <v>2629</v>
      </c>
      <c r="H9" s="166"/>
      <c r="I9" s="111">
        <v>403</v>
      </c>
      <c r="J9" s="111">
        <v>96</v>
      </c>
      <c r="K9" s="54">
        <v>34</v>
      </c>
    </row>
    <row r="10" spans="1:11" ht="39" customHeight="1" x14ac:dyDescent="0.15">
      <c r="A10" s="113" t="s">
        <v>275</v>
      </c>
      <c r="B10" s="151">
        <v>4892</v>
      </c>
      <c r="C10" s="152">
        <v>1323</v>
      </c>
      <c r="D10" s="152">
        <v>342</v>
      </c>
      <c r="E10" s="167">
        <v>98</v>
      </c>
      <c r="F10" s="167"/>
      <c r="G10" s="167">
        <v>2629</v>
      </c>
      <c r="H10" s="167"/>
      <c r="I10" s="152">
        <v>403</v>
      </c>
      <c r="J10" s="152">
        <v>96</v>
      </c>
      <c r="K10" s="153">
        <v>34</v>
      </c>
    </row>
    <row r="11" spans="1:11" ht="13.5" customHeight="1" x14ac:dyDescent="0.15">
      <c r="A11" s="4" t="s">
        <v>113</v>
      </c>
      <c r="B11" s="4"/>
      <c r="C11" s="4"/>
      <c r="D11" s="4"/>
      <c r="E11" s="4"/>
      <c r="F11" s="4"/>
      <c r="G11" s="4"/>
      <c r="H11" s="4"/>
      <c r="I11" s="4"/>
      <c r="J11" s="4"/>
      <c r="K11" s="4"/>
    </row>
    <row r="12" spans="1:11" ht="13.5" customHeight="1" x14ac:dyDescent="0.15">
      <c r="A12" s="30" t="s">
        <v>242</v>
      </c>
      <c r="B12" s="4"/>
      <c r="C12" s="4"/>
      <c r="D12" s="4"/>
      <c r="E12" s="4"/>
      <c r="F12" s="4"/>
      <c r="G12" s="4"/>
      <c r="H12" s="4"/>
      <c r="I12" s="4"/>
      <c r="J12" s="4"/>
      <c r="K12" s="4"/>
    </row>
    <row r="13" spans="1:11" ht="13.5" customHeight="1" x14ac:dyDescent="0.15">
      <c r="A13" s="4"/>
      <c r="B13" s="4"/>
      <c r="C13" s="4"/>
      <c r="D13" s="4"/>
      <c r="E13" s="4"/>
      <c r="F13" s="4"/>
      <c r="G13" s="4"/>
      <c r="H13" s="4"/>
      <c r="I13" s="4"/>
      <c r="J13" s="4"/>
      <c r="K13" s="4"/>
    </row>
    <row r="14" spans="1:11" ht="13.5" customHeight="1" x14ac:dyDescent="0.15"/>
    <row r="15" spans="1:11" ht="13.5" customHeight="1" x14ac:dyDescent="0.15"/>
    <row r="18" spans="1:11" ht="17.25" x14ac:dyDescent="0.15">
      <c r="A18" s="6" t="s">
        <v>221</v>
      </c>
    </row>
    <row r="20" spans="1:11" x14ac:dyDescent="0.15">
      <c r="A20" s="4" t="s">
        <v>68</v>
      </c>
      <c r="B20" s="4"/>
      <c r="C20" s="4"/>
      <c r="D20" s="4"/>
      <c r="E20" s="4"/>
      <c r="F20" s="4"/>
      <c r="G20" s="4"/>
      <c r="H20" s="4"/>
      <c r="I20" s="250" t="s">
        <v>20</v>
      </c>
      <c r="J20" s="250"/>
      <c r="K20" s="250"/>
    </row>
    <row r="21" spans="1:11" ht="20.100000000000001" customHeight="1" x14ac:dyDescent="0.15">
      <c r="A21" s="211" t="s">
        <v>11</v>
      </c>
      <c r="B21" s="186" t="s">
        <v>39</v>
      </c>
      <c r="C21" s="10"/>
      <c r="D21" s="10"/>
      <c r="E21" s="196" t="s">
        <v>43</v>
      </c>
      <c r="F21" s="196"/>
      <c r="G21" s="196"/>
      <c r="H21" s="196"/>
      <c r="I21" s="196"/>
      <c r="J21" s="196"/>
      <c r="K21" s="191"/>
    </row>
    <row r="22" spans="1:11" ht="24" customHeight="1" x14ac:dyDescent="0.15">
      <c r="A22" s="213"/>
      <c r="B22" s="209"/>
      <c r="C22" s="8" t="s">
        <v>40</v>
      </c>
      <c r="D22" s="11" t="s">
        <v>41</v>
      </c>
      <c r="E22" s="8" t="s">
        <v>42</v>
      </c>
      <c r="F22" s="7" t="s">
        <v>70</v>
      </c>
      <c r="G22" s="7" t="s">
        <v>71</v>
      </c>
      <c r="H22" s="7" t="s">
        <v>72</v>
      </c>
      <c r="I22" s="7" t="s">
        <v>73</v>
      </c>
      <c r="J22" s="7" t="s">
        <v>74</v>
      </c>
      <c r="K22" s="12" t="s">
        <v>47</v>
      </c>
    </row>
    <row r="23" spans="1:11" ht="39" customHeight="1" x14ac:dyDescent="0.15">
      <c r="A23" s="50" t="s">
        <v>191</v>
      </c>
      <c r="B23" s="84">
        <v>822</v>
      </c>
      <c r="C23" s="51">
        <v>460</v>
      </c>
      <c r="D23" s="51">
        <v>362</v>
      </c>
      <c r="E23" s="51" t="s">
        <v>184</v>
      </c>
      <c r="F23" s="51">
        <v>760</v>
      </c>
      <c r="G23" s="51">
        <v>49</v>
      </c>
      <c r="H23" s="51">
        <v>11</v>
      </c>
      <c r="I23" s="51">
        <v>1</v>
      </c>
      <c r="J23" s="51">
        <v>1</v>
      </c>
      <c r="K23" s="51" t="s">
        <v>184</v>
      </c>
    </row>
    <row r="24" spans="1:11" ht="39" customHeight="1" x14ac:dyDescent="0.15">
      <c r="A24" s="46" t="s">
        <v>102</v>
      </c>
      <c r="B24" s="84">
        <v>843</v>
      </c>
      <c r="C24" s="85" t="s">
        <v>105</v>
      </c>
      <c r="D24" s="85" t="s">
        <v>105</v>
      </c>
      <c r="E24" s="85" t="s">
        <v>184</v>
      </c>
      <c r="F24" s="51">
        <v>783</v>
      </c>
      <c r="G24" s="51">
        <v>48</v>
      </c>
      <c r="H24" s="51">
        <v>8</v>
      </c>
      <c r="I24" s="51">
        <v>1</v>
      </c>
      <c r="J24" s="51">
        <v>2</v>
      </c>
      <c r="K24" s="51">
        <v>1</v>
      </c>
    </row>
    <row r="25" spans="1:11" ht="39" customHeight="1" x14ac:dyDescent="0.15">
      <c r="A25" s="46" t="s">
        <v>107</v>
      </c>
      <c r="B25" s="84">
        <v>796</v>
      </c>
      <c r="C25" s="85">
        <v>460</v>
      </c>
      <c r="D25" s="85">
        <v>336</v>
      </c>
      <c r="E25" s="85" t="s">
        <v>184</v>
      </c>
      <c r="F25" s="85">
        <v>737</v>
      </c>
      <c r="G25" s="85">
        <v>44</v>
      </c>
      <c r="H25" s="85">
        <v>10</v>
      </c>
      <c r="I25" s="85">
        <v>1</v>
      </c>
      <c r="J25" s="85">
        <v>2</v>
      </c>
      <c r="K25" s="85">
        <v>2</v>
      </c>
    </row>
    <row r="26" spans="1:11" ht="39" customHeight="1" x14ac:dyDescent="0.15">
      <c r="A26" s="46" t="s">
        <v>119</v>
      </c>
      <c r="B26" s="84">
        <f>SUM(C26:D26)</f>
        <v>702</v>
      </c>
      <c r="C26" s="85">
        <v>347</v>
      </c>
      <c r="D26" s="85">
        <v>355</v>
      </c>
      <c r="E26" s="85" t="s">
        <v>184</v>
      </c>
      <c r="F26" s="85">
        <v>650</v>
      </c>
      <c r="G26" s="85">
        <v>39</v>
      </c>
      <c r="H26" s="85">
        <v>9</v>
      </c>
      <c r="I26" s="85" t="s">
        <v>184</v>
      </c>
      <c r="J26" s="85">
        <v>2</v>
      </c>
      <c r="K26" s="85">
        <v>2</v>
      </c>
    </row>
    <row r="27" spans="1:11" ht="39" customHeight="1" x14ac:dyDescent="0.15">
      <c r="A27" s="59" t="s">
        <v>192</v>
      </c>
      <c r="B27" s="88">
        <v>615</v>
      </c>
      <c r="C27" s="87">
        <v>256</v>
      </c>
      <c r="D27" s="87">
        <v>359</v>
      </c>
      <c r="E27" s="87" t="s">
        <v>196</v>
      </c>
      <c r="F27" s="87">
        <v>570</v>
      </c>
      <c r="G27" s="87">
        <v>32</v>
      </c>
      <c r="H27" s="87">
        <v>9</v>
      </c>
      <c r="I27" s="87" t="s">
        <v>196</v>
      </c>
      <c r="J27" s="87">
        <v>2</v>
      </c>
      <c r="K27" s="87">
        <v>2</v>
      </c>
    </row>
    <row r="28" spans="1:11" x14ac:dyDescent="0.15">
      <c r="A28" s="4" t="s">
        <v>44</v>
      </c>
      <c r="B28" s="4"/>
      <c r="C28" s="4"/>
      <c r="D28" s="4"/>
      <c r="E28" s="4"/>
      <c r="F28" s="4"/>
      <c r="G28" s="4"/>
      <c r="H28" s="4"/>
      <c r="I28" s="4"/>
      <c r="J28" s="4"/>
      <c r="K28" s="4"/>
    </row>
    <row r="29" spans="1:11" x14ac:dyDescent="0.15">
      <c r="A29" s="4" t="s">
        <v>197</v>
      </c>
      <c r="B29" s="4"/>
      <c r="C29" s="4"/>
      <c r="D29" s="4"/>
      <c r="E29" s="4"/>
      <c r="F29" s="4"/>
      <c r="G29" s="4"/>
      <c r="H29" s="4"/>
      <c r="I29" s="4"/>
      <c r="J29" s="4"/>
      <c r="K29" s="4"/>
    </row>
    <row r="31" spans="1:11" x14ac:dyDescent="0.15">
      <c r="C31" s="5" t="s">
        <v>75</v>
      </c>
    </row>
  </sheetData>
  <mergeCells count="25">
    <mergeCell ref="B21:B22"/>
    <mergeCell ref="E21:K21"/>
    <mergeCell ref="I20:K20"/>
    <mergeCell ref="A21:A22"/>
    <mergeCell ref="G6:H6"/>
    <mergeCell ref="G7:H7"/>
    <mergeCell ref="G8:H8"/>
    <mergeCell ref="E6:F6"/>
    <mergeCell ref="E7:F7"/>
    <mergeCell ref="G9:H9"/>
    <mergeCell ref="E10:F10"/>
    <mergeCell ref="E9:F9"/>
    <mergeCell ref="E8:F8"/>
    <mergeCell ref="G10:H10"/>
    <mergeCell ref="I3:K3"/>
    <mergeCell ref="J4:J5"/>
    <mergeCell ref="A3:C3"/>
    <mergeCell ref="C4:D4"/>
    <mergeCell ref="E5:F5"/>
    <mergeCell ref="E4:H4"/>
    <mergeCell ref="K4:K5"/>
    <mergeCell ref="G5:H5"/>
    <mergeCell ref="I4:I5"/>
    <mergeCell ref="A4:A5"/>
    <mergeCell ref="B4:B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76"/>
  <sheetViews>
    <sheetView zoomScaleNormal="100" zoomScaleSheetLayoutView="100" workbookViewId="0">
      <selection activeCell="I1" sqref="I1"/>
    </sheetView>
  </sheetViews>
  <sheetFormatPr defaultColWidth="9" defaultRowHeight="13.5" x14ac:dyDescent="0.15"/>
  <cols>
    <col min="1" max="1" width="11.5" style="5" customWidth="1"/>
    <col min="2" max="2" width="11.375" style="5" customWidth="1"/>
    <col min="3" max="4" width="11.25" style="5" customWidth="1"/>
    <col min="5" max="5" width="4.25" style="5" customWidth="1"/>
    <col min="6" max="6" width="8" style="5" customWidth="1"/>
    <col min="7" max="7" width="8.5" style="5" customWidth="1"/>
    <col min="8" max="9" width="10.625" style="5" customWidth="1"/>
    <col min="10" max="10" width="4" customWidth="1"/>
    <col min="23" max="16384" width="9" style="5"/>
  </cols>
  <sheetData>
    <row r="1" spans="1:32" ht="17.25" x14ac:dyDescent="0.15">
      <c r="A1" s="29" t="s">
        <v>222</v>
      </c>
    </row>
    <row r="2" spans="1:32" x14ac:dyDescent="0.15">
      <c r="W2" s="115"/>
      <c r="X2" s="115"/>
      <c r="Y2" s="115"/>
      <c r="Z2" s="115"/>
      <c r="AA2" s="115"/>
      <c r="AB2" s="115"/>
      <c r="AC2" s="115"/>
      <c r="AD2" s="115"/>
      <c r="AE2" s="115"/>
      <c r="AF2" s="115"/>
    </row>
    <row r="3" spans="1:32" x14ac:dyDescent="0.15">
      <c r="A3" s="30" t="s">
        <v>67</v>
      </c>
      <c r="B3" s="30"/>
      <c r="C3" s="30"/>
      <c r="D3" s="30"/>
      <c r="E3" s="30"/>
      <c r="F3" s="30"/>
      <c r="G3" s="30"/>
      <c r="H3" s="30"/>
      <c r="I3" s="30"/>
      <c r="W3" s="115"/>
      <c r="X3" s="115"/>
      <c r="Y3" s="115"/>
      <c r="Z3" s="115"/>
      <c r="AA3" s="115"/>
      <c r="AB3" s="115"/>
      <c r="AC3" s="115"/>
      <c r="AD3" s="115"/>
      <c r="AE3" s="115"/>
      <c r="AF3" s="115"/>
    </row>
    <row r="4" spans="1:32" ht="21.95" customHeight="1" x14ac:dyDescent="0.15">
      <c r="A4" s="56" t="s">
        <v>37</v>
      </c>
      <c r="B4" s="55" t="s">
        <v>45</v>
      </c>
      <c r="C4" s="55" t="s">
        <v>36</v>
      </c>
      <c r="D4" s="55" t="s">
        <v>66</v>
      </c>
      <c r="E4" s="191" t="s">
        <v>38</v>
      </c>
      <c r="F4" s="225"/>
      <c r="G4" s="225"/>
      <c r="H4" s="225"/>
      <c r="I4" s="225"/>
      <c r="W4" s="115"/>
      <c r="X4" s="115"/>
      <c r="Y4" s="115"/>
      <c r="Z4" s="115"/>
      <c r="AA4" s="115"/>
      <c r="AB4" s="115"/>
      <c r="AC4" s="115"/>
      <c r="AD4" s="115"/>
      <c r="AE4" s="115"/>
      <c r="AF4" s="115"/>
    </row>
    <row r="5" spans="1:32" ht="24.95" customHeight="1" x14ac:dyDescent="0.15">
      <c r="A5" s="256" t="s">
        <v>246</v>
      </c>
      <c r="B5" s="104" t="s">
        <v>108</v>
      </c>
      <c r="C5" s="28">
        <v>0.17</v>
      </c>
      <c r="D5" s="102">
        <v>990</v>
      </c>
      <c r="E5" s="15"/>
      <c r="F5" s="108" t="s">
        <v>163</v>
      </c>
      <c r="G5" s="43">
        <v>0.17</v>
      </c>
      <c r="H5" s="108" t="s">
        <v>164</v>
      </c>
      <c r="I5" s="107" t="s">
        <v>185</v>
      </c>
      <c r="W5" s="115"/>
      <c r="X5" s="115"/>
      <c r="Y5" s="115"/>
      <c r="Z5" s="115"/>
      <c r="AA5" s="115"/>
      <c r="AB5" s="115"/>
      <c r="AC5" s="115"/>
      <c r="AD5" s="115"/>
      <c r="AE5" s="115"/>
      <c r="AF5" s="115"/>
    </row>
    <row r="6" spans="1:32" ht="24.95" customHeight="1" x14ac:dyDescent="0.15">
      <c r="A6" s="228"/>
      <c r="B6" s="104" t="s">
        <v>109</v>
      </c>
      <c r="C6" s="89">
        <v>2.33</v>
      </c>
      <c r="D6" s="14">
        <v>8023</v>
      </c>
      <c r="E6" s="14"/>
      <c r="F6" s="104" t="s">
        <v>163</v>
      </c>
      <c r="G6" s="90">
        <v>2.33</v>
      </c>
      <c r="H6" s="104" t="s">
        <v>164</v>
      </c>
      <c r="I6" s="101" t="s">
        <v>185</v>
      </c>
      <c r="W6" s="115"/>
      <c r="X6" s="115"/>
      <c r="Y6" s="115"/>
      <c r="Z6" s="115"/>
      <c r="AA6" s="115"/>
      <c r="AB6" s="115"/>
      <c r="AC6" s="115"/>
      <c r="AD6" s="115"/>
      <c r="AE6" s="115"/>
      <c r="AF6" s="115"/>
    </row>
    <row r="7" spans="1:32" ht="24.95" customHeight="1" x14ac:dyDescent="0.15">
      <c r="A7" s="228"/>
      <c r="B7" s="104" t="s">
        <v>80</v>
      </c>
      <c r="C7" s="101" t="s">
        <v>184</v>
      </c>
      <c r="D7" s="101" t="s">
        <v>184</v>
      </c>
      <c r="E7" s="14"/>
      <c r="F7" s="104"/>
      <c r="G7" s="101"/>
      <c r="H7" s="104"/>
      <c r="I7" s="101"/>
      <c r="W7" s="115"/>
      <c r="X7" s="115"/>
      <c r="Y7" s="115"/>
      <c r="Z7" s="115"/>
      <c r="AA7" s="115"/>
      <c r="AB7" s="115"/>
      <c r="AC7" s="115"/>
      <c r="AD7" s="115"/>
      <c r="AE7" s="115"/>
      <c r="AF7" s="115"/>
    </row>
    <row r="8" spans="1:32" ht="24.95" customHeight="1" x14ac:dyDescent="0.15">
      <c r="A8" s="257"/>
      <c r="B8" s="103" t="s">
        <v>110</v>
      </c>
      <c r="C8" s="17">
        <v>2.5</v>
      </c>
      <c r="D8" s="16">
        <v>9013</v>
      </c>
      <c r="E8" s="16"/>
      <c r="F8" s="109" t="s">
        <v>165</v>
      </c>
      <c r="G8" s="106" t="s">
        <v>186</v>
      </c>
      <c r="H8" s="109" t="s">
        <v>166</v>
      </c>
      <c r="I8" s="106" t="s">
        <v>248</v>
      </c>
      <c r="W8" s="115"/>
      <c r="X8" s="115"/>
      <c r="Y8" s="115"/>
      <c r="Z8" s="115"/>
      <c r="AA8" s="115"/>
      <c r="AB8" s="115"/>
      <c r="AC8" s="115"/>
      <c r="AD8" s="115"/>
      <c r="AE8" s="115"/>
      <c r="AF8" s="115"/>
    </row>
    <row r="9" spans="1:32" ht="24.95" customHeight="1" x14ac:dyDescent="0.15">
      <c r="A9" s="256" t="s">
        <v>253</v>
      </c>
      <c r="B9" s="104" t="s">
        <v>108</v>
      </c>
      <c r="C9" s="28" t="s">
        <v>184</v>
      </c>
      <c r="D9" s="102" t="s">
        <v>184</v>
      </c>
      <c r="E9" s="15"/>
      <c r="F9" s="108" t="s">
        <v>163</v>
      </c>
      <c r="G9" s="43" t="s">
        <v>184</v>
      </c>
      <c r="H9" s="108" t="s">
        <v>164</v>
      </c>
      <c r="I9" s="107" t="s">
        <v>185</v>
      </c>
      <c r="W9" s="115"/>
      <c r="X9" s="115"/>
      <c r="Y9" s="115"/>
      <c r="Z9" s="115"/>
      <c r="AA9" s="115"/>
      <c r="AB9" s="115"/>
      <c r="AC9" s="115"/>
      <c r="AD9" s="115"/>
      <c r="AE9" s="115"/>
      <c r="AF9" s="115"/>
    </row>
    <row r="10" spans="1:32" ht="24.95" customHeight="1" x14ac:dyDescent="0.15">
      <c r="A10" s="168"/>
      <c r="B10" s="104" t="s">
        <v>109</v>
      </c>
      <c r="C10" s="89">
        <v>0.48</v>
      </c>
      <c r="D10" s="14">
        <v>1968</v>
      </c>
      <c r="E10" s="14"/>
      <c r="F10" s="104" t="s">
        <v>163</v>
      </c>
      <c r="G10" s="90">
        <v>0.48</v>
      </c>
      <c r="H10" s="104" t="s">
        <v>164</v>
      </c>
      <c r="I10" s="101" t="s">
        <v>185</v>
      </c>
      <c r="W10" s="115"/>
      <c r="X10" s="115"/>
      <c r="Y10" s="115"/>
      <c r="Z10" s="115"/>
      <c r="AA10" s="115"/>
      <c r="AB10" s="115"/>
      <c r="AC10" s="115"/>
      <c r="AD10" s="115"/>
      <c r="AE10" s="115"/>
      <c r="AF10" s="115"/>
    </row>
    <row r="11" spans="1:32" ht="24.95" customHeight="1" x14ac:dyDescent="0.15">
      <c r="A11" s="168"/>
      <c r="B11" s="104" t="s">
        <v>80</v>
      </c>
      <c r="C11" s="101" t="s">
        <v>184</v>
      </c>
      <c r="D11" s="101" t="s">
        <v>184</v>
      </c>
      <c r="E11" s="14"/>
      <c r="F11" s="104"/>
      <c r="G11" s="101"/>
      <c r="H11" s="104"/>
      <c r="I11" s="101"/>
      <c r="W11" s="115"/>
      <c r="X11" s="115"/>
      <c r="Y11" s="115"/>
      <c r="Z11" s="115"/>
      <c r="AA11" s="115"/>
      <c r="AB11" s="115"/>
      <c r="AC11" s="115"/>
      <c r="AD11" s="115"/>
      <c r="AE11" s="115"/>
      <c r="AF11" s="115"/>
    </row>
    <row r="12" spans="1:32" ht="24.95" customHeight="1" x14ac:dyDescent="0.15">
      <c r="A12" s="169"/>
      <c r="B12" s="103" t="s">
        <v>110</v>
      </c>
      <c r="C12" s="17">
        <v>0.48</v>
      </c>
      <c r="D12" s="16">
        <v>1968</v>
      </c>
      <c r="E12" s="16"/>
      <c r="F12" s="109" t="s">
        <v>165</v>
      </c>
      <c r="G12" s="106" t="s">
        <v>186</v>
      </c>
      <c r="H12" s="109" t="s">
        <v>166</v>
      </c>
      <c r="I12" s="106" t="s">
        <v>259</v>
      </c>
      <c r="W12" s="115"/>
      <c r="X12" s="115"/>
      <c r="Y12" s="115"/>
      <c r="Z12" s="115"/>
      <c r="AA12" s="115"/>
      <c r="AB12" s="115"/>
      <c r="AC12" s="115"/>
      <c r="AD12" s="115"/>
      <c r="AE12" s="115"/>
      <c r="AF12" s="115"/>
    </row>
    <row r="13" spans="1:32" ht="24.95" customHeight="1" x14ac:dyDescent="0.15">
      <c r="A13" s="256" t="s">
        <v>270</v>
      </c>
      <c r="B13" s="122" t="s">
        <v>108</v>
      </c>
      <c r="C13" s="28" t="s">
        <v>184</v>
      </c>
      <c r="D13" s="133" t="s">
        <v>184</v>
      </c>
      <c r="E13" s="15"/>
      <c r="F13" s="145" t="s">
        <v>163</v>
      </c>
      <c r="G13" s="43" t="s">
        <v>184</v>
      </c>
      <c r="H13" s="145" t="s">
        <v>164</v>
      </c>
      <c r="I13" s="140" t="s">
        <v>185</v>
      </c>
      <c r="W13" s="115"/>
      <c r="X13" s="115"/>
      <c r="Y13" s="115"/>
      <c r="Z13" s="115"/>
      <c r="AA13" s="115"/>
      <c r="AB13" s="115"/>
      <c r="AC13" s="115"/>
      <c r="AD13" s="115"/>
      <c r="AE13" s="115"/>
      <c r="AF13" s="115"/>
    </row>
    <row r="14" spans="1:32" ht="24.95" customHeight="1" x14ac:dyDescent="0.15">
      <c r="A14" s="168"/>
      <c r="B14" s="122" t="s">
        <v>109</v>
      </c>
      <c r="C14" s="154">
        <v>2.76</v>
      </c>
      <c r="D14" s="14">
        <v>12291</v>
      </c>
      <c r="E14" s="14"/>
      <c r="F14" s="143" t="s">
        <v>163</v>
      </c>
      <c r="G14" s="155">
        <v>2.76</v>
      </c>
      <c r="H14" s="143" t="s">
        <v>164</v>
      </c>
      <c r="I14" s="144" t="s">
        <v>185</v>
      </c>
      <c r="W14" s="115"/>
      <c r="X14" s="115"/>
      <c r="Y14" s="115"/>
      <c r="Z14" s="115"/>
      <c r="AA14" s="115"/>
      <c r="AB14" s="115"/>
      <c r="AC14" s="115"/>
      <c r="AD14" s="115"/>
      <c r="AE14" s="115"/>
      <c r="AF14" s="115"/>
    </row>
    <row r="15" spans="1:32" ht="24.95" customHeight="1" x14ac:dyDescent="0.15">
      <c r="A15" s="168"/>
      <c r="B15" s="122" t="s">
        <v>80</v>
      </c>
      <c r="C15" s="144" t="s">
        <v>184</v>
      </c>
      <c r="D15" s="144" t="s">
        <v>184</v>
      </c>
      <c r="E15" s="14"/>
      <c r="F15" s="143"/>
      <c r="G15" s="144"/>
      <c r="H15" s="143"/>
      <c r="I15" s="144"/>
      <c r="W15" s="115"/>
      <c r="X15" s="115"/>
      <c r="Y15" s="115"/>
      <c r="Z15" s="115"/>
      <c r="AA15" s="115"/>
      <c r="AB15" s="115"/>
      <c r="AC15" s="115"/>
      <c r="AD15" s="115"/>
      <c r="AE15" s="115"/>
      <c r="AF15" s="115"/>
    </row>
    <row r="16" spans="1:32" ht="24.95" customHeight="1" x14ac:dyDescent="0.15">
      <c r="A16" s="169"/>
      <c r="B16" s="121" t="s">
        <v>110</v>
      </c>
      <c r="C16" s="17">
        <v>2.76</v>
      </c>
      <c r="D16" s="16">
        <v>12291</v>
      </c>
      <c r="E16" s="16"/>
      <c r="F16" s="147" t="s">
        <v>165</v>
      </c>
      <c r="G16" s="156" t="s">
        <v>186</v>
      </c>
      <c r="H16" s="147" t="s">
        <v>166</v>
      </c>
      <c r="I16" s="146" t="s">
        <v>278</v>
      </c>
      <c r="W16" s="115"/>
      <c r="X16" s="115"/>
      <c r="Y16" s="115"/>
      <c r="Z16" s="115"/>
      <c r="AA16" s="115"/>
      <c r="AB16" s="115"/>
      <c r="AC16" s="115"/>
      <c r="AD16" s="115"/>
      <c r="AE16" s="115"/>
      <c r="AF16" s="115"/>
    </row>
    <row r="17" spans="1:32" ht="13.5" customHeight="1" x14ac:dyDescent="0.15">
      <c r="A17" s="30" t="s">
        <v>167</v>
      </c>
      <c r="B17" s="30"/>
      <c r="C17" s="30"/>
      <c r="D17" s="30"/>
      <c r="E17" s="30"/>
      <c r="F17" s="30"/>
      <c r="G17" s="30"/>
      <c r="H17" s="30"/>
      <c r="I17" s="30"/>
      <c r="W17" s="115"/>
      <c r="X17" s="115"/>
      <c r="Y17" s="115"/>
      <c r="Z17" s="115"/>
      <c r="AA17" s="115"/>
      <c r="AB17" s="115"/>
      <c r="AC17" s="115"/>
      <c r="AD17" s="115"/>
      <c r="AE17" s="115"/>
      <c r="AF17" s="115"/>
    </row>
    <row r="18" spans="1:32" ht="13.5" customHeight="1" x14ac:dyDescent="0.15">
      <c r="A18" s="30"/>
      <c r="B18" s="30"/>
      <c r="C18" s="30"/>
      <c r="D18" s="30"/>
      <c r="E18" s="30"/>
      <c r="F18" s="30"/>
      <c r="G18" s="30"/>
      <c r="H18" s="30"/>
      <c r="I18" s="30"/>
      <c r="W18" s="115"/>
      <c r="X18" s="115"/>
      <c r="Y18" s="115"/>
      <c r="Z18" s="115"/>
      <c r="AA18" s="115"/>
      <c r="AB18" s="115"/>
      <c r="AC18" s="115"/>
      <c r="AD18" s="115"/>
      <c r="AE18" s="115"/>
      <c r="AF18" s="115"/>
    </row>
    <row r="19" spans="1:32" ht="13.5" customHeight="1" x14ac:dyDescent="0.15">
      <c r="A19" s="30"/>
      <c r="B19" s="30"/>
      <c r="C19" s="30"/>
      <c r="D19" s="30"/>
      <c r="E19" s="30"/>
      <c r="F19" s="30"/>
      <c r="G19" s="30"/>
      <c r="H19" s="30"/>
      <c r="I19" s="30"/>
      <c r="W19" s="115"/>
      <c r="X19" s="115"/>
      <c r="Y19" s="115"/>
      <c r="Z19" s="115"/>
      <c r="AA19" s="115"/>
      <c r="AB19" s="115"/>
      <c r="AC19" s="115"/>
      <c r="AD19" s="115"/>
      <c r="AE19" s="115"/>
      <c r="AF19" s="115"/>
    </row>
    <row r="20" spans="1:32" ht="13.5" customHeight="1" x14ac:dyDescent="0.15">
      <c r="A20" s="30"/>
      <c r="B20" s="30"/>
      <c r="C20" s="30"/>
      <c r="D20" s="30"/>
      <c r="E20" s="30"/>
      <c r="F20" s="30"/>
      <c r="G20" s="30"/>
      <c r="H20" s="30"/>
      <c r="I20" s="30"/>
      <c r="W20" s="115"/>
      <c r="X20" s="115"/>
      <c r="Y20" s="115"/>
      <c r="Z20" s="115"/>
      <c r="AA20" s="115"/>
      <c r="AB20" s="115"/>
      <c r="AC20" s="115"/>
      <c r="AD20" s="115"/>
      <c r="AE20" s="115"/>
      <c r="AF20" s="115"/>
    </row>
    <row r="21" spans="1:32" ht="13.5" customHeight="1" x14ac:dyDescent="0.15">
      <c r="W21" s="115"/>
      <c r="X21" s="115"/>
      <c r="Y21" s="115"/>
      <c r="Z21" s="115"/>
      <c r="AA21" s="115"/>
      <c r="AB21" s="115"/>
      <c r="AC21" s="115"/>
      <c r="AD21" s="115"/>
      <c r="AE21" s="115"/>
      <c r="AF21" s="115"/>
    </row>
    <row r="22" spans="1:32" ht="13.5" customHeight="1" x14ac:dyDescent="0.15">
      <c r="W22" s="115"/>
      <c r="X22" s="115"/>
      <c r="Y22" s="115"/>
      <c r="Z22" s="115"/>
      <c r="AA22" s="115"/>
      <c r="AB22" s="115"/>
      <c r="AC22" s="115"/>
      <c r="AD22" s="115"/>
      <c r="AE22" s="115"/>
      <c r="AF22" s="115"/>
    </row>
    <row r="23" spans="1:32" ht="13.5" customHeight="1" x14ac:dyDescent="0.15">
      <c r="W23" s="115"/>
      <c r="X23" s="115"/>
      <c r="Y23" s="115"/>
      <c r="Z23" s="115"/>
      <c r="AA23" s="115"/>
      <c r="AB23" s="115"/>
      <c r="AC23" s="115"/>
      <c r="AD23" s="115"/>
      <c r="AE23" s="115"/>
      <c r="AF23" s="115"/>
    </row>
    <row r="24" spans="1:32" x14ac:dyDescent="0.15">
      <c r="W24" s="115"/>
      <c r="X24" s="115"/>
      <c r="Y24" s="115"/>
      <c r="Z24" s="115"/>
      <c r="AA24" s="115"/>
      <c r="AB24" s="115"/>
      <c r="AC24" s="115"/>
      <c r="AD24" s="115"/>
      <c r="AE24" s="115"/>
      <c r="AF24" s="115"/>
    </row>
    <row r="25" spans="1:32" ht="17.25" x14ac:dyDescent="0.15">
      <c r="A25" s="29" t="s">
        <v>223</v>
      </c>
      <c r="W25" s="115"/>
      <c r="X25" s="115"/>
      <c r="Y25" s="115"/>
      <c r="Z25" s="115"/>
      <c r="AA25" s="115"/>
      <c r="AB25" s="115"/>
      <c r="AC25" s="115"/>
      <c r="AD25" s="115"/>
      <c r="AE25" s="115"/>
      <c r="AF25" s="115"/>
    </row>
    <row r="26" spans="1:32" x14ac:dyDescent="0.15">
      <c r="W26" s="115"/>
      <c r="X26" s="115"/>
      <c r="Y26" s="115"/>
      <c r="Z26" s="115"/>
      <c r="AA26" s="115"/>
      <c r="AB26" s="115"/>
      <c r="AC26" s="115"/>
      <c r="AD26" s="115"/>
      <c r="AE26" s="115"/>
      <c r="AF26" s="115"/>
    </row>
    <row r="27" spans="1:32" x14ac:dyDescent="0.15">
      <c r="A27" s="13" t="s">
        <v>169</v>
      </c>
      <c r="B27" s="13"/>
      <c r="C27" s="13"/>
      <c r="D27" s="13"/>
      <c r="E27" s="13"/>
      <c r="F27" s="73"/>
      <c r="G27" s="73"/>
      <c r="H27" s="230" t="s">
        <v>269</v>
      </c>
      <c r="I27" s="230"/>
      <c r="W27" s="115"/>
      <c r="X27" s="115"/>
      <c r="Y27" s="115"/>
      <c r="Z27" s="115"/>
      <c r="AA27" s="115"/>
      <c r="AB27" s="115"/>
      <c r="AC27" s="115"/>
      <c r="AD27" s="115"/>
      <c r="AE27" s="115"/>
      <c r="AF27" s="115"/>
    </row>
    <row r="28" spans="1:32" ht="21.75" customHeight="1" x14ac:dyDescent="0.15">
      <c r="A28" s="224" t="s">
        <v>170</v>
      </c>
      <c r="B28" s="196"/>
      <c r="C28" s="196" t="s">
        <v>46</v>
      </c>
      <c r="D28" s="196" t="s">
        <v>171</v>
      </c>
      <c r="E28" s="191" t="s">
        <v>172</v>
      </c>
      <c r="F28" s="225"/>
      <c r="G28" s="225"/>
      <c r="H28" s="225"/>
      <c r="I28" s="225"/>
      <c r="W28" s="115"/>
      <c r="X28" s="115"/>
      <c r="Y28" s="115"/>
      <c r="Z28" s="115"/>
      <c r="AA28" s="115"/>
      <c r="AB28" s="115"/>
      <c r="AC28" s="115"/>
      <c r="AD28" s="115"/>
      <c r="AE28" s="115"/>
      <c r="AF28" s="115"/>
    </row>
    <row r="29" spans="1:32" ht="21.75" customHeight="1" x14ac:dyDescent="0.15">
      <c r="A29" s="224"/>
      <c r="B29" s="196"/>
      <c r="C29" s="196"/>
      <c r="D29" s="196"/>
      <c r="E29" s="191" t="s">
        <v>3</v>
      </c>
      <c r="F29" s="225"/>
      <c r="G29" s="224"/>
      <c r="H29" s="135" t="s">
        <v>173</v>
      </c>
      <c r="I29" s="134" t="s">
        <v>174</v>
      </c>
      <c r="W29" s="115"/>
      <c r="X29" s="115"/>
      <c r="Y29" s="115"/>
      <c r="Z29" s="115"/>
      <c r="AA29" s="115"/>
      <c r="AB29" s="115"/>
      <c r="AC29" s="115"/>
      <c r="AD29" s="115"/>
      <c r="AE29" s="115"/>
      <c r="AF29" s="115"/>
    </row>
    <row r="30" spans="1:32" ht="24.75" customHeight="1" x14ac:dyDescent="0.15">
      <c r="A30" s="253" t="s">
        <v>175</v>
      </c>
      <c r="B30" s="211"/>
      <c r="C30" s="30">
        <v>4</v>
      </c>
      <c r="D30" s="157">
        <v>1383.5</v>
      </c>
      <c r="E30" s="253" t="s">
        <v>184</v>
      </c>
      <c r="F30" s="253"/>
      <c r="G30" s="253"/>
      <c r="H30" s="143" t="s">
        <v>184</v>
      </c>
      <c r="I30" s="143" t="s">
        <v>184</v>
      </c>
      <c r="W30" s="115"/>
      <c r="X30" s="115"/>
      <c r="Y30" s="115"/>
      <c r="Z30" s="115"/>
      <c r="AA30" s="115"/>
      <c r="AB30" s="115"/>
      <c r="AC30" s="115"/>
      <c r="AD30" s="115"/>
      <c r="AE30" s="115"/>
      <c r="AF30" s="115"/>
    </row>
    <row r="31" spans="1:32" ht="24.75" customHeight="1" x14ac:dyDescent="0.15">
      <c r="A31" s="254" t="s">
        <v>176</v>
      </c>
      <c r="B31" s="212"/>
      <c r="C31" s="30">
        <v>1</v>
      </c>
      <c r="D31" s="158">
        <v>607</v>
      </c>
      <c r="E31" s="248" t="s">
        <v>184</v>
      </c>
      <c r="F31" s="248"/>
      <c r="G31" s="248"/>
      <c r="H31" s="143" t="s">
        <v>184</v>
      </c>
      <c r="I31" s="143" t="s">
        <v>184</v>
      </c>
      <c r="W31" s="115"/>
      <c r="X31" s="115"/>
      <c r="Y31" s="115"/>
      <c r="Z31" s="115"/>
      <c r="AA31" s="115"/>
      <c r="AB31" s="115"/>
      <c r="AC31" s="115"/>
      <c r="AD31" s="115"/>
      <c r="AE31" s="115"/>
      <c r="AF31" s="115"/>
    </row>
    <row r="32" spans="1:32" ht="24.75" customHeight="1" x14ac:dyDescent="0.15">
      <c r="A32" s="251" t="s">
        <v>177</v>
      </c>
      <c r="B32" s="252"/>
      <c r="C32" s="159">
        <v>3</v>
      </c>
      <c r="D32" s="160">
        <v>776.5</v>
      </c>
      <c r="E32" s="255" t="s">
        <v>184</v>
      </c>
      <c r="F32" s="255"/>
      <c r="G32" s="255"/>
      <c r="H32" s="147" t="s">
        <v>184</v>
      </c>
      <c r="I32" s="147" t="s">
        <v>184</v>
      </c>
      <c r="W32" s="115"/>
      <c r="X32" s="115"/>
      <c r="Y32" s="115"/>
      <c r="Z32" s="115"/>
      <c r="AA32" s="115"/>
      <c r="AB32" s="115"/>
      <c r="AC32" s="115"/>
      <c r="AD32" s="115"/>
      <c r="AE32" s="115"/>
      <c r="AF32" s="115"/>
    </row>
    <row r="33" spans="1:32" ht="13.5" customHeight="1" x14ac:dyDescent="0.15">
      <c r="A33" s="13" t="s">
        <v>167</v>
      </c>
      <c r="B33" s="13"/>
      <c r="C33" s="13"/>
      <c r="D33" s="13"/>
      <c r="E33" s="13"/>
      <c r="F33" s="13"/>
      <c r="G33" s="13"/>
      <c r="H33" s="13"/>
      <c r="I33" s="13"/>
      <c r="W33" s="115"/>
      <c r="X33" s="115"/>
      <c r="Y33" s="115"/>
      <c r="Z33" s="115"/>
      <c r="AA33" s="115"/>
      <c r="AB33" s="115"/>
      <c r="AC33" s="115"/>
      <c r="AD33" s="115"/>
      <c r="AE33" s="115"/>
      <c r="AF33" s="115"/>
    </row>
    <row r="34" spans="1:32" ht="13.5" customHeight="1" x14ac:dyDescent="0.15">
      <c r="A34" s="30"/>
      <c r="B34" s="30"/>
      <c r="C34" s="30"/>
      <c r="D34" s="30"/>
      <c r="E34" s="30"/>
      <c r="F34" s="30"/>
      <c r="G34" s="30"/>
      <c r="H34" s="30"/>
      <c r="I34" s="30"/>
      <c r="W34" s="115"/>
      <c r="X34" s="115"/>
      <c r="Y34" s="115"/>
      <c r="Z34" s="115"/>
      <c r="AA34" s="115"/>
      <c r="AB34" s="115"/>
      <c r="AC34" s="115"/>
      <c r="AD34" s="115"/>
      <c r="AE34" s="115"/>
      <c r="AF34" s="115"/>
    </row>
    <row r="35" spans="1:32" ht="13.5" customHeight="1" x14ac:dyDescent="0.15">
      <c r="W35" s="115"/>
      <c r="X35" s="115"/>
      <c r="Y35" s="115"/>
      <c r="Z35" s="115"/>
      <c r="AA35" s="115"/>
      <c r="AB35" s="115"/>
      <c r="AC35" s="115"/>
      <c r="AD35" s="115"/>
      <c r="AE35" s="115"/>
      <c r="AF35" s="115"/>
    </row>
    <row r="36" spans="1:32" ht="13.5" customHeight="1" x14ac:dyDescent="0.15">
      <c r="W36" s="115"/>
      <c r="X36" s="115"/>
      <c r="Y36" s="115"/>
      <c r="Z36" s="115"/>
      <c r="AA36" s="115"/>
      <c r="AB36" s="115"/>
      <c r="AC36" s="115"/>
      <c r="AD36" s="115"/>
      <c r="AE36" s="115"/>
      <c r="AF36" s="115"/>
    </row>
    <row r="37" spans="1:32" ht="13.5" customHeight="1" x14ac:dyDescent="0.15">
      <c r="W37" s="115"/>
      <c r="X37" s="115"/>
      <c r="Y37" s="115"/>
      <c r="Z37" s="115"/>
      <c r="AA37" s="115"/>
      <c r="AB37" s="115"/>
      <c r="AC37" s="115"/>
      <c r="AD37" s="115"/>
      <c r="AE37" s="115"/>
      <c r="AF37" s="115"/>
    </row>
    <row r="38" spans="1:32" x14ac:dyDescent="0.15">
      <c r="W38" s="115"/>
      <c r="X38" s="115"/>
      <c r="Y38" s="115"/>
      <c r="Z38" s="115"/>
      <c r="AA38" s="115"/>
      <c r="AB38" s="115"/>
      <c r="AC38" s="115"/>
      <c r="AD38" s="115"/>
      <c r="AE38" s="115"/>
      <c r="AF38" s="115"/>
    </row>
    <row r="39" spans="1:32" x14ac:dyDescent="0.15">
      <c r="W39" s="115"/>
      <c r="X39" s="115"/>
      <c r="Y39" s="115"/>
      <c r="Z39" s="115"/>
      <c r="AA39" s="115"/>
      <c r="AB39" s="115"/>
      <c r="AC39" s="115"/>
      <c r="AD39" s="115"/>
      <c r="AE39" s="115"/>
      <c r="AF39" s="115"/>
    </row>
    <row r="40" spans="1:32" x14ac:dyDescent="0.15">
      <c r="W40" s="115"/>
      <c r="X40" s="115"/>
      <c r="Y40" s="115"/>
      <c r="Z40" s="115"/>
      <c r="AA40" s="115"/>
      <c r="AB40" s="115"/>
      <c r="AC40" s="115"/>
      <c r="AD40" s="115"/>
      <c r="AE40" s="115"/>
      <c r="AF40" s="115"/>
    </row>
    <row r="41" spans="1:32" x14ac:dyDescent="0.15">
      <c r="W41" s="115"/>
      <c r="X41" s="115"/>
      <c r="Y41" s="115"/>
      <c r="Z41" s="115"/>
      <c r="AA41" s="115"/>
      <c r="AB41" s="115"/>
      <c r="AC41" s="115"/>
      <c r="AD41" s="115"/>
      <c r="AE41" s="115"/>
      <c r="AF41" s="115"/>
    </row>
    <row r="42" spans="1:32" x14ac:dyDescent="0.15">
      <c r="W42" s="115"/>
      <c r="X42" s="115"/>
      <c r="Y42" s="115"/>
      <c r="Z42" s="115"/>
      <c r="AA42" s="115"/>
      <c r="AB42" s="115"/>
      <c r="AC42" s="115"/>
      <c r="AD42" s="115"/>
      <c r="AE42" s="115"/>
      <c r="AF42" s="115"/>
    </row>
    <row r="43" spans="1:32" x14ac:dyDescent="0.15">
      <c r="W43" s="115"/>
      <c r="X43" s="115"/>
      <c r="Y43" s="115"/>
      <c r="Z43" s="115"/>
      <c r="AA43" s="115"/>
      <c r="AB43" s="115"/>
      <c r="AC43" s="115"/>
      <c r="AD43" s="115"/>
      <c r="AE43" s="115"/>
      <c r="AF43" s="115"/>
    </row>
    <row r="44" spans="1:32" x14ac:dyDescent="0.15">
      <c r="W44" s="115"/>
      <c r="X44" s="115"/>
      <c r="Y44" s="115"/>
      <c r="Z44" s="115"/>
      <c r="AA44" s="115"/>
      <c r="AB44" s="115"/>
      <c r="AC44" s="115"/>
      <c r="AD44" s="115"/>
      <c r="AE44" s="115"/>
      <c r="AF44" s="115"/>
    </row>
    <row r="45" spans="1:32" x14ac:dyDescent="0.15">
      <c r="W45" s="115"/>
      <c r="X45" s="115"/>
      <c r="Y45" s="115"/>
      <c r="Z45" s="115"/>
      <c r="AA45" s="115"/>
      <c r="AB45" s="115"/>
      <c r="AC45" s="115"/>
      <c r="AD45" s="115"/>
      <c r="AE45" s="115"/>
      <c r="AF45" s="115"/>
    </row>
    <row r="46" spans="1:32" x14ac:dyDescent="0.15">
      <c r="W46" s="115"/>
      <c r="X46" s="115"/>
      <c r="Y46" s="115"/>
      <c r="Z46" s="115"/>
      <c r="AA46" s="115"/>
      <c r="AB46" s="115"/>
      <c r="AC46" s="115"/>
      <c r="AD46" s="115"/>
      <c r="AE46" s="115"/>
      <c r="AF46" s="115"/>
    </row>
    <row r="47" spans="1:32" x14ac:dyDescent="0.15">
      <c r="W47" s="115"/>
      <c r="X47" s="115"/>
      <c r="Y47" s="115"/>
      <c r="Z47" s="115"/>
      <c r="AA47" s="115"/>
      <c r="AB47" s="115"/>
      <c r="AC47" s="115"/>
      <c r="AD47" s="115"/>
      <c r="AE47" s="115"/>
      <c r="AF47" s="115"/>
    </row>
    <row r="48" spans="1:32" x14ac:dyDescent="0.15">
      <c r="W48" s="115"/>
      <c r="X48" s="115"/>
      <c r="Y48" s="115"/>
      <c r="Z48" s="115"/>
      <c r="AA48" s="115"/>
      <c r="AB48" s="115"/>
      <c r="AC48" s="115"/>
      <c r="AD48" s="115"/>
      <c r="AE48" s="115"/>
      <c r="AF48" s="115"/>
    </row>
    <row r="49" spans="23:32" x14ac:dyDescent="0.15">
      <c r="W49" s="115"/>
      <c r="X49" s="115"/>
      <c r="Y49" s="115"/>
      <c r="Z49" s="115"/>
      <c r="AA49" s="115"/>
      <c r="AB49" s="115"/>
      <c r="AC49" s="115"/>
      <c r="AD49" s="115"/>
      <c r="AE49" s="115"/>
      <c r="AF49" s="115"/>
    </row>
    <row r="50" spans="23:32" x14ac:dyDescent="0.15">
      <c r="W50" s="115"/>
      <c r="X50" s="115"/>
      <c r="Y50" s="115"/>
      <c r="Z50" s="115"/>
      <c r="AA50" s="115"/>
      <c r="AB50" s="115"/>
      <c r="AC50" s="115"/>
      <c r="AD50" s="115"/>
      <c r="AE50" s="115"/>
      <c r="AF50" s="115"/>
    </row>
    <row r="51" spans="23:32" x14ac:dyDescent="0.15">
      <c r="W51" s="115"/>
      <c r="X51" s="115"/>
      <c r="Y51" s="115"/>
      <c r="Z51" s="115"/>
      <c r="AA51" s="115"/>
      <c r="AB51" s="115"/>
      <c r="AC51" s="115"/>
      <c r="AD51" s="115"/>
      <c r="AE51" s="115"/>
      <c r="AF51" s="115"/>
    </row>
    <row r="52" spans="23:32" x14ac:dyDescent="0.15">
      <c r="W52" s="115"/>
      <c r="X52" s="115"/>
      <c r="Y52" s="115"/>
      <c r="Z52" s="115"/>
      <c r="AA52" s="115"/>
      <c r="AB52" s="115"/>
      <c r="AC52" s="115"/>
      <c r="AD52" s="115"/>
      <c r="AE52" s="115"/>
      <c r="AF52" s="115"/>
    </row>
    <row r="53" spans="23:32" x14ac:dyDescent="0.15">
      <c r="W53" s="115"/>
      <c r="X53" s="115"/>
      <c r="Y53" s="115"/>
      <c r="Z53" s="115"/>
      <c r="AA53" s="115"/>
      <c r="AB53" s="115"/>
      <c r="AC53" s="115"/>
      <c r="AD53" s="115"/>
      <c r="AE53" s="115"/>
      <c r="AF53" s="115"/>
    </row>
    <row r="54" spans="23:32" x14ac:dyDescent="0.15">
      <c r="W54" s="115"/>
      <c r="X54" s="115"/>
      <c r="Y54" s="115"/>
      <c r="Z54" s="115"/>
      <c r="AA54" s="115"/>
      <c r="AB54" s="115"/>
      <c r="AC54" s="115"/>
      <c r="AD54" s="115"/>
      <c r="AE54" s="115"/>
      <c r="AF54" s="115"/>
    </row>
    <row r="55" spans="23:32" x14ac:dyDescent="0.15">
      <c r="W55" s="115"/>
      <c r="X55" s="115"/>
      <c r="Y55" s="115"/>
      <c r="Z55" s="115"/>
      <c r="AA55" s="115"/>
      <c r="AB55" s="115"/>
      <c r="AC55" s="115"/>
      <c r="AD55" s="115"/>
      <c r="AE55" s="115"/>
      <c r="AF55" s="115"/>
    </row>
    <row r="56" spans="23:32" x14ac:dyDescent="0.15">
      <c r="W56" s="115"/>
      <c r="X56" s="115"/>
      <c r="Y56" s="115"/>
      <c r="Z56" s="115"/>
      <c r="AA56" s="115"/>
      <c r="AB56" s="115"/>
      <c r="AC56" s="115"/>
      <c r="AD56" s="115"/>
      <c r="AE56" s="115"/>
      <c r="AF56" s="115"/>
    </row>
    <row r="57" spans="23:32" x14ac:dyDescent="0.15">
      <c r="W57" s="115"/>
      <c r="X57" s="115"/>
      <c r="Y57" s="115"/>
      <c r="Z57" s="115"/>
      <c r="AA57" s="115"/>
      <c r="AB57" s="115"/>
      <c r="AC57" s="115"/>
      <c r="AD57" s="115"/>
      <c r="AE57" s="115"/>
      <c r="AF57" s="115"/>
    </row>
    <row r="58" spans="23:32" x14ac:dyDescent="0.15">
      <c r="W58" s="115"/>
      <c r="X58" s="115"/>
      <c r="Y58" s="115"/>
      <c r="Z58" s="115"/>
      <c r="AA58" s="115"/>
      <c r="AB58" s="115"/>
      <c r="AC58" s="115"/>
      <c r="AD58" s="115"/>
      <c r="AE58" s="115"/>
      <c r="AF58" s="115"/>
    </row>
    <row r="59" spans="23:32" x14ac:dyDescent="0.15">
      <c r="W59" s="115"/>
      <c r="X59" s="115"/>
      <c r="Y59" s="115"/>
      <c r="Z59" s="115"/>
      <c r="AA59" s="115"/>
      <c r="AB59" s="115"/>
      <c r="AC59" s="115"/>
      <c r="AD59" s="115"/>
      <c r="AE59" s="115"/>
      <c r="AF59" s="115"/>
    </row>
    <row r="60" spans="23:32" x14ac:dyDescent="0.15">
      <c r="W60" s="115"/>
      <c r="X60" s="115"/>
      <c r="Y60" s="115"/>
      <c r="Z60" s="115"/>
      <c r="AA60" s="115"/>
      <c r="AB60" s="115"/>
      <c r="AC60" s="115"/>
      <c r="AD60" s="115"/>
      <c r="AE60" s="115"/>
      <c r="AF60" s="115"/>
    </row>
    <row r="61" spans="23:32" x14ac:dyDescent="0.15">
      <c r="W61" s="115"/>
      <c r="X61" s="115"/>
      <c r="Y61" s="115"/>
      <c r="Z61" s="115"/>
      <c r="AA61" s="115"/>
      <c r="AB61" s="115"/>
      <c r="AC61" s="115"/>
      <c r="AD61" s="115"/>
      <c r="AE61" s="115"/>
      <c r="AF61" s="115"/>
    </row>
    <row r="62" spans="23:32" x14ac:dyDescent="0.15">
      <c r="W62" s="115"/>
      <c r="X62" s="115"/>
      <c r="Y62" s="115"/>
      <c r="Z62" s="115"/>
      <c r="AA62" s="115"/>
      <c r="AB62" s="115"/>
      <c r="AC62" s="115"/>
      <c r="AD62" s="115"/>
      <c r="AE62" s="115"/>
      <c r="AF62" s="115"/>
    </row>
    <row r="63" spans="23:32" x14ac:dyDescent="0.15">
      <c r="W63" s="115"/>
      <c r="X63" s="115"/>
      <c r="Y63" s="115"/>
      <c r="Z63" s="115"/>
      <c r="AA63" s="115"/>
      <c r="AB63" s="115"/>
      <c r="AC63" s="115"/>
      <c r="AD63" s="115"/>
      <c r="AE63" s="115"/>
      <c r="AF63" s="115"/>
    </row>
    <row r="64" spans="23:32" x14ac:dyDescent="0.15">
      <c r="W64" s="115"/>
      <c r="X64" s="115"/>
      <c r="Y64" s="115"/>
      <c r="Z64" s="115"/>
      <c r="AA64" s="115"/>
      <c r="AB64" s="115"/>
      <c r="AC64" s="115"/>
      <c r="AD64" s="115"/>
      <c r="AE64" s="115"/>
      <c r="AF64" s="115"/>
    </row>
    <row r="65" spans="23:32" x14ac:dyDescent="0.15">
      <c r="W65" s="115"/>
      <c r="X65" s="115"/>
      <c r="Y65" s="115"/>
      <c r="Z65" s="115"/>
      <c r="AA65" s="115"/>
      <c r="AB65" s="115"/>
      <c r="AC65" s="115"/>
      <c r="AD65" s="115"/>
      <c r="AE65" s="115"/>
      <c r="AF65" s="115"/>
    </row>
    <row r="66" spans="23:32" x14ac:dyDescent="0.15">
      <c r="W66" s="115"/>
      <c r="X66" s="115"/>
      <c r="Y66" s="115"/>
      <c r="Z66" s="115"/>
      <c r="AA66" s="115"/>
      <c r="AB66" s="115"/>
      <c r="AC66" s="115"/>
      <c r="AD66" s="115"/>
      <c r="AE66" s="115"/>
      <c r="AF66" s="115"/>
    </row>
    <row r="67" spans="23:32" x14ac:dyDescent="0.15">
      <c r="W67" s="115"/>
      <c r="X67" s="115"/>
      <c r="Y67" s="115"/>
      <c r="Z67" s="115"/>
      <c r="AA67" s="115"/>
      <c r="AB67" s="115"/>
      <c r="AC67" s="115"/>
      <c r="AD67" s="115"/>
      <c r="AE67" s="115"/>
      <c r="AF67" s="115"/>
    </row>
    <row r="68" spans="23:32" x14ac:dyDescent="0.15">
      <c r="W68" s="115"/>
      <c r="X68" s="115"/>
      <c r="Y68" s="115"/>
      <c r="Z68" s="115"/>
      <c r="AA68" s="115"/>
      <c r="AB68" s="115"/>
      <c r="AC68" s="115"/>
      <c r="AD68" s="115"/>
      <c r="AE68" s="115"/>
      <c r="AF68" s="115"/>
    </row>
    <row r="69" spans="23:32" x14ac:dyDescent="0.15">
      <c r="W69" s="115"/>
      <c r="X69" s="115"/>
      <c r="Y69" s="115"/>
      <c r="Z69" s="115"/>
      <c r="AA69" s="115"/>
      <c r="AB69" s="115"/>
      <c r="AC69" s="115"/>
      <c r="AD69" s="115"/>
      <c r="AE69" s="115"/>
      <c r="AF69" s="115"/>
    </row>
    <row r="70" spans="23:32" x14ac:dyDescent="0.15">
      <c r="W70" s="115"/>
      <c r="X70" s="115"/>
      <c r="Y70" s="115"/>
      <c r="Z70" s="115"/>
      <c r="AA70" s="115"/>
      <c r="AB70" s="115"/>
      <c r="AC70" s="115"/>
      <c r="AD70" s="115"/>
      <c r="AE70" s="115"/>
      <c r="AF70" s="115"/>
    </row>
    <row r="71" spans="23:32" x14ac:dyDescent="0.15">
      <c r="W71" s="115"/>
      <c r="X71" s="115"/>
      <c r="Y71" s="115"/>
      <c r="Z71" s="115"/>
      <c r="AA71" s="115"/>
      <c r="AB71" s="115"/>
      <c r="AC71" s="115"/>
      <c r="AD71" s="115"/>
      <c r="AE71" s="115"/>
      <c r="AF71" s="115"/>
    </row>
    <row r="72" spans="23:32" x14ac:dyDescent="0.15">
      <c r="W72" s="115"/>
      <c r="X72" s="115"/>
      <c r="Y72" s="115"/>
      <c r="Z72" s="115"/>
      <c r="AA72" s="115"/>
      <c r="AB72" s="115"/>
      <c r="AC72" s="115"/>
      <c r="AD72" s="115"/>
      <c r="AE72" s="115"/>
      <c r="AF72" s="115"/>
    </row>
    <row r="73" spans="23:32" x14ac:dyDescent="0.15">
      <c r="W73" s="115"/>
      <c r="X73" s="115"/>
      <c r="Y73" s="115"/>
      <c r="Z73" s="115"/>
      <c r="AA73" s="115"/>
      <c r="AB73" s="115"/>
      <c r="AC73" s="115"/>
      <c r="AD73" s="115"/>
      <c r="AE73" s="115"/>
      <c r="AF73" s="115"/>
    </row>
    <row r="74" spans="23:32" x14ac:dyDescent="0.15">
      <c r="W74" s="115"/>
      <c r="X74" s="115"/>
      <c r="Y74" s="115"/>
      <c r="Z74" s="115"/>
      <c r="AA74" s="115"/>
      <c r="AB74" s="115"/>
      <c r="AC74" s="115"/>
      <c r="AD74" s="115"/>
      <c r="AE74" s="115"/>
      <c r="AF74" s="115"/>
    </row>
    <row r="75" spans="23:32" x14ac:dyDescent="0.15">
      <c r="W75" s="115"/>
      <c r="X75" s="115"/>
      <c r="Y75" s="115"/>
      <c r="Z75" s="115"/>
      <c r="AA75" s="115"/>
      <c r="AB75" s="115"/>
      <c r="AC75" s="115"/>
      <c r="AD75" s="115"/>
      <c r="AE75" s="115"/>
      <c r="AF75" s="115"/>
    </row>
    <row r="76" spans="23:32" x14ac:dyDescent="0.15">
      <c r="W76" s="115"/>
      <c r="X76" s="115"/>
      <c r="Y76" s="115"/>
      <c r="Z76" s="115"/>
      <c r="AA76" s="115"/>
      <c r="AB76" s="115"/>
      <c r="AC76" s="115"/>
      <c r="AD76" s="115"/>
      <c r="AE76" s="115"/>
      <c r="AF76" s="115"/>
    </row>
    <row r="77" spans="23:32" x14ac:dyDescent="0.15">
      <c r="W77" s="115"/>
      <c r="X77" s="115"/>
      <c r="Y77" s="115"/>
      <c r="Z77" s="115"/>
      <c r="AA77" s="115"/>
      <c r="AB77" s="115"/>
      <c r="AC77" s="115"/>
      <c r="AD77" s="115"/>
      <c r="AE77" s="115"/>
      <c r="AF77" s="115"/>
    </row>
    <row r="78" spans="23:32" x14ac:dyDescent="0.15">
      <c r="W78" s="115"/>
      <c r="X78" s="115"/>
      <c r="Y78" s="115"/>
      <c r="Z78" s="115"/>
      <c r="AA78" s="115"/>
      <c r="AB78" s="115"/>
      <c r="AC78" s="115"/>
      <c r="AD78" s="115"/>
      <c r="AE78" s="115"/>
      <c r="AF78" s="115"/>
    </row>
    <row r="79" spans="23:32" x14ac:dyDescent="0.15">
      <c r="W79" s="115"/>
      <c r="X79" s="115"/>
      <c r="Y79" s="115"/>
      <c r="Z79" s="115"/>
      <c r="AA79" s="115"/>
      <c r="AB79" s="115"/>
      <c r="AC79" s="115"/>
      <c r="AD79" s="115"/>
      <c r="AE79" s="115"/>
      <c r="AF79" s="115"/>
    </row>
    <row r="80" spans="23:32" x14ac:dyDescent="0.15">
      <c r="W80" s="115"/>
      <c r="X80" s="115"/>
      <c r="Y80" s="115"/>
      <c r="Z80" s="115"/>
      <c r="AA80" s="115"/>
      <c r="AB80" s="115"/>
      <c r="AC80" s="115"/>
      <c r="AD80" s="115"/>
      <c r="AE80" s="115"/>
      <c r="AF80" s="115"/>
    </row>
    <row r="81" spans="23:32" x14ac:dyDescent="0.15">
      <c r="W81" s="115"/>
      <c r="X81" s="115"/>
      <c r="Y81" s="115"/>
      <c r="Z81" s="115"/>
      <c r="AA81" s="115"/>
      <c r="AB81" s="115"/>
      <c r="AC81" s="115"/>
      <c r="AD81" s="115"/>
      <c r="AE81" s="115"/>
      <c r="AF81" s="115"/>
    </row>
    <row r="82" spans="23:32" x14ac:dyDescent="0.15">
      <c r="W82" s="115"/>
      <c r="X82" s="115"/>
      <c r="Y82" s="115"/>
      <c r="Z82" s="115"/>
      <c r="AA82" s="115"/>
      <c r="AB82" s="115"/>
      <c r="AC82" s="115"/>
      <c r="AD82" s="115"/>
      <c r="AE82" s="115"/>
      <c r="AF82" s="115"/>
    </row>
    <row r="83" spans="23:32" x14ac:dyDescent="0.15">
      <c r="W83" s="115"/>
      <c r="X83" s="115"/>
      <c r="Y83" s="115"/>
      <c r="Z83" s="115"/>
      <c r="AA83" s="115"/>
      <c r="AB83" s="115"/>
      <c r="AC83" s="115"/>
      <c r="AD83" s="115"/>
      <c r="AE83" s="115"/>
      <c r="AF83" s="115"/>
    </row>
    <row r="84" spans="23:32" x14ac:dyDescent="0.15">
      <c r="W84" s="115"/>
      <c r="X84" s="115"/>
      <c r="Y84" s="115"/>
      <c r="Z84" s="115"/>
      <c r="AA84" s="115"/>
      <c r="AB84" s="115"/>
      <c r="AC84" s="115"/>
      <c r="AD84" s="115"/>
      <c r="AE84" s="115"/>
      <c r="AF84" s="115"/>
    </row>
    <row r="85" spans="23:32" x14ac:dyDescent="0.15">
      <c r="W85" s="115"/>
      <c r="X85" s="115"/>
      <c r="Y85" s="115"/>
      <c r="Z85" s="115"/>
      <c r="AA85" s="115"/>
      <c r="AB85" s="115"/>
      <c r="AC85" s="115"/>
      <c r="AD85" s="115"/>
      <c r="AE85" s="115"/>
      <c r="AF85" s="115"/>
    </row>
    <row r="86" spans="23:32" x14ac:dyDescent="0.15">
      <c r="W86" s="115"/>
      <c r="X86" s="115"/>
      <c r="Y86" s="115"/>
      <c r="Z86" s="115"/>
      <c r="AA86" s="115"/>
      <c r="AB86" s="115"/>
      <c r="AC86" s="115"/>
      <c r="AD86" s="115"/>
      <c r="AE86" s="115"/>
      <c r="AF86" s="115"/>
    </row>
    <row r="87" spans="23:32" x14ac:dyDescent="0.15">
      <c r="W87" s="115"/>
      <c r="X87" s="115"/>
      <c r="Y87" s="115"/>
      <c r="Z87" s="115"/>
      <c r="AA87" s="115"/>
      <c r="AB87" s="115"/>
      <c r="AC87" s="115"/>
      <c r="AD87" s="115"/>
      <c r="AE87" s="115"/>
      <c r="AF87" s="115"/>
    </row>
    <row r="88" spans="23:32" x14ac:dyDescent="0.15">
      <c r="W88" s="115"/>
      <c r="X88" s="115"/>
      <c r="Y88" s="115"/>
      <c r="Z88" s="115"/>
      <c r="AA88" s="115"/>
      <c r="AB88" s="115"/>
      <c r="AC88" s="115"/>
      <c r="AD88" s="115"/>
      <c r="AE88" s="115"/>
      <c r="AF88" s="115"/>
    </row>
    <row r="89" spans="23:32" x14ac:dyDescent="0.15">
      <c r="W89" s="115"/>
      <c r="X89" s="115"/>
      <c r="Y89" s="115"/>
      <c r="Z89" s="115"/>
      <c r="AA89" s="115"/>
      <c r="AB89" s="115"/>
      <c r="AC89" s="115"/>
      <c r="AD89" s="115"/>
      <c r="AE89" s="115"/>
      <c r="AF89" s="115"/>
    </row>
    <row r="90" spans="23:32" x14ac:dyDescent="0.15">
      <c r="W90" s="115"/>
      <c r="X90" s="115"/>
      <c r="Y90" s="115"/>
      <c r="Z90" s="115"/>
      <c r="AA90" s="115"/>
      <c r="AB90" s="115"/>
      <c r="AC90" s="115"/>
      <c r="AD90" s="115"/>
      <c r="AE90" s="115"/>
      <c r="AF90" s="115"/>
    </row>
    <row r="91" spans="23:32" x14ac:dyDescent="0.15">
      <c r="W91" s="115"/>
      <c r="X91" s="115"/>
      <c r="Y91" s="115"/>
      <c r="Z91" s="115"/>
      <c r="AA91" s="115"/>
      <c r="AB91" s="115"/>
      <c r="AC91" s="115"/>
      <c r="AD91" s="115"/>
      <c r="AE91" s="115"/>
      <c r="AF91" s="115"/>
    </row>
    <row r="92" spans="23:32" x14ac:dyDescent="0.15">
      <c r="W92" s="115"/>
      <c r="X92" s="115"/>
      <c r="Y92" s="115"/>
      <c r="Z92" s="115"/>
      <c r="AA92" s="115"/>
      <c r="AB92" s="115"/>
      <c r="AC92" s="115"/>
      <c r="AD92" s="115"/>
      <c r="AE92" s="115"/>
      <c r="AF92" s="115"/>
    </row>
    <row r="93" spans="23:32" x14ac:dyDescent="0.15">
      <c r="W93" s="115"/>
      <c r="X93" s="115"/>
      <c r="Y93" s="115"/>
      <c r="Z93" s="115"/>
      <c r="AA93" s="115"/>
      <c r="AB93" s="115"/>
      <c r="AC93" s="115"/>
      <c r="AD93" s="115"/>
      <c r="AE93" s="115"/>
      <c r="AF93" s="115"/>
    </row>
    <row r="94" spans="23:32" x14ac:dyDescent="0.15">
      <c r="W94" s="115"/>
      <c r="X94" s="115"/>
      <c r="Y94" s="115"/>
      <c r="Z94" s="115"/>
      <c r="AA94" s="115"/>
      <c r="AB94" s="115"/>
      <c r="AC94" s="115"/>
      <c r="AD94" s="115"/>
      <c r="AE94" s="115"/>
      <c r="AF94" s="115"/>
    </row>
    <row r="95" spans="23:32" x14ac:dyDescent="0.15">
      <c r="W95" s="115"/>
      <c r="X95" s="115"/>
      <c r="Y95" s="115"/>
      <c r="Z95" s="115"/>
      <c r="AA95" s="115"/>
      <c r="AB95" s="115"/>
      <c r="AC95" s="115"/>
      <c r="AD95" s="115"/>
      <c r="AE95" s="115"/>
      <c r="AF95" s="115"/>
    </row>
    <row r="96" spans="23:32" x14ac:dyDescent="0.15">
      <c r="W96" s="115"/>
      <c r="X96" s="115"/>
      <c r="Y96" s="115"/>
      <c r="Z96" s="115"/>
      <c r="AA96" s="115"/>
      <c r="AB96" s="115"/>
      <c r="AC96" s="115"/>
      <c r="AD96" s="115"/>
      <c r="AE96" s="115"/>
      <c r="AF96" s="115"/>
    </row>
    <row r="97" spans="23:32" x14ac:dyDescent="0.15">
      <c r="W97" s="115"/>
      <c r="X97" s="115"/>
      <c r="Y97" s="115"/>
      <c r="Z97" s="115"/>
      <c r="AA97" s="115"/>
      <c r="AB97" s="115"/>
      <c r="AC97" s="115"/>
      <c r="AD97" s="115"/>
      <c r="AE97" s="115"/>
      <c r="AF97" s="115"/>
    </row>
    <row r="98" spans="23:32" x14ac:dyDescent="0.15">
      <c r="W98" s="115"/>
      <c r="X98" s="115"/>
      <c r="Y98" s="115"/>
      <c r="Z98" s="115"/>
      <c r="AA98" s="115"/>
      <c r="AB98" s="115"/>
      <c r="AC98" s="115"/>
      <c r="AD98" s="115"/>
      <c r="AE98" s="115"/>
      <c r="AF98" s="115"/>
    </row>
    <row r="99" spans="23:32" x14ac:dyDescent="0.15">
      <c r="W99" s="115"/>
      <c r="X99" s="115"/>
      <c r="Y99" s="115"/>
      <c r="Z99" s="115"/>
      <c r="AA99" s="115"/>
      <c r="AB99" s="115"/>
      <c r="AC99" s="115"/>
      <c r="AD99" s="115"/>
      <c r="AE99" s="115"/>
      <c r="AF99" s="115"/>
    </row>
    <row r="100" spans="23:32" x14ac:dyDescent="0.15">
      <c r="W100" s="115"/>
      <c r="X100" s="115"/>
      <c r="Y100" s="115"/>
      <c r="Z100" s="115"/>
      <c r="AA100" s="115"/>
      <c r="AB100" s="115"/>
      <c r="AC100" s="115"/>
      <c r="AD100" s="115"/>
      <c r="AE100" s="115"/>
      <c r="AF100" s="115"/>
    </row>
    <row r="101" spans="23:32" x14ac:dyDescent="0.15">
      <c r="W101" s="115"/>
      <c r="X101" s="115"/>
      <c r="Y101" s="115"/>
      <c r="Z101" s="115"/>
      <c r="AA101" s="115"/>
      <c r="AB101" s="115"/>
      <c r="AC101" s="115"/>
      <c r="AD101" s="115"/>
      <c r="AE101" s="115"/>
      <c r="AF101" s="115"/>
    </row>
    <row r="102" spans="23:32" x14ac:dyDescent="0.15">
      <c r="W102" s="115"/>
      <c r="X102" s="115"/>
      <c r="Y102" s="115"/>
      <c r="Z102" s="115"/>
      <c r="AA102" s="115"/>
      <c r="AB102" s="115"/>
      <c r="AC102" s="115"/>
      <c r="AD102" s="115"/>
      <c r="AE102" s="115"/>
      <c r="AF102" s="115"/>
    </row>
    <row r="103" spans="23:32" x14ac:dyDescent="0.15">
      <c r="W103" s="115"/>
      <c r="X103" s="115"/>
      <c r="Y103" s="115"/>
      <c r="Z103" s="115"/>
      <c r="AA103" s="115"/>
      <c r="AB103" s="115"/>
      <c r="AC103" s="115"/>
      <c r="AD103" s="115"/>
      <c r="AE103" s="115"/>
      <c r="AF103" s="115"/>
    </row>
    <row r="104" spans="23:32" x14ac:dyDescent="0.15">
      <c r="W104" s="115"/>
      <c r="X104" s="115"/>
      <c r="Y104" s="115"/>
      <c r="Z104" s="115"/>
      <c r="AA104" s="115"/>
      <c r="AB104" s="115"/>
      <c r="AC104" s="115"/>
      <c r="AD104" s="115"/>
      <c r="AE104" s="115"/>
      <c r="AF104" s="115"/>
    </row>
    <row r="105" spans="23:32" x14ac:dyDescent="0.15">
      <c r="W105" s="115"/>
      <c r="X105" s="115"/>
      <c r="Y105" s="115"/>
      <c r="Z105" s="115"/>
      <c r="AA105" s="115"/>
      <c r="AB105" s="115"/>
      <c r="AC105" s="115"/>
      <c r="AD105" s="115"/>
      <c r="AE105" s="115"/>
      <c r="AF105" s="115"/>
    </row>
    <row r="106" spans="23:32" x14ac:dyDescent="0.15">
      <c r="W106" s="115"/>
      <c r="X106" s="115"/>
      <c r="Y106" s="115"/>
      <c r="Z106" s="115"/>
      <c r="AA106" s="115"/>
      <c r="AB106" s="115"/>
      <c r="AC106" s="115"/>
      <c r="AD106" s="115"/>
      <c r="AE106" s="115"/>
      <c r="AF106" s="115"/>
    </row>
    <row r="107" spans="23:32" x14ac:dyDescent="0.15">
      <c r="W107" s="115"/>
      <c r="X107" s="115"/>
      <c r="Y107" s="115"/>
      <c r="Z107" s="115"/>
      <c r="AA107" s="115"/>
      <c r="AB107" s="115"/>
      <c r="AC107" s="115"/>
      <c r="AD107" s="115"/>
      <c r="AE107" s="115"/>
      <c r="AF107" s="115"/>
    </row>
    <row r="108" spans="23:32" x14ac:dyDescent="0.15">
      <c r="W108" s="115"/>
      <c r="X108" s="115"/>
      <c r="Y108" s="115"/>
      <c r="Z108" s="115"/>
      <c r="AA108" s="115"/>
      <c r="AB108" s="115"/>
      <c r="AC108" s="115"/>
      <c r="AD108" s="115"/>
      <c r="AE108" s="115"/>
      <c r="AF108" s="115"/>
    </row>
    <row r="109" spans="23:32" x14ac:dyDescent="0.15">
      <c r="W109" s="115"/>
      <c r="X109" s="115"/>
      <c r="Y109" s="115"/>
      <c r="Z109" s="115"/>
      <c r="AA109" s="115"/>
      <c r="AB109" s="115"/>
      <c r="AC109" s="115"/>
      <c r="AD109" s="115"/>
      <c r="AE109" s="115"/>
      <c r="AF109" s="115"/>
    </row>
    <row r="110" spans="23:32" x14ac:dyDescent="0.15">
      <c r="W110" s="115"/>
      <c r="X110" s="115"/>
      <c r="Y110" s="115"/>
      <c r="Z110" s="115"/>
      <c r="AA110" s="115"/>
      <c r="AB110" s="115"/>
      <c r="AC110" s="115"/>
      <c r="AD110" s="115"/>
      <c r="AE110" s="115"/>
      <c r="AF110" s="115"/>
    </row>
    <row r="111" spans="23:32" x14ac:dyDescent="0.15">
      <c r="W111" s="115"/>
      <c r="X111" s="115"/>
      <c r="Y111" s="115"/>
      <c r="Z111" s="115"/>
      <c r="AA111" s="115"/>
      <c r="AB111" s="115"/>
      <c r="AC111" s="115"/>
      <c r="AD111" s="115"/>
      <c r="AE111" s="115"/>
      <c r="AF111" s="115"/>
    </row>
    <row r="112" spans="23:32" x14ac:dyDescent="0.15">
      <c r="W112" s="115"/>
      <c r="X112" s="115"/>
      <c r="Y112" s="115"/>
      <c r="Z112" s="115"/>
      <c r="AA112" s="115"/>
      <c r="AB112" s="115"/>
      <c r="AC112" s="115"/>
      <c r="AD112" s="115"/>
      <c r="AE112" s="115"/>
      <c r="AF112" s="115"/>
    </row>
    <row r="113" spans="23:32" x14ac:dyDescent="0.15">
      <c r="W113" s="115"/>
      <c r="X113" s="115"/>
      <c r="Y113" s="115"/>
      <c r="Z113" s="115"/>
      <c r="AA113" s="115"/>
      <c r="AB113" s="115"/>
      <c r="AC113" s="115"/>
      <c r="AD113" s="115"/>
      <c r="AE113" s="115"/>
      <c r="AF113" s="115"/>
    </row>
    <row r="114" spans="23:32" x14ac:dyDescent="0.15">
      <c r="W114" s="115"/>
      <c r="X114" s="115"/>
      <c r="Y114" s="115"/>
      <c r="Z114" s="115"/>
      <c r="AA114" s="115"/>
      <c r="AB114" s="115"/>
      <c r="AC114" s="115"/>
      <c r="AD114" s="115"/>
      <c r="AE114" s="115"/>
      <c r="AF114" s="115"/>
    </row>
    <row r="115" spans="23:32" x14ac:dyDescent="0.15">
      <c r="W115" s="115"/>
      <c r="X115" s="115"/>
      <c r="Y115" s="115"/>
      <c r="Z115" s="115"/>
      <c r="AA115" s="115"/>
      <c r="AB115" s="115"/>
      <c r="AC115" s="115"/>
      <c r="AD115" s="115"/>
      <c r="AE115" s="115"/>
      <c r="AF115" s="115"/>
    </row>
    <row r="116" spans="23:32" x14ac:dyDescent="0.15">
      <c r="W116" s="115"/>
      <c r="X116" s="115"/>
      <c r="Y116" s="115"/>
      <c r="Z116" s="115"/>
      <c r="AA116" s="115"/>
      <c r="AB116" s="115"/>
      <c r="AC116" s="115"/>
      <c r="AD116" s="115"/>
      <c r="AE116" s="115"/>
      <c r="AF116" s="115"/>
    </row>
    <row r="117" spans="23:32" x14ac:dyDescent="0.15">
      <c r="W117" s="115"/>
      <c r="X117" s="115"/>
      <c r="Y117" s="115"/>
      <c r="Z117" s="115"/>
      <c r="AA117" s="115"/>
      <c r="AB117" s="115"/>
      <c r="AC117" s="115"/>
      <c r="AD117" s="115"/>
      <c r="AE117" s="115"/>
      <c r="AF117" s="115"/>
    </row>
    <row r="118" spans="23:32" x14ac:dyDescent="0.15">
      <c r="W118" s="115"/>
      <c r="X118" s="115"/>
      <c r="Y118" s="115"/>
      <c r="Z118" s="115"/>
      <c r="AA118" s="115"/>
      <c r="AB118" s="115"/>
      <c r="AC118" s="115"/>
      <c r="AD118" s="115"/>
      <c r="AE118" s="115"/>
      <c r="AF118" s="115"/>
    </row>
    <row r="119" spans="23:32" x14ac:dyDescent="0.15">
      <c r="W119" s="115"/>
      <c r="X119" s="115"/>
      <c r="Y119" s="115"/>
      <c r="Z119" s="115"/>
      <c r="AA119" s="115"/>
      <c r="AB119" s="115"/>
      <c r="AC119" s="115"/>
      <c r="AD119" s="115"/>
      <c r="AE119" s="115"/>
      <c r="AF119" s="115"/>
    </row>
    <row r="120" spans="23:32" x14ac:dyDescent="0.15">
      <c r="W120" s="115"/>
      <c r="X120" s="115"/>
      <c r="Y120" s="115"/>
      <c r="Z120" s="115"/>
      <c r="AA120" s="115"/>
      <c r="AB120" s="115"/>
      <c r="AC120" s="115"/>
      <c r="AD120" s="115"/>
      <c r="AE120" s="115"/>
      <c r="AF120" s="115"/>
    </row>
    <row r="121" spans="23:32" x14ac:dyDescent="0.15">
      <c r="W121" s="115"/>
      <c r="X121" s="115"/>
      <c r="Y121" s="115"/>
      <c r="Z121" s="115"/>
      <c r="AA121" s="115"/>
      <c r="AB121" s="115"/>
      <c r="AC121" s="115"/>
      <c r="AD121" s="115"/>
      <c r="AE121" s="115"/>
      <c r="AF121" s="115"/>
    </row>
    <row r="122" spans="23:32" x14ac:dyDescent="0.15">
      <c r="W122" s="115"/>
      <c r="X122" s="115"/>
      <c r="Y122" s="115"/>
      <c r="Z122" s="115"/>
      <c r="AA122" s="115"/>
      <c r="AB122" s="115"/>
      <c r="AC122" s="115"/>
      <c r="AD122" s="115"/>
      <c r="AE122" s="115"/>
      <c r="AF122" s="115"/>
    </row>
    <row r="123" spans="23:32" x14ac:dyDescent="0.15">
      <c r="W123" s="115"/>
      <c r="X123" s="115"/>
      <c r="Y123" s="115"/>
      <c r="Z123" s="115"/>
      <c r="AA123" s="115"/>
      <c r="AB123" s="115"/>
      <c r="AC123" s="115"/>
      <c r="AD123" s="115"/>
      <c r="AE123" s="115"/>
      <c r="AF123" s="115"/>
    </row>
    <row r="124" spans="23:32" x14ac:dyDescent="0.15">
      <c r="W124" s="115"/>
      <c r="X124" s="115"/>
      <c r="Y124" s="115"/>
      <c r="Z124" s="115"/>
      <c r="AA124" s="115"/>
      <c r="AB124" s="115"/>
      <c r="AC124" s="115"/>
      <c r="AD124" s="115"/>
      <c r="AE124" s="115"/>
      <c r="AF124" s="115"/>
    </row>
    <row r="125" spans="23:32" x14ac:dyDescent="0.15">
      <c r="W125" s="115"/>
      <c r="X125" s="115"/>
      <c r="Y125" s="115"/>
      <c r="Z125" s="115"/>
      <c r="AA125" s="115"/>
      <c r="AB125" s="115"/>
      <c r="AC125" s="115"/>
      <c r="AD125" s="115"/>
      <c r="AE125" s="115"/>
      <c r="AF125" s="115"/>
    </row>
    <row r="126" spans="23:32" x14ac:dyDescent="0.15">
      <c r="W126" s="115"/>
      <c r="X126" s="115"/>
      <c r="Y126" s="115"/>
      <c r="Z126" s="115"/>
      <c r="AA126" s="115"/>
      <c r="AB126" s="115"/>
      <c r="AC126" s="115"/>
      <c r="AD126" s="115"/>
      <c r="AE126" s="115"/>
      <c r="AF126" s="115"/>
    </row>
    <row r="127" spans="23:32" x14ac:dyDescent="0.15">
      <c r="W127" s="115"/>
      <c r="X127" s="115"/>
      <c r="Y127" s="115"/>
      <c r="Z127" s="115"/>
      <c r="AA127" s="115"/>
      <c r="AB127" s="115"/>
      <c r="AC127" s="115"/>
      <c r="AD127" s="115"/>
      <c r="AE127" s="115"/>
      <c r="AF127" s="115"/>
    </row>
    <row r="128" spans="23:32" x14ac:dyDescent="0.15">
      <c r="W128" s="115"/>
      <c r="X128" s="115"/>
      <c r="Y128" s="115"/>
      <c r="Z128" s="115"/>
      <c r="AA128" s="115"/>
      <c r="AB128" s="115"/>
      <c r="AC128" s="115"/>
      <c r="AD128" s="115"/>
      <c r="AE128" s="115"/>
      <c r="AF128" s="115"/>
    </row>
    <row r="129" spans="23:32" x14ac:dyDescent="0.15">
      <c r="W129" s="115"/>
      <c r="X129" s="115"/>
      <c r="Y129" s="115"/>
      <c r="Z129" s="115"/>
      <c r="AA129" s="115"/>
      <c r="AB129" s="115"/>
      <c r="AC129" s="115"/>
      <c r="AD129" s="115"/>
      <c r="AE129" s="115"/>
      <c r="AF129" s="115"/>
    </row>
    <row r="130" spans="23:32" x14ac:dyDescent="0.15">
      <c r="W130" s="115"/>
      <c r="X130" s="115"/>
      <c r="Y130" s="115"/>
      <c r="Z130" s="115"/>
      <c r="AA130" s="115"/>
      <c r="AB130" s="115"/>
      <c r="AC130" s="115"/>
      <c r="AD130" s="115"/>
      <c r="AE130" s="115"/>
      <c r="AF130" s="115"/>
    </row>
    <row r="131" spans="23:32" x14ac:dyDescent="0.15">
      <c r="W131" s="115"/>
      <c r="X131" s="115"/>
      <c r="Y131" s="115"/>
      <c r="Z131" s="115"/>
      <c r="AA131" s="115"/>
      <c r="AB131" s="115"/>
      <c r="AC131" s="115"/>
      <c r="AD131" s="115"/>
      <c r="AE131" s="115"/>
      <c r="AF131" s="115"/>
    </row>
    <row r="132" spans="23:32" x14ac:dyDescent="0.15">
      <c r="W132" s="115"/>
      <c r="X132" s="115"/>
      <c r="Y132" s="115"/>
      <c r="Z132" s="115"/>
      <c r="AA132" s="115"/>
      <c r="AB132" s="115"/>
      <c r="AC132" s="115"/>
      <c r="AD132" s="115"/>
      <c r="AE132" s="115"/>
      <c r="AF132" s="115"/>
    </row>
    <row r="133" spans="23:32" x14ac:dyDescent="0.15">
      <c r="W133" s="115"/>
      <c r="X133" s="115"/>
      <c r="Y133" s="115"/>
      <c r="Z133" s="115"/>
      <c r="AA133" s="115"/>
      <c r="AB133" s="115"/>
      <c r="AC133" s="115"/>
      <c r="AD133" s="115"/>
      <c r="AE133" s="115"/>
      <c r="AF133" s="115"/>
    </row>
    <row r="134" spans="23:32" x14ac:dyDescent="0.15">
      <c r="W134" s="115"/>
      <c r="X134" s="115"/>
      <c r="Y134" s="115"/>
      <c r="Z134" s="115"/>
      <c r="AA134" s="115"/>
      <c r="AB134" s="115"/>
      <c r="AC134" s="115"/>
      <c r="AD134" s="115"/>
      <c r="AE134" s="115"/>
      <c r="AF134" s="115"/>
    </row>
    <row r="135" spans="23:32" x14ac:dyDescent="0.15">
      <c r="W135" s="115"/>
      <c r="X135" s="115"/>
      <c r="Y135" s="115"/>
      <c r="Z135" s="115"/>
      <c r="AA135" s="115"/>
      <c r="AB135" s="115"/>
      <c r="AC135" s="115"/>
      <c r="AD135" s="115"/>
      <c r="AE135" s="115"/>
      <c r="AF135" s="115"/>
    </row>
    <row r="136" spans="23:32" x14ac:dyDescent="0.15">
      <c r="W136" s="115"/>
      <c r="X136" s="115"/>
      <c r="Y136" s="115"/>
      <c r="Z136" s="115"/>
      <c r="AA136" s="115"/>
      <c r="AB136" s="115"/>
      <c r="AC136" s="115"/>
      <c r="AD136" s="115"/>
      <c r="AE136" s="115"/>
      <c r="AF136" s="115"/>
    </row>
    <row r="137" spans="23:32" x14ac:dyDescent="0.15">
      <c r="W137" s="115"/>
      <c r="X137" s="115"/>
      <c r="Y137" s="115"/>
      <c r="Z137" s="115"/>
      <c r="AA137" s="115"/>
      <c r="AB137" s="115"/>
      <c r="AC137" s="115"/>
      <c r="AD137" s="115"/>
      <c r="AE137" s="115"/>
      <c r="AF137" s="115"/>
    </row>
    <row r="138" spans="23:32" x14ac:dyDescent="0.15">
      <c r="W138" s="115"/>
      <c r="X138" s="115"/>
      <c r="Y138" s="115"/>
      <c r="Z138" s="115"/>
      <c r="AA138" s="115"/>
      <c r="AB138" s="115"/>
      <c r="AC138" s="115"/>
      <c r="AD138" s="115"/>
      <c r="AE138" s="115"/>
      <c r="AF138" s="115"/>
    </row>
    <row r="139" spans="23:32" x14ac:dyDescent="0.15">
      <c r="W139" s="115"/>
      <c r="X139" s="115"/>
      <c r="Y139" s="115"/>
      <c r="Z139" s="115"/>
      <c r="AA139" s="115"/>
      <c r="AB139" s="115"/>
      <c r="AC139" s="115"/>
      <c r="AD139" s="115"/>
      <c r="AE139" s="115"/>
      <c r="AF139" s="115"/>
    </row>
    <row r="140" spans="23:32" x14ac:dyDescent="0.15">
      <c r="W140" s="115"/>
      <c r="X140" s="115"/>
      <c r="Y140" s="115"/>
      <c r="Z140" s="115"/>
      <c r="AA140" s="115"/>
      <c r="AB140" s="115"/>
      <c r="AC140" s="115"/>
      <c r="AD140" s="115"/>
      <c r="AE140" s="115"/>
      <c r="AF140" s="115"/>
    </row>
    <row r="141" spans="23:32" x14ac:dyDescent="0.15">
      <c r="W141" s="115"/>
      <c r="X141" s="115"/>
      <c r="Y141" s="115"/>
      <c r="Z141" s="115"/>
      <c r="AA141" s="115"/>
      <c r="AB141" s="115"/>
      <c r="AC141" s="115"/>
      <c r="AD141" s="115"/>
      <c r="AE141" s="115"/>
      <c r="AF141" s="115"/>
    </row>
    <row r="142" spans="23:32" x14ac:dyDescent="0.15">
      <c r="W142" s="115"/>
      <c r="X142" s="115"/>
      <c r="Y142" s="115"/>
      <c r="Z142" s="115"/>
      <c r="AA142" s="115"/>
      <c r="AB142" s="115"/>
      <c r="AC142" s="115"/>
      <c r="AD142" s="115"/>
      <c r="AE142" s="115"/>
      <c r="AF142" s="115"/>
    </row>
    <row r="143" spans="23:32" x14ac:dyDescent="0.15">
      <c r="W143" s="115"/>
      <c r="X143" s="115"/>
      <c r="Y143" s="115"/>
      <c r="Z143" s="115"/>
      <c r="AA143" s="115"/>
      <c r="AB143" s="115"/>
      <c r="AC143" s="115"/>
      <c r="AD143" s="115"/>
      <c r="AE143" s="115"/>
      <c r="AF143" s="115"/>
    </row>
    <row r="144" spans="23:32" x14ac:dyDescent="0.15">
      <c r="W144" s="115"/>
      <c r="X144" s="115"/>
      <c r="Y144" s="115"/>
      <c r="Z144" s="115"/>
      <c r="AA144" s="115"/>
      <c r="AB144" s="115"/>
      <c r="AC144" s="115"/>
      <c r="AD144" s="115"/>
      <c r="AE144" s="115"/>
      <c r="AF144" s="115"/>
    </row>
    <row r="145" spans="23:32" x14ac:dyDescent="0.15">
      <c r="W145" s="115"/>
      <c r="X145" s="115"/>
      <c r="Y145" s="115"/>
      <c r="Z145" s="115"/>
      <c r="AA145" s="115"/>
      <c r="AB145" s="115"/>
      <c r="AC145" s="115"/>
      <c r="AD145" s="115"/>
      <c r="AE145" s="115"/>
      <c r="AF145" s="115"/>
    </row>
    <row r="146" spans="23:32" x14ac:dyDescent="0.15">
      <c r="W146" s="115"/>
      <c r="X146" s="115"/>
      <c r="Y146" s="115"/>
      <c r="Z146" s="115"/>
      <c r="AA146" s="115"/>
      <c r="AB146" s="115"/>
      <c r="AC146" s="115"/>
      <c r="AD146" s="115"/>
      <c r="AE146" s="115"/>
      <c r="AF146" s="115"/>
    </row>
    <row r="147" spans="23:32" x14ac:dyDescent="0.15">
      <c r="W147" s="115"/>
      <c r="X147" s="115"/>
      <c r="Y147" s="115"/>
      <c r="Z147" s="115"/>
      <c r="AA147" s="115"/>
      <c r="AB147" s="115"/>
      <c r="AC147" s="115"/>
      <c r="AD147" s="115"/>
      <c r="AE147" s="115"/>
      <c r="AF147" s="115"/>
    </row>
    <row r="148" spans="23:32" x14ac:dyDescent="0.15">
      <c r="W148" s="115"/>
      <c r="X148" s="115"/>
      <c r="Y148" s="115"/>
      <c r="Z148" s="115"/>
      <c r="AA148" s="115"/>
      <c r="AB148" s="115"/>
      <c r="AC148" s="115"/>
      <c r="AD148" s="115"/>
      <c r="AE148" s="115"/>
      <c r="AF148" s="115"/>
    </row>
    <row r="149" spans="23:32" x14ac:dyDescent="0.15">
      <c r="W149" s="115"/>
      <c r="X149" s="115"/>
      <c r="Y149" s="115"/>
      <c r="Z149" s="115"/>
      <c r="AA149" s="115"/>
      <c r="AB149" s="115"/>
      <c r="AC149" s="115"/>
      <c r="AD149" s="115"/>
      <c r="AE149" s="115"/>
      <c r="AF149" s="115"/>
    </row>
    <row r="150" spans="23:32" x14ac:dyDescent="0.15">
      <c r="W150" s="115"/>
      <c r="X150" s="115"/>
      <c r="Y150" s="115"/>
      <c r="Z150" s="115"/>
      <c r="AA150" s="115"/>
      <c r="AB150" s="115"/>
      <c r="AC150" s="115"/>
      <c r="AD150" s="115"/>
      <c r="AE150" s="115"/>
      <c r="AF150" s="115"/>
    </row>
    <row r="151" spans="23:32" x14ac:dyDescent="0.15">
      <c r="W151" s="115"/>
      <c r="X151" s="115"/>
      <c r="Y151" s="115"/>
      <c r="Z151" s="115"/>
      <c r="AA151" s="115"/>
      <c r="AB151" s="115"/>
      <c r="AC151" s="115"/>
      <c r="AD151" s="115"/>
      <c r="AE151" s="115"/>
      <c r="AF151" s="115"/>
    </row>
    <row r="152" spans="23:32" x14ac:dyDescent="0.15">
      <c r="W152" s="115"/>
      <c r="X152" s="115"/>
      <c r="Y152" s="115"/>
      <c r="Z152" s="115"/>
      <c r="AA152" s="115"/>
      <c r="AB152" s="115"/>
      <c r="AC152" s="115"/>
      <c r="AD152" s="115"/>
      <c r="AE152" s="115"/>
      <c r="AF152" s="115"/>
    </row>
    <row r="153" spans="23:32" x14ac:dyDescent="0.15">
      <c r="W153" s="115"/>
      <c r="X153" s="115"/>
      <c r="Y153" s="115"/>
      <c r="Z153" s="115"/>
      <c r="AA153" s="115"/>
      <c r="AB153" s="115"/>
      <c r="AC153" s="115"/>
      <c r="AD153" s="115"/>
      <c r="AE153" s="115"/>
      <c r="AF153" s="115"/>
    </row>
    <row r="154" spans="23:32" x14ac:dyDescent="0.15">
      <c r="W154" s="115"/>
      <c r="X154" s="115"/>
      <c r="Y154" s="115"/>
      <c r="Z154" s="115"/>
      <c r="AA154" s="115"/>
      <c r="AB154" s="115"/>
      <c r="AC154" s="115"/>
      <c r="AD154" s="115"/>
      <c r="AE154" s="115"/>
      <c r="AF154" s="115"/>
    </row>
    <row r="155" spans="23:32" x14ac:dyDescent="0.15">
      <c r="W155" s="115"/>
      <c r="X155" s="115"/>
      <c r="Y155" s="115"/>
      <c r="Z155" s="115"/>
      <c r="AA155" s="115"/>
      <c r="AB155" s="115"/>
      <c r="AC155" s="115"/>
      <c r="AD155" s="115"/>
      <c r="AE155" s="115"/>
      <c r="AF155" s="115"/>
    </row>
    <row r="156" spans="23:32" x14ac:dyDescent="0.15">
      <c r="W156" s="115"/>
      <c r="X156" s="115"/>
      <c r="Y156" s="115"/>
      <c r="Z156" s="115"/>
      <c r="AA156" s="115"/>
      <c r="AB156" s="115"/>
      <c r="AC156" s="115"/>
      <c r="AD156" s="115"/>
      <c r="AE156" s="115"/>
      <c r="AF156" s="115"/>
    </row>
    <row r="157" spans="23:32" x14ac:dyDescent="0.15">
      <c r="W157" s="115"/>
      <c r="X157" s="115"/>
      <c r="Y157" s="115"/>
      <c r="Z157" s="115"/>
      <c r="AA157" s="115"/>
      <c r="AB157" s="115"/>
      <c r="AC157" s="115"/>
      <c r="AD157" s="115"/>
      <c r="AE157" s="115"/>
      <c r="AF157" s="115"/>
    </row>
    <row r="158" spans="23:32" x14ac:dyDescent="0.15">
      <c r="W158" s="115"/>
      <c r="X158" s="115"/>
      <c r="Y158" s="115"/>
      <c r="Z158" s="115"/>
      <c r="AA158" s="115"/>
      <c r="AB158" s="115"/>
      <c r="AC158" s="115"/>
      <c r="AD158" s="115"/>
      <c r="AE158" s="115"/>
      <c r="AF158" s="115"/>
    </row>
    <row r="159" spans="23:32" x14ac:dyDescent="0.15">
      <c r="W159" s="115"/>
      <c r="X159" s="115"/>
      <c r="Y159" s="115"/>
      <c r="Z159" s="115"/>
      <c r="AA159" s="115"/>
      <c r="AB159" s="115"/>
      <c r="AC159" s="115"/>
      <c r="AD159" s="115"/>
      <c r="AE159" s="115"/>
      <c r="AF159" s="115"/>
    </row>
    <row r="160" spans="23:32" x14ac:dyDescent="0.15">
      <c r="W160" s="115"/>
      <c r="X160" s="115"/>
      <c r="Y160" s="115"/>
      <c r="Z160" s="115"/>
      <c r="AA160" s="115"/>
      <c r="AB160" s="115"/>
      <c r="AC160" s="115"/>
      <c r="AD160" s="115"/>
      <c r="AE160" s="115"/>
      <c r="AF160" s="115"/>
    </row>
    <row r="161" spans="23:32" x14ac:dyDescent="0.15">
      <c r="W161" s="115"/>
      <c r="X161" s="115"/>
      <c r="Y161" s="115"/>
      <c r="Z161" s="115"/>
      <c r="AA161" s="115"/>
      <c r="AB161" s="115"/>
      <c r="AC161" s="115"/>
      <c r="AD161" s="115"/>
      <c r="AE161" s="115"/>
      <c r="AF161" s="115"/>
    </row>
    <row r="162" spans="23:32" x14ac:dyDescent="0.15">
      <c r="W162" s="115"/>
      <c r="X162" s="115"/>
      <c r="Y162" s="115"/>
      <c r="Z162" s="115"/>
      <c r="AA162" s="115"/>
      <c r="AB162" s="115"/>
      <c r="AC162" s="115"/>
      <c r="AD162" s="115"/>
      <c r="AE162" s="115"/>
      <c r="AF162" s="115"/>
    </row>
    <row r="163" spans="23:32" x14ac:dyDescent="0.15">
      <c r="W163" s="115"/>
      <c r="X163" s="115"/>
      <c r="Y163" s="115"/>
      <c r="Z163" s="115"/>
      <c r="AA163" s="115"/>
      <c r="AB163" s="115"/>
      <c r="AC163" s="115"/>
      <c r="AD163" s="115"/>
      <c r="AE163" s="115"/>
      <c r="AF163" s="115"/>
    </row>
    <row r="164" spans="23:32" x14ac:dyDescent="0.15">
      <c r="W164" s="115"/>
      <c r="X164" s="115"/>
      <c r="Y164" s="115"/>
      <c r="Z164" s="115"/>
      <c r="AA164" s="115"/>
      <c r="AB164" s="115"/>
      <c r="AC164" s="115"/>
      <c r="AD164" s="115"/>
      <c r="AE164" s="115"/>
      <c r="AF164" s="115"/>
    </row>
    <row r="165" spans="23:32" x14ac:dyDescent="0.15">
      <c r="W165" s="115"/>
      <c r="X165" s="115"/>
      <c r="Y165" s="115"/>
      <c r="Z165" s="115"/>
      <c r="AA165" s="115"/>
      <c r="AB165" s="115"/>
      <c r="AC165" s="115"/>
      <c r="AD165" s="115"/>
      <c r="AE165" s="115"/>
      <c r="AF165" s="115"/>
    </row>
    <row r="166" spans="23:32" x14ac:dyDescent="0.15">
      <c r="W166" s="115"/>
      <c r="X166" s="115"/>
      <c r="Y166" s="115"/>
      <c r="Z166" s="115"/>
      <c r="AA166" s="115"/>
      <c r="AB166" s="115"/>
      <c r="AC166" s="115"/>
      <c r="AD166" s="115"/>
      <c r="AE166" s="115"/>
      <c r="AF166" s="115"/>
    </row>
    <row r="167" spans="23:32" x14ac:dyDescent="0.15">
      <c r="W167" s="115"/>
      <c r="X167" s="115"/>
      <c r="Y167" s="115"/>
      <c r="Z167" s="115"/>
      <c r="AA167" s="115"/>
      <c r="AB167" s="115"/>
      <c r="AC167" s="115"/>
      <c r="AD167" s="115"/>
      <c r="AE167" s="115"/>
      <c r="AF167" s="115"/>
    </row>
    <row r="168" spans="23:32" x14ac:dyDescent="0.15">
      <c r="W168" s="115"/>
      <c r="X168" s="115"/>
      <c r="Y168" s="115"/>
      <c r="Z168" s="115"/>
      <c r="AA168" s="115"/>
      <c r="AB168" s="115"/>
      <c r="AC168" s="115"/>
      <c r="AD168" s="115"/>
      <c r="AE168" s="115"/>
      <c r="AF168" s="115"/>
    </row>
    <row r="169" spans="23:32" x14ac:dyDescent="0.15">
      <c r="W169" s="115"/>
      <c r="X169" s="115"/>
      <c r="Y169" s="115"/>
      <c r="Z169" s="115"/>
      <c r="AA169" s="115"/>
      <c r="AB169" s="115"/>
      <c r="AC169" s="115"/>
      <c r="AD169" s="115"/>
      <c r="AE169" s="115"/>
      <c r="AF169" s="115"/>
    </row>
    <row r="170" spans="23:32" x14ac:dyDescent="0.15">
      <c r="W170" s="115"/>
      <c r="X170" s="115"/>
      <c r="Y170" s="115"/>
      <c r="Z170" s="115"/>
      <c r="AA170" s="115"/>
      <c r="AB170" s="115"/>
      <c r="AC170" s="115"/>
      <c r="AD170" s="115"/>
      <c r="AE170" s="115"/>
      <c r="AF170" s="115"/>
    </row>
    <row r="171" spans="23:32" x14ac:dyDescent="0.15">
      <c r="W171" s="115"/>
      <c r="X171" s="115"/>
      <c r="Y171" s="115"/>
      <c r="Z171" s="115"/>
      <c r="AA171" s="115"/>
      <c r="AB171" s="115"/>
      <c r="AC171" s="115"/>
      <c r="AD171" s="115"/>
      <c r="AE171" s="115"/>
      <c r="AF171" s="115"/>
    </row>
    <row r="172" spans="23:32" x14ac:dyDescent="0.15">
      <c r="W172" s="115"/>
      <c r="X172" s="115"/>
      <c r="Y172" s="115"/>
      <c r="Z172" s="115"/>
      <c r="AA172" s="115"/>
      <c r="AB172" s="115"/>
      <c r="AC172" s="115"/>
      <c r="AD172" s="115"/>
      <c r="AE172" s="115"/>
      <c r="AF172" s="115"/>
    </row>
    <row r="173" spans="23:32" x14ac:dyDescent="0.15">
      <c r="W173" s="115"/>
      <c r="X173" s="115"/>
      <c r="Y173" s="115"/>
      <c r="Z173" s="115"/>
      <c r="AA173" s="115"/>
      <c r="AB173" s="115"/>
      <c r="AC173" s="115"/>
      <c r="AD173" s="115"/>
      <c r="AE173" s="115"/>
      <c r="AF173" s="115"/>
    </row>
    <row r="174" spans="23:32" x14ac:dyDescent="0.15">
      <c r="W174" s="115"/>
      <c r="X174" s="115"/>
      <c r="Y174" s="115"/>
      <c r="Z174" s="115"/>
      <c r="AA174" s="115"/>
      <c r="AB174" s="115"/>
      <c r="AC174" s="115"/>
      <c r="AD174" s="115"/>
      <c r="AE174" s="115"/>
      <c r="AF174" s="115"/>
    </row>
    <row r="175" spans="23:32" x14ac:dyDescent="0.15">
      <c r="W175" s="115"/>
      <c r="X175" s="115"/>
      <c r="Y175" s="115"/>
      <c r="Z175" s="115"/>
      <c r="AA175" s="115"/>
      <c r="AB175" s="115"/>
      <c r="AC175" s="115"/>
      <c r="AD175" s="115"/>
      <c r="AE175" s="115"/>
      <c r="AF175" s="115"/>
    </row>
    <row r="176" spans="23:32" x14ac:dyDescent="0.15">
      <c r="W176" s="115"/>
      <c r="X176" s="115"/>
      <c r="Y176" s="115"/>
      <c r="Z176" s="115"/>
      <c r="AA176" s="115"/>
      <c r="AB176" s="115"/>
      <c r="AC176" s="115"/>
      <c r="AD176" s="115"/>
      <c r="AE176" s="115"/>
      <c r="AF176" s="115"/>
    </row>
    <row r="177" spans="23:32" x14ac:dyDescent="0.15">
      <c r="W177" s="115"/>
      <c r="X177" s="115"/>
      <c r="Y177" s="115"/>
      <c r="Z177" s="115"/>
      <c r="AA177" s="115"/>
      <c r="AB177" s="115"/>
      <c r="AC177" s="115"/>
      <c r="AD177" s="115"/>
      <c r="AE177" s="115"/>
      <c r="AF177" s="115"/>
    </row>
    <row r="178" spans="23:32" x14ac:dyDescent="0.15">
      <c r="W178" s="115"/>
      <c r="X178" s="115"/>
      <c r="Y178" s="115"/>
      <c r="Z178" s="115"/>
      <c r="AA178" s="115"/>
      <c r="AB178" s="115"/>
      <c r="AC178" s="115"/>
      <c r="AD178" s="115"/>
      <c r="AE178" s="115"/>
      <c r="AF178" s="115"/>
    </row>
    <row r="179" spans="23:32" x14ac:dyDescent="0.15">
      <c r="W179" s="115"/>
      <c r="X179" s="115"/>
      <c r="Y179" s="115"/>
      <c r="Z179" s="115"/>
      <c r="AA179" s="115"/>
      <c r="AB179" s="115"/>
      <c r="AC179" s="115"/>
      <c r="AD179" s="115"/>
      <c r="AE179" s="115"/>
      <c r="AF179" s="115"/>
    </row>
    <row r="180" spans="23:32" x14ac:dyDescent="0.15">
      <c r="W180" s="115"/>
      <c r="X180" s="115"/>
      <c r="Y180" s="115"/>
      <c r="Z180" s="115"/>
      <c r="AA180" s="115"/>
      <c r="AB180" s="115"/>
      <c r="AC180" s="115"/>
      <c r="AD180" s="115"/>
      <c r="AE180" s="115"/>
      <c r="AF180" s="115"/>
    </row>
    <row r="181" spans="23:32" x14ac:dyDescent="0.15">
      <c r="W181" s="115"/>
      <c r="X181" s="115"/>
      <c r="Y181" s="115"/>
      <c r="Z181" s="115"/>
      <c r="AA181" s="115"/>
      <c r="AB181" s="115"/>
      <c r="AC181" s="115"/>
      <c r="AD181" s="115"/>
      <c r="AE181" s="115"/>
      <c r="AF181" s="115"/>
    </row>
    <row r="182" spans="23:32" x14ac:dyDescent="0.15">
      <c r="W182" s="115"/>
      <c r="X182" s="115"/>
      <c r="Y182" s="115"/>
      <c r="Z182" s="115"/>
      <c r="AA182" s="115"/>
      <c r="AB182" s="115"/>
      <c r="AC182" s="115"/>
      <c r="AD182" s="115"/>
      <c r="AE182" s="115"/>
      <c r="AF182" s="115"/>
    </row>
    <row r="183" spans="23:32" x14ac:dyDescent="0.15">
      <c r="W183" s="115"/>
      <c r="X183" s="115"/>
      <c r="Y183" s="115"/>
      <c r="Z183" s="115"/>
      <c r="AA183" s="115"/>
      <c r="AB183" s="115"/>
      <c r="AC183" s="115"/>
      <c r="AD183" s="115"/>
      <c r="AE183" s="115"/>
      <c r="AF183" s="115"/>
    </row>
    <row r="184" spans="23:32" x14ac:dyDescent="0.15">
      <c r="W184" s="115"/>
      <c r="X184" s="115"/>
      <c r="Y184" s="115"/>
      <c r="Z184" s="115"/>
      <c r="AA184" s="115"/>
      <c r="AB184" s="115"/>
      <c r="AC184" s="115"/>
      <c r="AD184" s="115"/>
      <c r="AE184" s="115"/>
      <c r="AF184" s="115"/>
    </row>
    <row r="185" spans="23:32" x14ac:dyDescent="0.15">
      <c r="W185" s="115"/>
      <c r="X185" s="115"/>
      <c r="Y185" s="115"/>
      <c r="Z185" s="115"/>
      <c r="AA185" s="115"/>
      <c r="AB185" s="115"/>
      <c r="AC185" s="115"/>
      <c r="AD185" s="115"/>
      <c r="AE185" s="115"/>
      <c r="AF185" s="115"/>
    </row>
    <row r="186" spans="23:32" x14ac:dyDescent="0.15">
      <c r="W186" s="115"/>
      <c r="X186" s="115"/>
      <c r="Y186" s="115"/>
      <c r="Z186" s="115"/>
      <c r="AA186" s="115"/>
      <c r="AB186" s="115"/>
      <c r="AC186" s="115"/>
      <c r="AD186" s="115"/>
      <c r="AE186" s="115"/>
      <c r="AF186" s="115"/>
    </row>
    <row r="187" spans="23:32" x14ac:dyDescent="0.15">
      <c r="W187" s="115"/>
      <c r="X187" s="115"/>
      <c r="Y187" s="115"/>
      <c r="Z187" s="115"/>
      <c r="AA187" s="115"/>
      <c r="AB187" s="115"/>
      <c r="AC187" s="115"/>
      <c r="AD187" s="115"/>
      <c r="AE187" s="115"/>
      <c r="AF187" s="115"/>
    </row>
    <row r="188" spans="23:32" x14ac:dyDescent="0.15">
      <c r="W188" s="115"/>
      <c r="X188" s="115"/>
      <c r="Y188" s="115"/>
      <c r="Z188" s="115"/>
      <c r="AA188" s="115"/>
      <c r="AB188" s="115"/>
      <c r="AC188" s="115"/>
      <c r="AD188" s="115"/>
      <c r="AE188" s="115"/>
      <c r="AF188" s="115"/>
    </row>
    <row r="189" spans="23:32" x14ac:dyDescent="0.15">
      <c r="W189" s="115"/>
      <c r="X189" s="115"/>
      <c r="Y189" s="115"/>
      <c r="Z189" s="115"/>
      <c r="AA189" s="115"/>
      <c r="AB189" s="115"/>
      <c r="AC189" s="115"/>
      <c r="AD189" s="115"/>
      <c r="AE189" s="115"/>
      <c r="AF189" s="115"/>
    </row>
    <row r="190" spans="23:32" x14ac:dyDescent="0.15">
      <c r="W190" s="115"/>
      <c r="X190" s="115"/>
      <c r="Y190" s="115"/>
      <c r="Z190" s="115"/>
      <c r="AA190" s="115"/>
      <c r="AB190" s="115"/>
      <c r="AC190" s="115"/>
      <c r="AD190" s="115"/>
      <c r="AE190" s="115"/>
      <c r="AF190" s="115"/>
    </row>
    <row r="191" spans="23:32" x14ac:dyDescent="0.15">
      <c r="W191" s="115"/>
      <c r="X191" s="115"/>
      <c r="Y191" s="115"/>
      <c r="Z191" s="115"/>
      <c r="AA191" s="115"/>
      <c r="AB191" s="115"/>
      <c r="AC191" s="115"/>
      <c r="AD191" s="115"/>
      <c r="AE191" s="115"/>
      <c r="AF191" s="115"/>
    </row>
    <row r="192" spans="23:32" x14ac:dyDescent="0.15">
      <c r="W192" s="115"/>
      <c r="X192" s="115"/>
      <c r="Y192" s="115"/>
      <c r="Z192" s="115"/>
      <c r="AA192" s="115"/>
      <c r="AB192" s="115"/>
      <c r="AC192" s="115"/>
      <c r="AD192" s="115"/>
      <c r="AE192" s="115"/>
      <c r="AF192" s="115"/>
    </row>
    <row r="193" spans="23:32" x14ac:dyDescent="0.15">
      <c r="W193" s="115"/>
      <c r="X193" s="115"/>
      <c r="Y193" s="115"/>
      <c r="Z193" s="115"/>
      <c r="AA193" s="115"/>
      <c r="AB193" s="115"/>
      <c r="AC193" s="115"/>
      <c r="AD193" s="115"/>
      <c r="AE193" s="115"/>
      <c r="AF193" s="115"/>
    </row>
    <row r="194" spans="23:32" x14ac:dyDescent="0.15">
      <c r="W194" s="115"/>
      <c r="X194" s="115"/>
      <c r="Y194" s="115"/>
      <c r="Z194" s="115"/>
      <c r="AA194" s="115"/>
      <c r="AB194" s="115"/>
      <c r="AC194" s="115"/>
      <c r="AD194" s="115"/>
      <c r="AE194" s="115"/>
      <c r="AF194" s="115"/>
    </row>
    <row r="195" spans="23:32" x14ac:dyDescent="0.15">
      <c r="W195" s="115"/>
      <c r="X195" s="115"/>
      <c r="Y195" s="115"/>
      <c r="Z195" s="115"/>
      <c r="AA195" s="115"/>
      <c r="AB195" s="115"/>
      <c r="AC195" s="115"/>
      <c r="AD195" s="115"/>
      <c r="AE195" s="115"/>
      <c r="AF195" s="115"/>
    </row>
    <row r="196" spans="23:32" x14ac:dyDescent="0.15">
      <c r="W196" s="115"/>
      <c r="X196" s="115"/>
      <c r="Y196" s="115"/>
      <c r="Z196" s="115"/>
      <c r="AA196" s="115"/>
      <c r="AB196" s="115"/>
      <c r="AC196" s="115"/>
      <c r="AD196" s="115"/>
      <c r="AE196" s="115"/>
      <c r="AF196" s="115"/>
    </row>
    <row r="197" spans="23:32" x14ac:dyDescent="0.15">
      <c r="W197" s="115"/>
      <c r="X197" s="115"/>
      <c r="Y197" s="115"/>
      <c r="Z197" s="115"/>
      <c r="AA197" s="115"/>
      <c r="AB197" s="115"/>
      <c r="AC197" s="115"/>
      <c r="AD197" s="115"/>
      <c r="AE197" s="115"/>
      <c r="AF197" s="115"/>
    </row>
    <row r="198" spans="23:32" x14ac:dyDescent="0.15">
      <c r="W198" s="115"/>
      <c r="X198" s="115"/>
      <c r="Y198" s="115"/>
      <c r="Z198" s="115"/>
      <c r="AA198" s="115"/>
      <c r="AB198" s="115"/>
      <c r="AC198" s="115"/>
      <c r="AD198" s="115"/>
      <c r="AE198" s="115"/>
      <c r="AF198" s="115"/>
    </row>
    <row r="199" spans="23:32" x14ac:dyDescent="0.15">
      <c r="W199" s="115"/>
      <c r="X199" s="115"/>
      <c r="Y199" s="115"/>
      <c r="Z199" s="115"/>
      <c r="AA199" s="115"/>
      <c r="AB199" s="115"/>
      <c r="AC199" s="115"/>
      <c r="AD199" s="115"/>
      <c r="AE199" s="115"/>
      <c r="AF199" s="115"/>
    </row>
    <row r="200" spans="23:32" x14ac:dyDescent="0.15">
      <c r="W200" s="115"/>
      <c r="X200" s="115"/>
      <c r="Y200" s="115"/>
      <c r="Z200" s="115"/>
      <c r="AA200" s="115"/>
      <c r="AB200" s="115"/>
      <c r="AC200" s="115"/>
      <c r="AD200" s="115"/>
      <c r="AE200" s="115"/>
      <c r="AF200" s="115"/>
    </row>
    <row r="201" spans="23:32" x14ac:dyDescent="0.15">
      <c r="W201" s="115"/>
      <c r="X201" s="115"/>
      <c r="Y201" s="115"/>
      <c r="Z201" s="115"/>
      <c r="AA201" s="115"/>
      <c r="AB201" s="115"/>
      <c r="AC201" s="115"/>
      <c r="AD201" s="115"/>
      <c r="AE201" s="115"/>
      <c r="AF201" s="115"/>
    </row>
    <row r="202" spans="23:32" x14ac:dyDescent="0.15">
      <c r="W202" s="115"/>
      <c r="X202" s="115"/>
      <c r="Y202" s="115"/>
      <c r="Z202" s="115"/>
      <c r="AA202" s="115"/>
      <c r="AB202" s="115"/>
      <c r="AC202" s="115"/>
      <c r="AD202" s="115"/>
      <c r="AE202" s="115"/>
      <c r="AF202" s="115"/>
    </row>
    <row r="203" spans="23:32" x14ac:dyDescent="0.15">
      <c r="W203" s="115"/>
      <c r="X203" s="115"/>
      <c r="Y203" s="115"/>
      <c r="Z203" s="115"/>
      <c r="AA203" s="115"/>
      <c r="AB203" s="115"/>
      <c r="AC203" s="115"/>
      <c r="AD203" s="115"/>
      <c r="AE203" s="115"/>
      <c r="AF203" s="115"/>
    </row>
    <row r="204" spans="23:32" x14ac:dyDescent="0.15">
      <c r="W204" s="115"/>
      <c r="X204" s="115"/>
      <c r="Y204" s="115"/>
      <c r="Z204" s="115"/>
      <c r="AA204" s="115"/>
      <c r="AB204" s="115"/>
      <c r="AC204" s="115"/>
      <c r="AD204" s="115"/>
      <c r="AE204" s="115"/>
      <c r="AF204" s="115"/>
    </row>
    <row r="205" spans="23:32" x14ac:dyDescent="0.15">
      <c r="W205" s="115"/>
      <c r="X205" s="115"/>
      <c r="Y205" s="115"/>
      <c r="Z205" s="115"/>
      <c r="AA205" s="115"/>
      <c r="AB205" s="115"/>
      <c r="AC205" s="115"/>
      <c r="AD205" s="115"/>
      <c r="AE205" s="115"/>
      <c r="AF205" s="115"/>
    </row>
    <row r="206" spans="23:32" x14ac:dyDescent="0.15">
      <c r="W206" s="115"/>
      <c r="X206" s="115"/>
      <c r="Y206" s="115"/>
      <c r="Z206" s="115"/>
      <c r="AA206" s="115"/>
      <c r="AB206" s="115"/>
      <c r="AC206" s="115"/>
      <c r="AD206" s="115"/>
      <c r="AE206" s="115"/>
      <c r="AF206" s="115"/>
    </row>
    <row r="207" spans="23:32" x14ac:dyDescent="0.15">
      <c r="W207" s="115"/>
      <c r="X207" s="115"/>
      <c r="Y207" s="115"/>
      <c r="Z207" s="115"/>
      <c r="AA207" s="115"/>
      <c r="AB207" s="115"/>
      <c r="AC207" s="115"/>
      <c r="AD207" s="115"/>
      <c r="AE207" s="115"/>
      <c r="AF207" s="115"/>
    </row>
    <row r="208" spans="23:32" x14ac:dyDescent="0.15">
      <c r="W208" s="115"/>
      <c r="X208" s="115"/>
      <c r="Y208" s="115"/>
      <c r="Z208" s="115"/>
      <c r="AA208" s="115"/>
      <c r="AB208" s="115"/>
      <c r="AC208" s="115"/>
      <c r="AD208" s="115"/>
      <c r="AE208" s="115"/>
      <c r="AF208" s="115"/>
    </row>
    <row r="209" spans="23:32" x14ac:dyDescent="0.15">
      <c r="W209" s="115"/>
      <c r="X209" s="115"/>
      <c r="Y209" s="115"/>
      <c r="Z209" s="115"/>
      <c r="AA209" s="115"/>
      <c r="AB209" s="115"/>
      <c r="AC209" s="115"/>
      <c r="AD209" s="115"/>
      <c r="AE209" s="115"/>
      <c r="AF209" s="115"/>
    </row>
    <row r="210" spans="23:32" x14ac:dyDescent="0.15">
      <c r="W210" s="115"/>
      <c r="X210" s="115"/>
      <c r="Y210" s="115"/>
      <c r="Z210" s="115"/>
      <c r="AA210" s="115"/>
      <c r="AB210" s="115"/>
      <c r="AC210" s="115"/>
      <c r="AD210" s="115"/>
      <c r="AE210" s="115"/>
      <c r="AF210" s="115"/>
    </row>
    <row r="211" spans="23:32" x14ac:dyDescent="0.15">
      <c r="W211" s="115"/>
      <c r="X211" s="115"/>
      <c r="Y211" s="115"/>
      <c r="Z211" s="115"/>
      <c r="AA211" s="115"/>
      <c r="AB211" s="115"/>
      <c r="AC211" s="115"/>
      <c r="AD211" s="115"/>
      <c r="AE211" s="115"/>
      <c r="AF211" s="115"/>
    </row>
    <row r="212" spans="23:32" x14ac:dyDescent="0.15">
      <c r="W212" s="115"/>
      <c r="X212" s="115"/>
      <c r="Y212" s="115"/>
      <c r="Z212" s="115"/>
      <c r="AA212" s="115"/>
      <c r="AB212" s="115"/>
      <c r="AC212" s="115"/>
      <c r="AD212" s="115"/>
      <c r="AE212" s="115"/>
      <c r="AF212" s="115"/>
    </row>
    <row r="213" spans="23:32" x14ac:dyDescent="0.15">
      <c r="W213" s="115"/>
      <c r="X213" s="115"/>
      <c r="Y213" s="115"/>
      <c r="Z213" s="115"/>
      <c r="AA213" s="115"/>
      <c r="AB213" s="115"/>
      <c r="AC213" s="115"/>
      <c r="AD213" s="115"/>
      <c r="AE213" s="115"/>
      <c r="AF213" s="115"/>
    </row>
    <row r="214" spans="23:32" x14ac:dyDescent="0.15">
      <c r="W214" s="115"/>
      <c r="X214" s="115"/>
      <c r="Y214" s="115"/>
      <c r="Z214" s="115"/>
      <c r="AA214" s="115"/>
      <c r="AB214" s="115"/>
      <c r="AC214" s="115"/>
      <c r="AD214" s="115"/>
      <c r="AE214" s="115"/>
      <c r="AF214" s="115"/>
    </row>
    <row r="215" spans="23:32" x14ac:dyDescent="0.15">
      <c r="W215" s="115"/>
      <c r="X215" s="115"/>
      <c r="Y215" s="115"/>
      <c r="Z215" s="115"/>
      <c r="AA215" s="115"/>
      <c r="AB215" s="115"/>
      <c r="AC215" s="115"/>
      <c r="AD215" s="115"/>
      <c r="AE215" s="115"/>
      <c r="AF215" s="115"/>
    </row>
    <row r="216" spans="23:32" x14ac:dyDescent="0.15">
      <c r="W216" s="115"/>
      <c r="X216" s="115"/>
      <c r="Y216" s="115"/>
      <c r="Z216" s="115"/>
      <c r="AA216" s="115"/>
      <c r="AB216" s="115"/>
      <c r="AC216" s="115"/>
      <c r="AD216" s="115"/>
      <c r="AE216" s="115"/>
      <c r="AF216" s="115"/>
    </row>
    <row r="217" spans="23:32" x14ac:dyDescent="0.15">
      <c r="W217" s="115"/>
      <c r="X217" s="115"/>
      <c r="Y217" s="115"/>
      <c r="Z217" s="115"/>
      <c r="AA217" s="115"/>
      <c r="AB217" s="115"/>
      <c r="AC217" s="115"/>
      <c r="AD217" s="115"/>
      <c r="AE217" s="115"/>
      <c r="AF217" s="115"/>
    </row>
    <row r="218" spans="23:32" x14ac:dyDescent="0.15">
      <c r="W218" s="115"/>
      <c r="X218" s="115"/>
      <c r="Y218" s="115"/>
      <c r="Z218" s="115"/>
      <c r="AA218" s="115"/>
      <c r="AB218" s="115"/>
      <c r="AC218" s="115"/>
      <c r="AD218" s="115"/>
      <c r="AE218" s="115"/>
      <c r="AF218" s="115"/>
    </row>
    <row r="219" spans="23:32" x14ac:dyDescent="0.15">
      <c r="W219" s="115"/>
      <c r="X219" s="115"/>
      <c r="Y219" s="115"/>
      <c r="Z219" s="115"/>
      <c r="AA219" s="115"/>
      <c r="AB219" s="115"/>
      <c r="AC219" s="115"/>
      <c r="AD219" s="115"/>
      <c r="AE219" s="115"/>
      <c r="AF219" s="115"/>
    </row>
    <row r="220" spans="23:32" x14ac:dyDescent="0.15">
      <c r="W220" s="115"/>
      <c r="X220" s="115"/>
      <c r="Y220" s="115"/>
      <c r="Z220" s="115"/>
      <c r="AA220" s="115"/>
      <c r="AB220" s="115"/>
      <c r="AC220" s="115"/>
      <c r="AD220" s="115"/>
      <c r="AE220" s="115"/>
      <c r="AF220" s="115"/>
    </row>
    <row r="221" spans="23:32" x14ac:dyDescent="0.15">
      <c r="W221" s="115"/>
      <c r="X221" s="115"/>
      <c r="Y221" s="115"/>
      <c r="Z221" s="115"/>
      <c r="AA221" s="115"/>
      <c r="AB221" s="115"/>
      <c r="AC221" s="115"/>
      <c r="AD221" s="115"/>
      <c r="AE221" s="115"/>
      <c r="AF221" s="115"/>
    </row>
    <row r="222" spans="23:32" x14ac:dyDescent="0.15">
      <c r="W222" s="115"/>
      <c r="X222" s="115"/>
      <c r="Y222" s="115"/>
      <c r="Z222" s="115"/>
      <c r="AA222" s="115"/>
      <c r="AB222" s="115"/>
      <c r="AC222" s="115"/>
      <c r="AD222" s="115"/>
      <c r="AE222" s="115"/>
      <c r="AF222" s="115"/>
    </row>
    <row r="223" spans="23:32" x14ac:dyDescent="0.15">
      <c r="W223" s="115"/>
      <c r="X223" s="115"/>
      <c r="Y223" s="115"/>
      <c r="Z223" s="115"/>
      <c r="AA223" s="115"/>
      <c r="AB223" s="115"/>
      <c r="AC223" s="115"/>
      <c r="AD223" s="115"/>
      <c r="AE223" s="115"/>
      <c r="AF223" s="115"/>
    </row>
    <row r="224" spans="23:32" x14ac:dyDescent="0.15">
      <c r="W224" s="115"/>
      <c r="X224" s="115"/>
      <c r="Y224" s="115"/>
      <c r="Z224" s="115"/>
      <c r="AA224" s="115"/>
      <c r="AB224" s="115"/>
      <c r="AC224" s="115"/>
      <c r="AD224" s="115"/>
      <c r="AE224" s="115"/>
      <c r="AF224" s="115"/>
    </row>
    <row r="225" spans="23:32" x14ac:dyDescent="0.15">
      <c r="W225" s="115"/>
      <c r="X225" s="115"/>
      <c r="Y225" s="115"/>
      <c r="Z225" s="115"/>
      <c r="AA225" s="115"/>
      <c r="AB225" s="115"/>
      <c r="AC225" s="115"/>
      <c r="AD225" s="115"/>
      <c r="AE225" s="115"/>
      <c r="AF225" s="115"/>
    </row>
    <row r="226" spans="23:32" x14ac:dyDescent="0.15">
      <c r="W226" s="115"/>
      <c r="X226" s="115"/>
      <c r="Y226" s="115"/>
      <c r="Z226" s="115"/>
      <c r="AA226" s="115"/>
      <c r="AB226" s="115"/>
      <c r="AC226" s="115"/>
      <c r="AD226" s="115"/>
      <c r="AE226" s="115"/>
      <c r="AF226" s="115"/>
    </row>
    <row r="227" spans="23:32" x14ac:dyDescent="0.15">
      <c r="W227" s="115"/>
      <c r="X227" s="115"/>
      <c r="Y227" s="115"/>
      <c r="Z227" s="115"/>
      <c r="AA227" s="115"/>
      <c r="AB227" s="115"/>
      <c r="AC227" s="115"/>
      <c r="AD227" s="115"/>
      <c r="AE227" s="115"/>
      <c r="AF227" s="115"/>
    </row>
    <row r="228" spans="23:32" x14ac:dyDescent="0.15">
      <c r="W228" s="115"/>
      <c r="X228" s="115"/>
      <c r="Y228" s="115"/>
      <c r="Z228" s="115"/>
      <c r="AA228" s="115"/>
      <c r="AB228" s="115"/>
      <c r="AC228" s="115"/>
      <c r="AD228" s="115"/>
      <c r="AE228" s="115"/>
      <c r="AF228" s="115"/>
    </row>
    <row r="229" spans="23:32" x14ac:dyDescent="0.15">
      <c r="W229" s="115"/>
      <c r="X229" s="115"/>
      <c r="Y229" s="115"/>
      <c r="Z229" s="115"/>
      <c r="AA229" s="115"/>
      <c r="AB229" s="115"/>
      <c r="AC229" s="115"/>
      <c r="AD229" s="115"/>
      <c r="AE229" s="115"/>
      <c r="AF229" s="115"/>
    </row>
    <row r="230" spans="23:32" x14ac:dyDescent="0.15">
      <c r="W230" s="115"/>
      <c r="X230" s="115"/>
      <c r="Y230" s="115"/>
      <c r="Z230" s="115"/>
      <c r="AA230" s="115"/>
      <c r="AB230" s="115"/>
      <c r="AC230" s="115"/>
      <c r="AD230" s="115"/>
      <c r="AE230" s="115"/>
      <c r="AF230" s="115"/>
    </row>
    <row r="231" spans="23:32" x14ac:dyDescent="0.15">
      <c r="W231" s="115"/>
      <c r="X231" s="115"/>
      <c r="Y231" s="115"/>
      <c r="Z231" s="115"/>
      <c r="AA231" s="115"/>
      <c r="AB231" s="115"/>
      <c r="AC231" s="115"/>
      <c r="AD231" s="115"/>
      <c r="AE231" s="115"/>
      <c r="AF231" s="115"/>
    </row>
    <row r="232" spans="23:32" x14ac:dyDescent="0.15">
      <c r="W232" s="115"/>
      <c r="X232" s="115"/>
      <c r="Y232" s="115"/>
      <c r="Z232" s="115"/>
      <c r="AA232" s="115"/>
      <c r="AB232" s="115"/>
      <c r="AC232" s="115"/>
      <c r="AD232" s="115"/>
      <c r="AE232" s="115"/>
      <c r="AF232" s="115"/>
    </row>
    <row r="233" spans="23:32" x14ac:dyDescent="0.15">
      <c r="W233" s="115"/>
      <c r="X233" s="115"/>
      <c r="Y233" s="115"/>
      <c r="Z233" s="115"/>
      <c r="AA233" s="115"/>
      <c r="AB233" s="115"/>
      <c r="AC233" s="115"/>
      <c r="AD233" s="115"/>
      <c r="AE233" s="115"/>
      <c r="AF233" s="115"/>
    </row>
    <row r="234" spans="23:32" x14ac:dyDescent="0.15">
      <c r="W234" s="115"/>
      <c r="X234" s="115"/>
      <c r="Y234" s="115"/>
      <c r="Z234" s="115"/>
      <c r="AA234" s="115"/>
      <c r="AB234" s="115"/>
      <c r="AC234" s="115"/>
      <c r="AD234" s="115"/>
      <c r="AE234" s="115"/>
      <c r="AF234" s="115"/>
    </row>
    <row r="235" spans="23:32" x14ac:dyDescent="0.15">
      <c r="W235" s="115"/>
      <c r="X235" s="115"/>
      <c r="Y235" s="115"/>
      <c r="Z235" s="115"/>
      <c r="AA235" s="115"/>
      <c r="AB235" s="115"/>
      <c r="AC235" s="115"/>
      <c r="AD235" s="115"/>
      <c r="AE235" s="115"/>
      <c r="AF235" s="115"/>
    </row>
    <row r="236" spans="23:32" x14ac:dyDescent="0.15">
      <c r="W236" s="115"/>
      <c r="X236" s="115"/>
      <c r="Y236" s="115"/>
      <c r="Z236" s="115"/>
      <c r="AA236" s="115"/>
      <c r="AB236" s="115"/>
      <c r="AC236" s="115"/>
      <c r="AD236" s="115"/>
      <c r="AE236" s="115"/>
      <c r="AF236" s="115"/>
    </row>
    <row r="237" spans="23:32" x14ac:dyDescent="0.15">
      <c r="W237" s="115"/>
      <c r="X237" s="115"/>
      <c r="Y237" s="115"/>
      <c r="Z237" s="115"/>
      <c r="AA237" s="115"/>
      <c r="AB237" s="115"/>
      <c r="AC237" s="115"/>
      <c r="AD237" s="115"/>
      <c r="AE237" s="115"/>
      <c r="AF237" s="115"/>
    </row>
    <row r="238" spans="23:32" x14ac:dyDescent="0.15">
      <c r="W238" s="115"/>
      <c r="X238" s="115"/>
      <c r="Y238" s="115"/>
      <c r="Z238" s="115"/>
      <c r="AA238" s="115"/>
      <c r="AB238" s="115"/>
      <c r="AC238" s="115"/>
      <c r="AD238" s="115"/>
      <c r="AE238" s="115"/>
      <c r="AF238" s="115"/>
    </row>
    <row r="239" spans="23:32" x14ac:dyDescent="0.15">
      <c r="W239" s="115"/>
      <c r="X239" s="115"/>
      <c r="Y239" s="115"/>
      <c r="Z239" s="115"/>
      <c r="AA239" s="115"/>
      <c r="AB239" s="115"/>
      <c r="AC239" s="115"/>
      <c r="AD239" s="115"/>
      <c r="AE239" s="115"/>
      <c r="AF239" s="115"/>
    </row>
    <row r="240" spans="23:32" x14ac:dyDescent="0.15">
      <c r="W240" s="115"/>
      <c r="X240" s="115"/>
      <c r="Y240" s="115"/>
      <c r="Z240" s="115"/>
      <c r="AA240" s="115"/>
      <c r="AB240" s="115"/>
      <c r="AC240" s="115"/>
      <c r="AD240" s="115"/>
      <c r="AE240" s="115"/>
      <c r="AF240" s="115"/>
    </row>
    <row r="241" spans="23:32" x14ac:dyDescent="0.15">
      <c r="W241" s="115"/>
      <c r="X241" s="115"/>
      <c r="Y241" s="115"/>
      <c r="Z241" s="115"/>
      <c r="AA241" s="115"/>
      <c r="AB241" s="115"/>
      <c r="AC241" s="115"/>
      <c r="AD241" s="115"/>
      <c r="AE241" s="115"/>
      <c r="AF241" s="115"/>
    </row>
    <row r="242" spans="23:32" x14ac:dyDescent="0.15">
      <c r="W242" s="115"/>
      <c r="X242" s="115"/>
      <c r="Y242" s="115"/>
      <c r="Z242" s="115"/>
      <c r="AA242" s="115"/>
      <c r="AB242" s="115"/>
      <c r="AC242" s="115"/>
      <c r="AD242" s="115"/>
      <c r="AE242" s="115"/>
      <c r="AF242" s="115"/>
    </row>
    <row r="243" spans="23:32" x14ac:dyDescent="0.15">
      <c r="W243" s="115"/>
      <c r="X243" s="115"/>
      <c r="Y243" s="115"/>
      <c r="Z243" s="115"/>
      <c r="AA243" s="115"/>
      <c r="AB243" s="115"/>
      <c r="AC243" s="115"/>
      <c r="AD243" s="115"/>
      <c r="AE243" s="115"/>
      <c r="AF243" s="115"/>
    </row>
    <row r="244" spans="23:32" x14ac:dyDescent="0.15">
      <c r="W244" s="115"/>
      <c r="X244" s="115"/>
      <c r="Y244" s="115"/>
      <c r="Z244" s="115"/>
      <c r="AA244" s="115"/>
      <c r="AB244" s="115"/>
      <c r="AC244" s="115"/>
      <c r="AD244" s="115"/>
      <c r="AE244" s="115"/>
      <c r="AF244" s="115"/>
    </row>
    <row r="245" spans="23:32" x14ac:dyDescent="0.15">
      <c r="W245" s="115"/>
      <c r="X245" s="115"/>
      <c r="Y245" s="115"/>
      <c r="Z245" s="115"/>
      <c r="AA245" s="115"/>
      <c r="AB245" s="115"/>
      <c r="AC245" s="115"/>
      <c r="AD245" s="115"/>
      <c r="AE245" s="115"/>
      <c r="AF245" s="115"/>
    </row>
    <row r="246" spans="23:32" x14ac:dyDescent="0.15">
      <c r="W246" s="115"/>
      <c r="X246" s="115"/>
      <c r="Y246" s="115"/>
      <c r="Z246" s="115"/>
      <c r="AA246" s="115"/>
      <c r="AB246" s="115"/>
      <c r="AC246" s="115"/>
      <c r="AD246" s="115"/>
      <c r="AE246" s="115"/>
      <c r="AF246" s="115"/>
    </row>
    <row r="247" spans="23:32" x14ac:dyDescent="0.15">
      <c r="W247" s="115"/>
      <c r="X247" s="115"/>
      <c r="Y247" s="115"/>
      <c r="Z247" s="115"/>
      <c r="AA247" s="115"/>
      <c r="AB247" s="115"/>
      <c r="AC247" s="115"/>
      <c r="AD247" s="115"/>
      <c r="AE247" s="115"/>
      <c r="AF247" s="115"/>
    </row>
    <row r="248" spans="23:32" x14ac:dyDescent="0.15">
      <c r="W248" s="115"/>
      <c r="X248" s="115"/>
      <c r="Y248" s="115"/>
      <c r="Z248" s="115"/>
      <c r="AA248" s="115"/>
      <c r="AB248" s="115"/>
      <c r="AC248" s="115"/>
      <c r="AD248" s="115"/>
      <c r="AE248" s="115"/>
      <c r="AF248" s="115"/>
    </row>
    <row r="249" spans="23:32" x14ac:dyDescent="0.15">
      <c r="W249" s="115"/>
      <c r="X249" s="115"/>
      <c r="Y249" s="115"/>
      <c r="Z249" s="115"/>
      <c r="AA249" s="115"/>
      <c r="AB249" s="115"/>
      <c r="AC249" s="115"/>
      <c r="AD249" s="115"/>
      <c r="AE249" s="115"/>
      <c r="AF249" s="115"/>
    </row>
    <row r="250" spans="23:32" x14ac:dyDescent="0.15">
      <c r="W250" s="115"/>
      <c r="X250" s="115"/>
      <c r="Y250" s="115"/>
      <c r="Z250" s="115"/>
      <c r="AA250" s="115"/>
      <c r="AB250" s="115"/>
      <c r="AC250" s="115"/>
      <c r="AD250" s="115"/>
      <c r="AE250" s="115"/>
      <c r="AF250" s="115"/>
    </row>
    <row r="251" spans="23:32" x14ac:dyDescent="0.15">
      <c r="W251" s="115"/>
      <c r="X251" s="115"/>
      <c r="Y251" s="115"/>
      <c r="Z251" s="115"/>
      <c r="AA251" s="115"/>
      <c r="AB251" s="115"/>
      <c r="AC251" s="115"/>
      <c r="AD251" s="115"/>
      <c r="AE251" s="115"/>
      <c r="AF251" s="115"/>
    </row>
    <row r="252" spans="23:32" x14ac:dyDescent="0.15">
      <c r="W252" s="115"/>
      <c r="X252" s="115"/>
      <c r="Y252" s="115"/>
      <c r="Z252" s="115"/>
      <c r="AA252" s="115"/>
      <c r="AB252" s="115"/>
      <c r="AC252" s="115"/>
      <c r="AD252" s="115"/>
      <c r="AE252" s="115"/>
      <c r="AF252" s="115"/>
    </row>
    <row r="253" spans="23:32" x14ac:dyDescent="0.15">
      <c r="W253" s="115"/>
      <c r="X253" s="115"/>
      <c r="Y253" s="115"/>
      <c r="Z253" s="115"/>
      <c r="AA253" s="115"/>
      <c r="AB253" s="115"/>
      <c r="AC253" s="115"/>
      <c r="AD253" s="115"/>
      <c r="AE253" s="115"/>
      <c r="AF253" s="115"/>
    </row>
    <row r="254" spans="23:32" x14ac:dyDescent="0.15">
      <c r="W254" s="115"/>
      <c r="X254" s="115"/>
      <c r="Y254" s="115"/>
      <c r="Z254" s="115"/>
      <c r="AA254" s="115"/>
      <c r="AB254" s="115"/>
      <c r="AC254" s="115"/>
      <c r="AD254" s="115"/>
      <c r="AE254" s="115"/>
      <c r="AF254" s="115"/>
    </row>
    <row r="255" spans="23:32" x14ac:dyDescent="0.15">
      <c r="W255" s="115"/>
      <c r="X255" s="115"/>
      <c r="Y255" s="115"/>
      <c r="Z255" s="115"/>
      <c r="AA255" s="115"/>
      <c r="AB255" s="115"/>
      <c r="AC255" s="115"/>
      <c r="AD255" s="115"/>
      <c r="AE255" s="115"/>
      <c r="AF255" s="115"/>
    </row>
    <row r="256" spans="23:32" x14ac:dyDescent="0.15">
      <c r="W256" s="115"/>
      <c r="X256" s="115"/>
      <c r="Y256" s="115"/>
      <c r="Z256" s="115"/>
      <c r="AA256" s="115"/>
      <c r="AB256" s="115"/>
      <c r="AC256" s="115"/>
      <c r="AD256" s="115"/>
      <c r="AE256" s="115"/>
      <c r="AF256" s="115"/>
    </row>
    <row r="257" spans="23:32" x14ac:dyDescent="0.15">
      <c r="W257" s="115"/>
      <c r="X257" s="115"/>
      <c r="Y257" s="115"/>
      <c r="Z257" s="115"/>
      <c r="AA257" s="115"/>
      <c r="AB257" s="115"/>
      <c r="AC257" s="115"/>
      <c r="AD257" s="115"/>
      <c r="AE257" s="115"/>
      <c r="AF257" s="115"/>
    </row>
    <row r="258" spans="23:32" x14ac:dyDescent="0.15">
      <c r="W258" s="115"/>
      <c r="X258" s="115"/>
      <c r="Y258" s="115"/>
      <c r="Z258" s="115"/>
      <c r="AA258" s="115"/>
      <c r="AB258" s="115"/>
      <c r="AC258" s="115"/>
      <c r="AD258" s="115"/>
      <c r="AE258" s="115"/>
      <c r="AF258" s="115"/>
    </row>
    <row r="259" spans="23:32" x14ac:dyDescent="0.15">
      <c r="W259" s="115"/>
      <c r="X259" s="115"/>
      <c r="Y259" s="115"/>
      <c r="Z259" s="115"/>
      <c r="AA259" s="115"/>
      <c r="AB259" s="115"/>
      <c r="AC259" s="115"/>
      <c r="AD259" s="115"/>
      <c r="AE259" s="115"/>
      <c r="AF259" s="115"/>
    </row>
    <row r="260" spans="23:32" x14ac:dyDescent="0.15">
      <c r="W260" s="115"/>
      <c r="X260" s="115"/>
      <c r="Y260" s="115"/>
      <c r="Z260" s="115"/>
      <c r="AA260" s="115"/>
      <c r="AB260" s="115"/>
      <c r="AC260" s="115"/>
      <c r="AD260" s="115"/>
      <c r="AE260" s="115"/>
      <c r="AF260" s="115"/>
    </row>
    <row r="261" spans="23:32" x14ac:dyDescent="0.15">
      <c r="W261" s="115"/>
      <c r="X261" s="115"/>
      <c r="Y261" s="115"/>
      <c r="Z261" s="115"/>
      <c r="AA261" s="115"/>
      <c r="AB261" s="115"/>
      <c r="AC261" s="115"/>
      <c r="AD261" s="115"/>
      <c r="AE261" s="115"/>
      <c r="AF261" s="115"/>
    </row>
    <row r="262" spans="23:32" x14ac:dyDescent="0.15">
      <c r="W262" s="115"/>
      <c r="X262" s="115"/>
      <c r="Y262" s="115"/>
      <c r="Z262" s="115"/>
      <c r="AA262" s="115"/>
      <c r="AB262" s="115"/>
      <c r="AC262" s="115"/>
      <c r="AD262" s="115"/>
      <c r="AE262" s="115"/>
      <c r="AF262" s="115"/>
    </row>
    <row r="263" spans="23:32" x14ac:dyDescent="0.15">
      <c r="W263" s="115"/>
      <c r="X263" s="115"/>
      <c r="Y263" s="115"/>
      <c r="Z263" s="115"/>
      <c r="AA263" s="115"/>
      <c r="AB263" s="115"/>
      <c r="AC263" s="115"/>
      <c r="AD263" s="115"/>
      <c r="AE263" s="115"/>
      <c r="AF263" s="115"/>
    </row>
    <row r="264" spans="23:32" x14ac:dyDescent="0.15">
      <c r="W264" s="115"/>
      <c r="X264" s="115"/>
      <c r="Y264" s="115"/>
      <c r="Z264" s="115"/>
      <c r="AA264" s="115"/>
      <c r="AB264" s="115"/>
      <c r="AC264" s="115"/>
      <c r="AD264" s="115"/>
      <c r="AE264" s="115"/>
      <c r="AF264" s="115"/>
    </row>
    <row r="265" spans="23:32" x14ac:dyDescent="0.15">
      <c r="W265" s="115"/>
      <c r="X265" s="115"/>
      <c r="Y265" s="115"/>
      <c r="Z265" s="115"/>
      <c r="AA265" s="115"/>
      <c r="AB265" s="115"/>
      <c r="AC265" s="115"/>
      <c r="AD265" s="115"/>
      <c r="AE265" s="115"/>
      <c r="AF265" s="115"/>
    </row>
    <row r="266" spans="23:32" x14ac:dyDescent="0.15">
      <c r="W266" s="115"/>
      <c r="X266" s="115"/>
      <c r="Y266" s="115"/>
      <c r="Z266" s="115"/>
      <c r="AA266" s="115"/>
      <c r="AB266" s="115"/>
      <c r="AC266" s="115"/>
      <c r="AD266" s="115"/>
      <c r="AE266" s="115"/>
      <c r="AF266" s="115"/>
    </row>
    <row r="267" spans="23:32" x14ac:dyDescent="0.15">
      <c r="W267" s="115"/>
      <c r="X267" s="115"/>
      <c r="Y267" s="115"/>
      <c r="Z267" s="115"/>
      <c r="AA267" s="115"/>
      <c r="AB267" s="115"/>
      <c r="AC267" s="115"/>
      <c r="AD267" s="115"/>
      <c r="AE267" s="115"/>
      <c r="AF267" s="115"/>
    </row>
    <row r="268" spans="23:32" x14ac:dyDescent="0.15">
      <c r="W268" s="115"/>
      <c r="X268" s="115"/>
      <c r="Y268" s="115"/>
      <c r="Z268" s="115"/>
      <c r="AA268" s="115"/>
      <c r="AB268" s="115"/>
      <c r="AC268" s="115"/>
      <c r="AD268" s="115"/>
      <c r="AE268" s="115"/>
      <c r="AF268" s="115"/>
    </row>
    <row r="269" spans="23:32" x14ac:dyDescent="0.15">
      <c r="W269" s="115"/>
      <c r="X269" s="115"/>
      <c r="Y269" s="115"/>
      <c r="Z269" s="115"/>
      <c r="AA269" s="115"/>
      <c r="AB269" s="115"/>
      <c r="AC269" s="115"/>
      <c r="AD269" s="115"/>
      <c r="AE269" s="115"/>
      <c r="AF269" s="115"/>
    </row>
    <row r="270" spans="23:32" x14ac:dyDescent="0.15">
      <c r="W270" s="115"/>
      <c r="X270" s="115"/>
      <c r="Y270" s="115"/>
      <c r="Z270" s="115"/>
      <c r="AA270" s="115"/>
      <c r="AB270" s="115"/>
      <c r="AC270" s="115"/>
      <c r="AD270" s="115"/>
      <c r="AE270" s="115"/>
      <c r="AF270" s="115"/>
    </row>
    <row r="271" spans="23:32" x14ac:dyDescent="0.15">
      <c r="W271" s="115"/>
      <c r="X271" s="115"/>
      <c r="Y271" s="115"/>
      <c r="Z271" s="115"/>
      <c r="AA271" s="115"/>
      <c r="AB271" s="115"/>
      <c r="AC271" s="115"/>
      <c r="AD271" s="115"/>
      <c r="AE271" s="115"/>
      <c r="AF271" s="115"/>
    </row>
    <row r="272" spans="23:32" x14ac:dyDescent="0.15">
      <c r="W272" s="115"/>
      <c r="X272" s="115"/>
      <c r="Y272" s="115"/>
      <c r="Z272" s="115"/>
      <c r="AA272" s="115"/>
      <c r="AB272" s="115"/>
      <c r="AC272" s="115"/>
      <c r="AD272" s="115"/>
      <c r="AE272" s="115"/>
      <c r="AF272" s="115"/>
    </row>
    <row r="273" spans="23:32" x14ac:dyDescent="0.15">
      <c r="W273" s="115"/>
      <c r="X273" s="115"/>
      <c r="Y273" s="115"/>
      <c r="Z273" s="115"/>
      <c r="AA273" s="115"/>
      <c r="AB273" s="115"/>
      <c r="AC273" s="115"/>
      <c r="AD273" s="115"/>
      <c r="AE273" s="115"/>
      <c r="AF273" s="115"/>
    </row>
    <row r="274" spans="23:32" x14ac:dyDescent="0.15">
      <c r="W274" s="115"/>
      <c r="X274" s="115"/>
      <c r="Y274" s="115"/>
      <c r="Z274" s="115"/>
      <c r="AA274" s="115"/>
      <c r="AB274" s="115"/>
      <c r="AC274" s="115"/>
      <c r="AD274" s="115"/>
      <c r="AE274" s="115"/>
      <c r="AF274" s="115"/>
    </row>
    <row r="275" spans="23:32" x14ac:dyDescent="0.15">
      <c r="W275" s="115"/>
      <c r="X275" s="115"/>
      <c r="Y275" s="115"/>
      <c r="Z275" s="115"/>
      <c r="AA275" s="115"/>
      <c r="AB275" s="115"/>
      <c r="AC275" s="115"/>
      <c r="AD275" s="115"/>
      <c r="AE275" s="115"/>
      <c r="AF275" s="115"/>
    </row>
    <row r="276" spans="23:32" x14ac:dyDescent="0.15">
      <c r="W276" s="115"/>
      <c r="X276" s="115"/>
      <c r="Y276" s="115"/>
      <c r="Z276" s="115"/>
      <c r="AA276" s="115"/>
      <c r="AB276" s="115"/>
      <c r="AC276" s="115"/>
      <c r="AD276" s="115"/>
      <c r="AE276" s="115"/>
      <c r="AF276" s="115"/>
    </row>
  </sheetData>
  <mergeCells count="16">
    <mergeCell ref="E4:I4"/>
    <mergeCell ref="A13:A16"/>
    <mergeCell ref="A5:A8"/>
    <mergeCell ref="A9:A12"/>
    <mergeCell ref="H27:I27"/>
    <mergeCell ref="E28:I28"/>
    <mergeCell ref="E29:G29"/>
    <mergeCell ref="E30:G30"/>
    <mergeCell ref="E31:G31"/>
    <mergeCell ref="E32:G32"/>
    <mergeCell ref="A32:B32"/>
    <mergeCell ref="A28:B29"/>
    <mergeCell ref="C28:C29"/>
    <mergeCell ref="D28:D29"/>
    <mergeCell ref="A30:B30"/>
    <mergeCell ref="A31:B31"/>
  </mergeCells>
  <phoneticPr fontId="2"/>
  <pageMargins left="0.70866141732283472" right="0.70866141732283472"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52"/>
  <sheetViews>
    <sheetView zoomScaleNormal="100" zoomScaleSheetLayoutView="100" workbookViewId="0">
      <selection activeCell="I1" sqref="I1"/>
    </sheetView>
  </sheetViews>
  <sheetFormatPr defaultColWidth="9" defaultRowHeight="13.5" x14ac:dyDescent="0.15"/>
  <cols>
    <col min="1" max="1" width="14.5" style="27" customWidth="1"/>
    <col min="2" max="2" width="12.125" style="27" customWidth="1"/>
    <col min="3" max="3" width="5.125" style="27" customWidth="1"/>
    <col min="4" max="4" width="7" style="42" customWidth="1"/>
    <col min="5" max="5" width="8.625" style="42" customWidth="1"/>
    <col min="6" max="6" width="13.25" style="42" customWidth="1"/>
    <col min="7" max="7" width="1.375" style="42" customWidth="1"/>
    <col min="8" max="8" width="5.875" style="42" customWidth="1"/>
    <col min="9" max="9" width="6" style="42" customWidth="1"/>
    <col min="10" max="10" width="2.625" style="27" customWidth="1"/>
    <col min="11" max="11" width="4.625" customWidth="1"/>
    <col min="23" max="16384" width="9" style="27"/>
  </cols>
  <sheetData>
    <row r="1" spans="1:31" ht="17.25" x14ac:dyDescent="0.15">
      <c r="A1" s="29" t="s">
        <v>224</v>
      </c>
      <c r="B1" s="5"/>
      <c r="C1" s="5"/>
      <c r="D1" s="5"/>
    </row>
    <row r="2" spans="1:31" ht="13.15" customHeight="1" x14ac:dyDescent="0.15">
      <c r="A2" s="5"/>
      <c r="B2" s="5"/>
      <c r="C2" s="5"/>
      <c r="D2" s="5"/>
      <c r="W2" s="114"/>
      <c r="X2" s="114"/>
      <c r="Y2" s="114"/>
      <c r="Z2" s="114"/>
      <c r="AA2" s="114"/>
      <c r="AB2" s="114"/>
      <c r="AC2" s="114"/>
      <c r="AD2" s="114"/>
      <c r="AE2" s="114"/>
    </row>
    <row r="3" spans="1:31" x14ac:dyDescent="0.15">
      <c r="A3" s="30" t="s">
        <v>154</v>
      </c>
      <c r="B3" s="30"/>
      <c r="C3" s="30"/>
      <c r="D3" s="30"/>
      <c r="W3" s="114"/>
      <c r="X3" s="114"/>
      <c r="Y3" s="114"/>
      <c r="Z3" s="114"/>
      <c r="AA3" s="114"/>
      <c r="AB3" s="114"/>
      <c r="AC3" s="114"/>
      <c r="AD3" s="114"/>
      <c r="AE3" s="114"/>
    </row>
    <row r="4" spans="1:31" ht="26.45" customHeight="1" x14ac:dyDescent="0.15">
      <c r="A4" s="97" t="s">
        <v>153</v>
      </c>
      <c r="B4" s="203" t="s">
        <v>155</v>
      </c>
      <c r="C4" s="203"/>
      <c r="D4" s="57"/>
      <c r="W4" s="114"/>
      <c r="X4" s="114"/>
      <c r="Y4" s="114"/>
      <c r="Z4" s="114"/>
      <c r="AA4" s="114"/>
      <c r="AB4" s="114"/>
      <c r="AC4" s="114"/>
      <c r="AD4" s="114"/>
      <c r="AE4" s="114"/>
    </row>
    <row r="5" spans="1:31" ht="26.45" customHeight="1" x14ac:dyDescent="0.15">
      <c r="A5" s="93" t="s">
        <v>271</v>
      </c>
      <c r="B5" s="259">
        <v>12846</v>
      </c>
      <c r="C5" s="259"/>
      <c r="D5" s="94"/>
      <c r="W5" s="114"/>
      <c r="X5" s="114"/>
      <c r="Y5" s="114"/>
      <c r="Z5" s="114"/>
      <c r="AA5" s="114"/>
      <c r="AB5" s="114"/>
      <c r="AC5" s="114"/>
      <c r="AD5" s="114"/>
      <c r="AE5" s="114"/>
    </row>
    <row r="6" spans="1:31" ht="26.45" customHeight="1" x14ac:dyDescent="0.15">
      <c r="A6" s="105" t="s">
        <v>247</v>
      </c>
      <c r="B6" s="260">
        <v>10860</v>
      </c>
      <c r="C6" s="260"/>
      <c r="D6" s="94"/>
      <c r="W6" s="114"/>
      <c r="X6" s="114"/>
      <c r="Y6" s="114"/>
      <c r="Z6" s="114"/>
      <c r="AA6" s="114"/>
      <c r="AB6" s="114"/>
      <c r="AC6" s="114"/>
      <c r="AD6" s="114"/>
      <c r="AE6" s="114"/>
    </row>
    <row r="7" spans="1:31" ht="26.45" customHeight="1" x14ac:dyDescent="0.15">
      <c r="A7" s="105" t="s">
        <v>249</v>
      </c>
      <c r="B7" s="260">
        <v>11742</v>
      </c>
      <c r="C7" s="260"/>
      <c r="D7" s="94"/>
      <c r="W7" s="114"/>
      <c r="X7" s="114"/>
      <c r="Y7" s="114"/>
      <c r="Z7" s="114"/>
      <c r="AA7" s="114"/>
      <c r="AB7" s="114"/>
      <c r="AC7" s="114"/>
      <c r="AD7" s="114"/>
      <c r="AE7" s="114"/>
    </row>
    <row r="8" spans="1:31" ht="26.45" customHeight="1" x14ac:dyDescent="0.15">
      <c r="A8" s="95" t="s">
        <v>267</v>
      </c>
      <c r="B8" s="260">
        <v>10394</v>
      </c>
      <c r="C8" s="260"/>
      <c r="D8" s="94"/>
      <c r="W8" s="114"/>
      <c r="X8" s="114"/>
      <c r="Y8" s="114"/>
      <c r="Z8" s="114"/>
      <c r="AA8" s="114"/>
      <c r="AB8" s="114"/>
      <c r="AC8" s="114"/>
      <c r="AD8" s="114"/>
      <c r="AE8" s="114"/>
    </row>
    <row r="9" spans="1:31" ht="26.45" customHeight="1" x14ac:dyDescent="0.15">
      <c r="A9" s="96" t="s">
        <v>268</v>
      </c>
      <c r="B9" s="261">
        <v>9576</v>
      </c>
      <c r="C9" s="261"/>
      <c r="D9" s="94"/>
      <c r="W9" s="114"/>
      <c r="X9" s="114"/>
      <c r="Y9" s="114"/>
      <c r="Z9" s="114"/>
      <c r="AA9" s="114"/>
      <c r="AB9" s="114"/>
      <c r="AC9" s="114"/>
      <c r="AD9" s="114"/>
      <c r="AE9" s="114"/>
    </row>
    <row r="10" spans="1:31" x14ac:dyDescent="0.15">
      <c r="A10" s="258" t="s">
        <v>167</v>
      </c>
      <c r="B10" s="258"/>
      <c r="C10" s="30"/>
      <c r="D10" s="30"/>
      <c r="W10" s="114"/>
      <c r="X10" s="114"/>
      <c r="Y10" s="114"/>
      <c r="Z10" s="114"/>
      <c r="AA10" s="114"/>
      <c r="AB10" s="114"/>
      <c r="AC10" s="114"/>
      <c r="AD10" s="114"/>
      <c r="AE10" s="114"/>
    </row>
    <row r="11" spans="1:31" x14ac:dyDescent="0.15">
      <c r="A11" s="98"/>
      <c r="B11" s="98"/>
      <c r="C11" s="30"/>
      <c r="D11" s="30"/>
      <c r="W11" s="114"/>
      <c r="X11" s="114"/>
      <c r="Y11" s="114"/>
      <c r="Z11" s="114"/>
      <c r="AA11" s="114"/>
      <c r="AB11" s="114"/>
      <c r="AC11" s="114"/>
      <c r="AD11" s="114"/>
      <c r="AE11" s="114"/>
    </row>
    <row r="12" spans="1:31" x14ac:dyDescent="0.15">
      <c r="W12" s="114"/>
      <c r="X12" s="114"/>
      <c r="Y12" s="114"/>
      <c r="Z12" s="114"/>
      <c r="AA12" s="114"/>
      <c r="AB12" s="114"/>
      <c r="AC12" s="114"/>
      <c r="AD12" s="114"/>
      <c r="AE12" s="114"/>
    </row>
    <row r="13" spans="1:31" x14ac:dyDescent="0.15">
      <c r="W13" s="114"/>
      <c r="X13" s="114"/>
      <c r="Y13" s="114"/>
      <c r="Z13" s="114"/>
      <c r="AA13" s="114"/>
      <c r="AB13" s="114"/>
      <c r="AC13" s="114"/>
      <c r="AD13" s="114"/>
      <c r="AE13" s="114"/>
    </row>
    <row r="14" spans="1:31" ht="17.25" x14ac:dyDescent="0.15">
      <c r="A14" s="1" t="s">
        <v>225</v>
      </c>
      <c r="H14" s="268"/>
      <c r="I14" s="268"/>
      <c r="W14" s="114"/>
      <c r="X14" s="114"/>
      <c r="Y14" s="114"/>
      <c r="Z14" s="114"/>
      <c r="AA14" s="114"/>
      <c r="AB14" s="114"/>
      <c r="AC14" s="114"/>
      <c r="AD14" s="114"/>
      <c r="AE14" s="114"/>
    </row>
    <row r="15" spans="1:31" x14ac:dyDescent="0.15">
      <c r="H15" s="67"/>
      <c r="I15" s="67"/>
      <c r="W15" s="114"/>
      <c r="X15" s="114"/>
      <c r="Y15" s="114"/>
      <c r="Z15" s="114"/>
      <c r="AA15" s="114"/>
      <c r="AB15" s="114"/>
      <c r="AC15" s="114"/>
      <c r="AD15" s="114"/>
      <c r="AE15" s="114"/>
    </row>
    <row r="16" spans="1:31" x14ac:dyDescent="0.15">
      <c r="A16" s="31" t="s">
        <v>115</v>
      </c>
      <c r="B16" s="31"/>
      <c r="C16" s="31"/>
      <c r="D16" s="30"/>
      <c r="E16" s="30"/>
      <c r="F16" s="230" t="s">
        <v>81</v>
      </c>
      <c r="G16" s="230"/>
      <c r="H16" s="230"/>
      <c r="I16" s="230"/>
      <c r="W16" s="114"/>
      <c r="X16" s="114"/>
      <c r="Y16" s="114"/>
      <c r="Z16" s="114"/>
      <c r="AA16" s="114"/>
      <c r="AB16" s="114"/>
      <c r="AC16" s="114"/>
      <c r="AD16" s="114"/>
      <c r="AE16" s="114"/>
    </row>
    <row r="17" spans="1:31" ht="21" customHeight="1" x14ac:dyDescent="0.15">
      <c r="A17" s="269" t="s">
        <v>260</v>
      </c>
      <c r="B17" s="270" t="s">
        <v>95</v>
      </c>
      <c r="C17" s="172" t="s">
        <v>96</v>
      </c>
      <c r="D17" s="211"/>
      <c r="E17" s="191" t="s">
        <v>97</v>
      </c>
      <c r="F17" s="225"/>
      <c r="G17" s="225"/>
      <c r="H17" s="225"/>
      <c r="I17" s="225"/>
      <c r="W17" s="114"/>
      <c r="X17" s="114"/>
      <c r="Y17" s="114"/>
      <c r="Z17" s="114"/>
      <c r="AA17" s="114"/>
      <c r="AB17" s="114"/>
      <c r="AC17" s="114"/>
      <c r="AD17" s="114"/>
      <c r="AE17" s="114"/>
    </row>
    <row r="18" spans="1:31" ht="21" customHeight="1" x14ac:dyDescent="0.15">
      <c r="A18" s="267"/>
      <c r="B18" s="271"/>
      <c r="C18" s="209"/>
      <c r="D18" s="213"/>
      <c r="E18" s="63" t="s">
        <v>3</v>
      </c>
      <c r="F18" s="64" t="s">
        <v>98</v>
      </c>
      <c r="G18" s="191" t="s">
        <v>99</v>
      </c>
      <c r="H18" s="225"/>
      <c r="I18" s="225"/>
      <c r="W18" s="114"/>
      <c r="X18" s="114"/>
      <c r="Y18" s="114"/>
      <c r="Z18" s="114"/>
      <c r="AA18" s="114"/>
      <c r="AB18" s="114"/>
      <c r="AC18" s="114"/>
      <c r="AD18" s="114"/>
      <c r="AE18" s="114"/>
    </row>
    <row r="19" spans="1:31" ht="26.45" customHeight="1" x14ac:dyDescent="0.15">
      <c r="A19" s="120" t="s">
        <v>255</v>
      </c>
      <c r="B19" s="44">
        <v>87</v>
      </c>
      <c r="C19" s="148"/>
      <c r="D19" s="148">
        <v>85</v>
      </c>
      <c r="E19" s="139">
        <f>F19+H19</f>
        <v>2</v>
      </c>
      <c r="F19" s="144">
        <v>1</v>
      </c>
      <c r="H19" s="272">
        <v>1</v>
      </c>
      <c r="I19" s="272"/>
      <c r="W19" s="114"/>
      <c r="X19" s="114"/>
      <c r="Y19" s="114"/>
      <c r="Z19" s="114"/>
      <c r="AA19" s="114"/>
      <c r="AB19" s="114"/>
      <c r="AC19" s="114"/>
      <c r="AD19" s="114"/>
      <c r="AE19" s="114"/>
    </row>
    <row r="20" spans="1:31" ht="26.45" customHeight="1" x14ac:dyDescent="0.15">
      <c r="A20" s="120" t="s">
        <v>179</v>
      </c>
      <c r="B20" s="44">
        <v>67</v>
      </c>
      <c r="C20" s="148"/>
      <c r="D20" s="148">
        <v>63</v>
      </c>
      <c r="E20" s="139">
        <f>F20+H20</f>
        <v>4</v>
      </c>
      <c r="F20" s="144">
        <v>3</v>
      </c>
      <c r="H20" s="273">
        <v>1</v>
      </c>
      <c r="I20" s="273"/>
      <c r="W20" s="114"/>
      <c r="X20" s="114"/>
      <c r="Y20" s="114"/>
      <c r="Z20" s="114"/>
      <c r="AA20" s="114"/>
      <c r="AB20" s="114"/>
      <c r="AC20" s="114"/>
      <c r="AD20" s="114"/>
      <c r="AE20" s="114"/>
    </row>
    <row r="21" spans="1:31" ht="26.45" customHeight="1" x14ac:dyDescent="0.15">
      <c r="A21" s="120" t="s">
        <v>180</v>
      </c>
      <c r="B21" s="44">
        <v>45</v>
      </c>
      <c r="C21" s="148"/>
      <c r="D21" s="73">
        <v>33</v>
      </c>
      <c r="E21" s="139">
        <f>F21+H21</f>
        <v>12</v>
      </c>
      <c r="F21" s="144">
        <v>10</v>
      </c>
      <c r="H21" s="273">
        <v>2</v>
      </c>
      <c r="I21" s="273"/>
      <c r="W21" s="114"/>
      <c r="X21" s="114"/>
      <c r="Y21" s="114"/>
      <c r="Z21" s="114"/>
      <c r="AA21" s="114"/>
      <c r="AB21" s="114"/>
      <c r="AC21" s="114"/>
      <c r="AD21" s="114"/>
      <c r="AE21" s="114"/>
    </row>
    <row r="22" spans="1:31" ht="26.45" customHeight="1" x14ac:dyDescent="0.15">
      <c r="A22" s="120" t="s">
        <v>178</v>
      </c>
      <c r="B22" s="44">
        <v>28</v>
      </c>
      <c r="C22" s="148"/>
      <c r="D22" s="148">
        <v>23</v>
      </c>
      <c r="E22" s="139">
        <v>5</v>
      </c>
      <c r="F22" s="144">
        <v>5</v>
      </c>
      <c r="H22" s="250" t="s">
        <v>184</v>
      </c>
      <c r="I22" s="250"/>
      <c r="W22" s="114"/>
      <c r="X22" s="114"/>
      <c r="Y22" s="114"/>
      <c r="Z22" s="114"/>
      <c r="AA22" s="114"/>
      <c r="AB22" s="114"/>
      <c r="AC22" s="114"/>
      <c r="AD22" s="114"/>
      <c r="AE22" s="114"/>
    </row>
    <row r="23" spans="1:31" ht="26.45" customHeight="1" x14ac:dyDescent="0.15">
      <c r="A23" s="126" t="s">
        <v>256</v>
      </c>
      <c r="B23" s="161">
        <v>22</v>
      </c>
      <c r="C23" s="19"/>
      <c r="D23" s="19">
        <v>13</v>
      </c>
      <c r="E23" s="146">
        <v>9</v>
      </c>
      <c r="F23" s="146">
        <v>8</v>
      </c>
      <c r="G23" s="162"/>
      <c r="H23" s="230">
        <v>1</v>
      </c>
      <c r="I23" s="230"/>
      <c r="W23" s="114"/>
      <c r="X23" s="114"/>
      <c r="Y23" s="114"/>
      <c r="Z23" s="114"/>
      <c r="AA23" s="114"/>
      <c r="AB23" s="114"/>
      <c r="AC23" s="114"/>
      <c r="AD23" s="114"/>
      <c r="AE23" s="114"/>
    </row>
    <row r="24" spans="1:31" x14ac:dyDescent="0.15">
      <c r="A24" s="266" t="s">
        <v>91</v>
      </c>
      <c r="B24" s="266"/>
      <c r="C24" s="30"/>
      <c r="D24" s="30"/>
      <c r="E24" s="30"/>
      <c r="F24" s="30"/>
      <c r="G24" s="30"/>
      <c r="H24" s="30"/>
      <c r="I24" s="30"/>
      <c r="W24" s="114"/>
      <c r="X24" s="114"/>
      <c r="Y24" s="114"/>
      <c r="Z24" s="114"/>
      <c r="AA24" s="114"/>
      <c r="AB24" s="114"/>
      <c r="AC24" s="114"/>
      <c r="AD24" s="114"/>
      <c r="AE24" s="114"/>
    </row>
    <row r="25" spans="1:31" x14ac:dyDescent="0.15">
      <c r="A25" s="127"/>
      <c r="B25" s="124"/>
      <c r="C25" s="30"/>
      <c r="D25" s="30"/>
      <c r="E25" s="30"/>
      <c r="F25" s="30"/>
      <c r="G25" s="30"/>
      <c r="H25" s="30"/>
      <c r="I25" s="30"/>
      <c r="W25" s="114"/>
      <c r="X25" s="114"/>
      <c r="Y25" s="114"/>
      <c r="Z25" s="114"/>
      <c r="AA25" s="114"/>
      <c r="AB25" s="114"/>
      <c r="AC25" s="114"/>
      <c r="AD25" s="114"/>
      <c r="AE25" s="114"/>
    </row>
    <row r="26" spans="1:31" x14ac:dyDescent="0.15">
      <c r="A26" s="124"/>
      <c r="B26" s="124"/>
      <c r="C26" s="30"/>
      <c r="D26" s="30"/>
      <c r="E26" s="30"/>
      <c r="F26" s="30"/>
      <c r="G26" s="30"/>
      <c r="H26" s="30"/>
      <c r="I26" s="30"/>
      <c r="W26" s="114"/>
      <c r="X26" s="114"/>
      <c r="Y26" s="114"/>
      <c r="Z26" s="114"/>
      <c r="AA26" s="114"/>
      <c r="AB26" s="114"/>
      <c r="AC26" s="114"/>
      <c r="AD26" s="114"/>
      <c r="AE26" s="114"/>
    </row>
    <row r="27" spans="1:31" x14ac:dyDescent="0.15">
      <c r="W27" s="114"/>
      <c r="X27" s="114"/>
      <c r="Y27" s="114"/>
      <c r="Z27" s="114"/>
      <c r="AA27" s="114"/>
      <c r="AB27" s="114"/>
      <c r="AC27" s="114"/>
      <c r="AD27" s="114"/>
      <c r="AE27" s="114"/>
    </row>
    <row r="28" spans="1:31" ht="17.25" x14ac:dyDescent="0.15">
      <c r="A28" s="1" t="s">
        <v>226</v>
      </c>
      <c r="W28" s="114"/>
      <c r="X28" s="114"/>
      <c r="Y28" s="114"/>
      <c r="Z28" s="114"/>
      <c r="AA28" s="114"/>
      <c r="AB28" s="114"/>
      <c r="AC28" s="114"/>
      <c r="AD28" s="114"/>
      <c r="AE28" s="114"/>
    </row>
    <row r="29" spans="1:31" ht="13.5" customHeight="1" x14ac:dyDescent="0.15">
      <c r="A29" s="1"/>
      <c r="W29" s="114"/>
      <c r="X29" s="114"/>
      <c r="Y29" s="114"/>
      <c r="Z29" s="114"/>
      <c r="AA29" s="114"/>
      <c r="AB29" s="114"/>
      <c r="AC29" s="114"/>
      <c r="AD29" s="114"/>
      <c r="AE29" s="114"/>
    </row>
    <row r="30" spans="1:31" x14ac:dyDescent="0.15">
      <c r="A30" s="31" t="s">
        <v>14</v>
      </c>
      <c r="B30" s="31"/>
      <c r="C30" s="31"/>
      <c r="D30" s="30"/>
      <c r="E30" s="30"/>
      <c r="F30" s="30"/>
      <c r="G30" s="255" t="s">
        <v>181</v>
      </c>
      <c r="H30" s="255"/>
      <c r="I30" s="255"/>
      <c r="J30" s="255"/>
      <c r="W30" s="114"/>
      <c r="X30" s="114"/>
      <c r="Y30" s="114"/>
      <c r="Z30" s="114"/>
      <c r="AA30" s="114"/>
      <c r="AB30" s="114"/>
      <c r="AC30" s="114"/>
      <c r="AD30" s="114"/>
      <c r="AE30" s="114"/>
    </row>
    <row r="31" spans="1:31" ht="26.45" customHeight="1" x14ac:dyDescent="0.15">
      <c r="A31" s="267" t="s">
        <v>45</v>
      </c>
      <c r="B31" s="194"/>
      <c r="C31" s="194"/>
      <c r="D31" s="203" t="s">
        <v>254</v>
      </c>
      <c r="E31" s="223"/>
      <c r="F31" s="203" t="s">
        <v>276</v>
      </c>
      <c r="G31" s="223"/>
      <c r="H31" s="223" t="s">
        <v>277</v>
      </c>
      <c r="I31" s="225"/>
      <c r="J31" s="225"/>
      <c r="W31" s="114"/>
      <c r="X31" s="114"/>
      <c r="Y31" s="114"/>
      <c r="Z31" s="114"/>
      <c r="AA31" s="114"/>
      <c r="AB31" s="114"/>
      <c r="AC31" s="114"/>
      <c r="AD31" s="114"/>
      <c r="AE31" s="114"/>
    </row>
    <row r="32" spans="1:31" ht="26.45" customHeight="1" x14ac:dyDescent="0.15">
      <c r="A32" s="262" t="s">
        <v>104</v>
      </c>
      <c r="B32" s="262"/>
      <c r="C32" s="263"/>
      <c r="D32" s="239">
        <v>25</v>
      </c>
      <c r="E32" s="239"/>
      <c r="F32" s="239">
        <v>23</v>
      </c>
      <c r="G32" s="239"/>
      <c r="H32" s="239">
        <v>25</v>
      </c>
      <c r="I32" s="239"/>
      <c r="J32" s="239"/>
      <c r="W32" s="114"/>
      <c r="X32" s="114"/>
      <c r="Y32" s="114"/>
      <c r="Z32" s="114"/>
      <c r="AA32" s="114"/>
      <c r="AB32" s="114"/>
      <c r="AC32" s="114"/>
      <c r="AD32" s="114"/>
      <c r="AE32" s="114"/>
    </row>
    <row r="33" spans="1:31" ht="26.45" customHeight="1" x14ac:dyDescent="0.15">
      <c r="A33" s="264" t="s">
        <v>100</v>
      </c>
      <c r="B33" s="264"/>
      <c r="C33" s="265"/>
      <c r="D33" s="230">
        <v>30</v>
      </c>
      <c r="E33" s="230"/>
      <c r="F33" s="230">
        <v>31</v>
      </c>
      <c r="G33" s="230"/>
      <c r="H33" s="169">
        <v>29</v>
      </c>
      <c r="I33" s="169"/>
      <c r="J33" s="230"/>
      <c r="W33" s="114"/>
      <c r="X33" s="114"/>
      <c r="Y33" s="114"/>
      <c r="Z33" s="114"/>
      <c r="AA33" s="114"/>
      <c r="AB33" s="114"/>
      <c r="AC33" s="114"/>
      <c r="AD33" s="114"/>
      <c r="AE33" s="114"/>
    </row>
    <row r="34" spans="1:31" x14ac:dyDescent="0.15">
      <c r="A34" s="31" t="s">
        <v>167</v>
      </c>
      <c r="B34" s="31"/>
      <c r="C34" s="31"/>
      <c r="D34" s="30"/>
      <c r="E34" s="30"/>
      <c r="F34" s="30"/>
      <c r="G34" s="30"/>
      <c r="H34" s="30"/>
      <c r="I34" s="30"/>
      <c r="W34" s="114"/>
      <c r="X34" s="114"/>
      <c r="Y34" s="114"/>
      <c r="Z34" s="114"/>
      <c r="AA34" s="114"/>
      <c r="AB34" s="114"/>
      <c r="AC34" s="114"/>
      <c r="AD34" s="114"/>
      <c r="AE34" s="114"/>
    </row>
    <row r="35" spans="1:31" x14ac:dyDescent="0.15">
      <c r="A35" s="31"/>
      <c r="B35" s="31"/>
      <c r="C35" s="31"/>
      <c r="D35" s="30"/>
      <c r="E35" s="30"/>
      <c r="F35" s="30"/>
      <c r="G35" s="30"/>
      <c r="H35" s="30"/>
      <c r="I35" s="30"/>
      <c r="W35" s="114"/>
      <c r="X35" s="114"/>
      <c r="Y35" s="114"/>
      <c r="Z35" s="114"/>
      <c r="AA35" s="114"/>
      <c r="AB35" s="114"/>
      <c r="AC35" s="114"/>
      <c r="AD35" s="114"/>
      <c r="AE35" s="114"/>
    </row>
    <row r="36" spans="1:31" x14ac:dyDescent="0.15">
      <c r="A36" s="31"/>
      <c r="B36" s="31"/>
      <c r="C36" s="31"/>
      <c r="D36" s="30"/>
      <c r="E36" s="30"/>
      <c r="F36" s="30"/>
      <c r="G36" s="30"/>
      <c r="H36" s="30"/>
      <c r="I36" s="30"/>
      <c r="W36" s="114"/>
      <c r="X36" s="114"/>
      <c r="Y36" s="114"/>
      <c r="Z36" s="114"/>
      <c r="AA36" s="114"/>
      <c r="AB36" s="114"/>
      <c r="AC36" s="114"/>
      <c r="AD36" s="114"/>
      <c r="AE36" s="114"/>
    </row>
    <row r="37" spans="1:31" x14ac:dyDescent="0.15">
      <c r="W37" s="114"/>
      <c r="X37" s="114"/>
      <c r="Y37" s="114"/>
      <c r="Z37" s="114"/>
      <c r="AA37" s="114"/>
      <c r="AB37" s="114"/>
      <c r="AC37" s="114"/>
      <c r="AD37" s="114"/>
      <c r="AE37" s="114"/>
    </row>
    <row r="38" spans="1:31" x14ac:dyDescent="0.15">
      <c r="W38" s="114"/>
      <c r="X38" s="114"/>
      <c r="Y38" s="114"/>
      <c r="Z38" s="114"/>
      <c r="AA38" s="114"/>
      <c r="AB38" s="114"/>
      <c r="AC38" s="114"/>
      <c r="AD38" s="114"/>
      <c r="AE38" s="114"/>
    </row>
    <row r="39" spans="1:31" x14ac:dyDescent="0.15">
      <c r="W39" s="114"/>
      <c r="X39" s="114"/>
      <c r="Y39" s="114"/>
      <c r="Z39" s="114"/>
      <c r="AA39" s="114"/>
      <c r="AB39" s="114"/>
      <c r="AC39" s="114"/>
      <c r="AD39" s="114"/>
      <c r="AE39" s="114"/>
    </row>
    <row r="40" spans="1:31" x14ac:dyDescent="0.15">
      <c r="W40" s="114"/>
      <c r="X40" s="114"/>
      <c r="Y40" s="114"/>
      <c r="Z40" s="114"/>
      <c r="AA40" s="114"/>
      <c r="AB40" s="114"/>
      <c r="AC40" s="114"/>
      <c r="AD40" s="114"/>
      <c r="AE40" s="114"/>
    </row>
    <row r="41" spans="1:31" x14ac:dyDescent="0.15">
      <c r="W41" s="114"/>
      <c r="X41" s="114"/>
      <c r="Y41" s="114"/>
      <c r="Z41" s="114"/>
      <c r="AA41" s="114"/>
      <c r="AB41" s="114"/>
      <c r="AC41" s="114"/>
      <c r="AD41" s="114"/>
      <c r="AE41" s="114"/>
    </row>
    <row r="42" spans="1:31" x14ac:dyDescent="0.15">
      <c r="W42" s="114"/>
      <c r="X42" s="114"/>
      <c r="Y42" s="114"/>
      <c r="Z42" s="114"/>
      <c r="AA42" s="114"/>
      <c r="AB42" s="114"/>
      <c r="AC42" s="114"/>
      <c r="AD42" s="114"/>
      <c r="AE42" s="114"/>
    </row>
    <row r="43" spans="1:31" x14ac:dyDescent="0.15">
      <c r="W43" s="114"/>
      <c r="X43" s="114"/>
      <c r="Y43" s="114"/>
      <c r="Z43" s="114"/>
      <c r="AA43" s="114"/>
      <c r="AB43" s="114"/>
      <c r="AC43" s="114"/>
      <c r="AD43" s="114"/>
      <c r="AE43" s="114"/>
    </row>
    <row r="44" spans="1:31" x14ac:dyDescent="0.15">
      <c r="W44" s="114"/>
      <c r="X44" s="114"/>
      <c r="Y44" s="114"/>
      <c r="Z44" s="114"/>
      <c r="AA44" s="114"/>
      <c r="AB44" s="114"/>
      <c r="AC44" s="114"/>
      <c r="AD44" s="114"/>
      <c r="AE44" s="114"/>
    </row>
    <row r="45" spans="1:31" x14ac:dyDescent="0.15">
      <c r="W45" s="114"/>
      <c r="X45" s="114"/>
      <c r="Y45" s="114"/>
      <c r="Z45" s="114"/>
      <c r="AA45" s="114"/>
      <c r="AB45" s="114"/>
      <c r="AC45" s="114"/>
      <c r="AD45" s="114"/>
      <c r="AE45" s="114"/>
    </row>
    <row r="46" spans="1:31" x14ac:dyDescent="0.15">
      <c r="W46" s="114"/>
      <c r="X46" s="114"/>
      <c r="Y46" s="114"/>
      <c r="Z46" s="114"/>
      <c r="AA46" s="114"/>
      <c r="AB46" s="114"/>
      <c r="AC46" s="114"/>
      <c r="AD46" s="114"/>
      <c r="AE46" s="114"/>
    </row>
    <row r="47" spans="1:31" x14ac:dyDescent="0.15">
      <c r="W47" s="114"/>
      <c r="X47" s="114"/>
      <c r="Y47" s="114"/>
      <c r="Z47" s="114"/>
      <c r="AA47" s="114"/>
      <c r="AB47" s="114"/>
      <c r="AC47" s="114"/>
      <c r="AD47" s="114"/>
      <c r="AE47" s="114"/>
    </row>
    <row r="48" spans="1:31" x14ac:dyDescent="0.15">
      <c r="W48" s="114"/>
      <c r="X48" s="114"/>
      <c r="Y48" s="114"/>
      <c r="Z48" s="114"/>
      <c r="AA48" s="114"/>
      <c r="AB48" s="114"/>
      <c r="AC48" s="114"/>
      <c r="AD48" s="114"/>
      <c r="AE48" s="114"/>
    </row>
    <row r="49" spans="23:31" x14ac:dyDescent="0.15">
      <c r="W49" s="114"/>
      <c r="X49" s="114"/>
      <c r="Y49" s="114"/>
      <c r="Z49" s="114"/>
      <c r="AA49" s="114"/>
      <c r="AB49" s="114"/>
      <c r="AC49" s="114"/>
      <c r="AD49" s="114"/>
      <c r="AE49" s="114"/>
    </row>
    <row r="50" spans="23:31" x14ac:dyDescent="0.15">
      <c r="W50" s="114"/>
      <c r="X50" s="114"/>
      <c r="Y50" s="114"/>
      <c r="Z50" s="114"/>
      <c r="AA50" s="114"/>
      <c r="AB50" s="114"/>
      <c r="AC50" s="114"/>
      <c r="AD50" s="114"/>
      <c r="AE50" s="114"/>
    </row>
    <row r="51" spans="23:31" x14ac:dyDescent="0.15">
      <c r="W51" s="114"/>
      <c r="X51" s="114"/>
      <c r="Y51" s="114"/>
      <c r="Z51" s="114"/>
      <c r="AA51" s="114"/>
      <c r="AB51" s="114"/>
      <c r="AC51" s="114"/>
      <c r="AD51" s="114"/>
      <c r="AE51" s="114"/>
    </row>
    <row r="52" spans="23:31" x14ac:dyDescent="0.15">
      <c r="W52" s="114"/>
      <c r="X52" s="114"/>
      <c r="Y52" s="114"/>
      <c r="Z52" s="114"/>
      <c r="AA52" s="114"/>
      <c r="AB52" s="114"/>
      <c r="AC52" s="114"/>
      <c r="AD52" s="114"/>
      <c r="AE52" s="114"/>
    </row>
    <row r="53" spans="23:31" x14ac:dyDescent="0.15">
      <c r="W53" s="114"/>
      <c r="X53" s="114"/>
      <c r="Y53" s="114"/>
      <c r="Z53" s="114"/>
      <c r="AA53" s="114"/>
      <c r="AB53" s="114"/>
      <c r="AC53" s="114"/>
      <c r="AD53" s="114"/>
      <c r="AE53" s="114"/>
    </row>
    <row r="54" spans="23:31" x14ac:dyDescent="0.15">
      <c r="W54" s="114"/>
      <c r="X54" s="114"/>
      <c r="Y54" s="114"/>
      <c r="Z54" s="114"/>
      <c r="AA54" s="114"/>
      <c r="AB54" s="114"/>
      <c r="AC54" s="114"/>
      <c r="AD54" s="114"/>
      <c r="AE54" s="114"/>
    </row>
    <row r="55" spans="23:31" x14ac:dyDescent="0.15">
      <c r="W55" s="114"/>
      <c r="X55" s="114"/>
      <c r="Y55" s="114"/>
      <c r="Z55" s="114"/>
      <c r="AA55" s="114"/>
      <c r="AB55" s="114"/>
      <c r="AC55" s="114"/>
      <c r="AD55" s="114"/>
      <c r="AE55" s="114"/>
    </row>
    <row r="56" spans="23:31" x14ac:dyDescent="0.15">
      <c r="W56" s="114"/>
      <c r="X56" s="114"/>
      <c r="Y56" s="114"/>
      <c r="Z56" s="114"/>
      <c r="AA56" s="114"/>
      <c r="AB56" s="114"/>
      <c r="AC56" s="114"/>
      <c r="AD56" s="114"/>
      <c r="AE56" s="114"/>
    </row>
    <row r="57" spans="23:31" x14ac:dyDescent="0.15">
      <c r="W57" s="114"/>
      <c r="X57" s="114"/>
      <c r="Y57" s="114"/>
      <c r="Z57" s="114"/>
      <c r="AA57" s="114"/>
      <c r="AB57" s="114"/>
      <c r="AC57" s="114"/>
      <c r="AD57" s="114"/>
      <c r="AE57" s="114"/>
    </row>
    <row r="58" spans="23:31" x14ac:dyDescent="0.15">
      <c r="W58" s="114"/>
      <c r="X58" s="114"/>
      <c r="Y58" s="114"/>
      <c r="Z58" s="114"/>
      <c r="AA58" s="114"/>
      <c r="AB58" s="114"/>
      <c r="AC58" s="114"/>
      <c r="AD58" s="114"/>
      <c r="AE58" s="114"/>
    </row>
    <row r="59" spans="23:31" x14ac:dyDescent="0.15">
      <c r="W59" s="114"/>
      <c r="X59" s="114"/>
      <c r="Y59" s="114"/>
      <c r="Z59" s="114"/>
      <c r="AA59" s="114"/>
      <c r="AB59" s="114"/>
      <c r="AC59" s="114"/>
      <c r="AD59" s="114"/>
      <c r="AE59" s="114"/>
    </row>
    <row r="60" spans="23:31" x14ac:dyDescent="0.15">
      <c r="W60" s="114"/>
      <c r="X60" s="114"/>
      <c r="Y60" s="114"/>
      <c r="Z60" s="114"/>
      <c r="AA60" s="114"/>
      <c r="AB60" s="114"/>
      <c r="AC60" s="114"/>
      <c r="AD60" s="114"/>
      <c r="AE60" s="114"/>
    </row>
    <row r="61" spans="23:31" x14ac:dyDescent="0.15">
      <c r="W61" s="114"/>
      <c r="X61" s="114"/>
      <c r="Y61" s="114"/>
      <c r="Z61" s="114"/>
      <c r="AA61" s="114"/>
      <c r="AB61" s="114"/>
      <c r="AC61" s="114"/>
      <c r="AD61" s="114"/>
      <c r="AE61" s="114"/>
    </row>
    <row r="62" spans="23:31" x14ac:dyDescent="0.15">
      <c r="W62" s="114"/>
      <c r="X62" s="114"/>
      <c r="Y62" s="114"/>
      <c r="Z62" s="114"/>
      <c r="AA62" s="114"/>
      <c r="AB62" s="114"/>
      <c r="AC62" s="114"/>
      <c r="AD62" s="114"/>
      <c r="AE62" s="114"/>
    </row>
    <row r="63" spans="23:31" x14ac:dyDescent="0.15">
      <c r="W63" s="114"/>
      <c r="X63" s="114"/>
      <c r="Y63" s="114"/>
      <c r="Z63" s="114"/>
      <c r="AA63" s="114"/>
      <c r="AB63" s="114"/>
      <c r="AC63" s="114"/>
      <c r="AD63" s="114"/>
      <c r="AE63" s="114"/>
    </row>
    <row r="64" spans="23:31" x14ac:dyDescent="0.15">
      <c r="W64" s="114"/>
      <c r="X64" s="114"/>
      <c r="Y64" s="114"/>
      <c r="Z64" s="114"/>
      <c r="AA64" s="114"/>
      <c r="AB64" s="114"/>
      <c r="AC64" s="114"/>
      <c r="AD64" s="114"/>
      <c r="AE64" s="114"/>
    </row>
    <row r="65" spans="23:31" x14ac:dyDescent="0.15">
      <c r="W65" s="114"/>
      <c r="X65" s="114"/>
      <c r="Y65" s="114"/>
      <c r="Z65" s="114"/>
      <c r="AA65" s="114"/>
      <c r="AB65" s="114"/>
      <c r="AC65" s="114"/>
      <c r="AD65" s="114"/>
      <c r="AE65" s="114"/>
    </row>
    <row r="66" spans="23:31" x14ac:dyDescent="0.15">
      <c r="W66" s="114"/>
      <c r="X66" s="114"/>
      <c r="Y66" s="114"/>
      <c r="Z66" s="114"/>
      <c r="AA66" s="114"/>
      <c r="AB66" s="114"/>
      <c r="AC66" s="114"/>
      <c r="AD66" s="114"/>
      <c r="AE66" s="114"/>
    </row>
    <row r="67" spans="23:31" x14ac:dyDescent="0.15">
      <c r="W67" s="114"/>
      <c r="X67" s="114"/>
      <c r="Y67" s="114"/>
      <c r="Z67" s="114"/>
      <c r="AA67" s="114"/>
      <c r="AB67" s="114"/>
      <c r="AC67" s="114"/>
      <c r="AD67" s="114"/>
      <c r="AE67" s="114"/>
    </row>
    <row r="68" spans="23:31" x14ac:dyDescent="0.15">
      <c r="W68" s="114"/>
      <c r="X68" s="114"/>
      <c r="Y68" s="114"/>
      <c r="Z68" s="114"/>
      <c r="AA68" s="114"/>
      <c r="AB68" s="114"/>
      <c r="AC68" s="114"/>
      <c r="AD68" s="114"/>
      <c r="AE68" s="114"/>
    </row>
    <row r="69" spans="23:31" x14ac:dyDescent="0.15">
      <c r="W69" s="114"/>
      <c r="X69" s="114"/>
      <c r="Y69" s="114"/>
      <c r="Z69" s="114"/>
      <c r="AA69" s="114"/>
      <c r="AB69" s="114"/>
      <c r="AC69" s="114"/>
      <c r="AD69" s="114"/>
      <c r="AE69" s="114"/>
    </row>
    <row r="70" spans="23:31" x14ac:dyDescent="0.15">
      <c r="W70" s="114"/>
      <c r="X70" s="114"/>
      <c r="Y70" s="114"/>
      <c r="Z70" s="114"/>
      <c r="AA70" s="114"/>
      <c r="AB70" s="114"/>
      <c r="AC70" s="114"/>
      <c r="AD70" s="114"/>
      <c r="AE70" s="114"/>
    </row>
    <row r="71" spans="23:31" x14ac:dyDescent="0.15">
      <c r="W71" s="114"/>
      <c r="X71" s="114"/>
      <c r="Y71" s="114"/>
      <c r="Z71" s="114"/>
      <c r="AA71" s="114"/>
      <c r="AB71" s="114"/>
      <c r="AC71" s="114"/>
      <c r="AD71" s="114"/>
      <c r="AE71" s="114"/>
    </row>
    <row r="72" spans="23:31" x14ac:dyDescent="0.15">
      <c r="W72" s="114"/>
      <c r="X72" s="114"/>
      <c r="Y72" s="114"/>
      <c r="Z72" s="114"/>
      <c r="AA72" s="114"/>
      <c r="AB72" s="114"/>
      <c r="AC72" s="114"/>
      <c r="AD72" s="114"/>
      <c r="AE72" s="114"/>
    </row>
    <row r="73" spans="23:31" x14ac:dyDescent="0.15">
      <c r="W73" s="114"/>
      <c r="X73" s="114"/>
      <c r="Y73" s="114"/>
      <c r="Z73" s="114"/>
      <c r="AA73" s="114"/>
      <c r="AB73" s="114"/>
      <c r="AC73" s="114"/>
      <c r="AD73" s="114"/>
      <c r="AE73" s="114"/>
    </row>
    <row r="74" spans="23:31" x14ac:dyDescent="0.15">
      <c r="W74" s="114"/>
      <c r="X74" s="114"/>
      <c r="Y74" s="114"/>
      <c r="Z74" s="114"/>
      <c r="AA74" s="114"/>
      <c r="AB74" s="114"/>
      <c r="AC74" s="114"/>
      <c r="AD74" s="114"/>
      <c r="AE74" s="114"/>
    </row>
    <row r="75" spans="23:31" x14ac:dyDescent="0.15">
      <c r="W75" s="114"/>
      <c r="X75" s="114"/>
      <c r="Y75" s="114"/>
      <c r="Z75" s="114"/>
      <c r="AA75" s="114"/>
      <c r="AB75" s="114"/>
      <c r="AC75" s="114"/>
      <c r="AD75" s="114"/>
      <c r="AE75" s="114"/>
    </row>
    <row r="76" spans="23:31" x14ac:dyDescent="0.15">
      <c r="W76" s="114"/>
      <c r="X76" s="114"/>
      <c r="Y76" s="114"/>
      <c r="Z76" s="114"/>
      <c r="AA76" s="114"/>
      <c r="AB76" s="114"/>
      <c r="AC76" s="114"/>
      <c r="AD76" s="114"/>
      <c r="AE76" s="114"/>
    </row>
    <row r="77" spans="23:31" x14ac:dyDescent="0.15">
      <c r="W77" s="114"/>
      <c r="X77" s="114"/>
      <c r="Y77" s="114"/>
      <c r="Z77" s="114"/>
      <c r="AA77" s="114"/>
      <c r="AB77" s="114"/>
      <c r="AC77" s="114"/>
      <c r="AD77" s="114"/>
      <c r="AE77" s="114"/>
    </row>
    <row r="78" spans="23:31" x14ac:dyDescent="0.15">
      <c r="W78" s="114"/>
      <c r="X78" s="114"/>
      <c r="Y78" s="114"/>
      <c r="Z78" s="114"/>
      <c r="AA78" s="114"/>
      <c r="AB78" s="114"/>
      <c r="AC78" s="114"/>
      <c r="AD78" s="114"/>
      <c r="AE78" s="114"/>
    </row>
    <row r="79" spans="23:31" x14ac:dyDescent="0.15">
      <c r="W79" s="114"/>
      <c r="X79" s="114"/>
      <c r="Y79" s="114"/>
      <c r="Z79" s="114"/>
      <c r="AA79" s="114"/>
      <c r="AB79" s="114"/>
      <c r="AC79" s="114"/>
      <c r="AD79" s="114"/>
      <c r="AE79" s="114"/>
    </row>
    <row r="80" spans="23:31" x14ac:dyDescent="0.15">
      <c r="W80" s="114"/>
      <c r="X80" s="114"/>
      <c r="Y80" s="114"/>
      <c r="Z80" s="114"/>
      <c r="AA80" s="114"/>
      <c r="AB80" s="114"/>
      <c r="AC80" s="114"/>
      <c r="AD80" s="114"/>
      <c r="AE80" s="114"/>
    </row>
    <row r="81" spans="23:31" x14ac:dyDescent="0.15">
      <c r="W81" s="114"/>
      <c r="X81" s="114"/>
      <c r="Y81" s="114"/>
      <c r="Z81" s="114"/>
      <c r="AA81" s="114"/>
      <c r="AB81" s="114"/>
      <c r="AC81" s="114"/>
      <c r="AD81" s="114"/>
      <c r="AE81" s="114"/>
    </row>
    <row r="82" spans="23:31" x14ac:dyDescent="0.15">
      <c r="W82" s="114"/>
      <c r="X82" s="114"/>
      <c r="Y82" s="114"/>
      <c r="Z82" s="114"/>
      <c r="AA82" s="114"/>
      <c r="AB82" s="114"/>
      <c r="AC82" s="114"/>
      <c r="AD82" s="114"/>
      <c r="AE82" s="114"/>
    </row>
    <row r="83" spans="23:31" x14ac:dyDescent="0.15">
      <c r="W83" s="114"/>
      <c r="X83" s="114"/>
      <c r="Y83" s="114"/>
      <c r="Z83" s="114"/>
      <c r="AA83" s="114"/>
      <c r="AB83" s="114"/>
      <c r="AC83" s="114"/>
      <c r="AD83" s="114"/>
      <c r="AE83" s="114"/>
    </row>
    <row r="84" spans="23:31" x14ac:dyDescent="0.15">
      <c r="W84" s="114"/>
      <c r="X84" s="114"/>
      <c r="Y84" s="114"/>
      <c r="Z84" s="114"/>
      <c r="AA84" s="114"/>
      <c r="AB84" s="114"/>
      <c r="AC84" s="114"/>
      <c r="AD84" s="114"/>
      <c r="AE84" s="114"/>
    </row>
    <row r="85" spans="23:31" x14ac:dyDescent="0.15">
      <c r="W85" s="114"/>
      <c r="X85" s="114"/>
      <c r="Y85" s="114"/>
      <c r="Z85" s="114"/>
      <c r="AA85" s="114"/>
      <c r="AB85" s="114"/>
      <c r="AC85" s="114"/>
      <c r="AD85" s="114"/>
      <c r="AE85" s="114"/>
    </row>
    <row r="86" spans="23:31" x14ac:dyDescent="0.15">
      <c r="W86" s="114"/>
      <c r="X86" s="114"/>
      <c r="Y86" s="114"/>
      <c r="Z86" s="114"/>
      <c r="AA86" s="114"/>
      <c r="AB86" s="114"/>
      <c r="AC86" s="114"/>
      <c r="AD86" s="114"/>
      <c r="AE86" s="114"/>
    </row>
    <row r="87" spans="23:31" x14ac:dyDescent="0.15">
      <c r="W87" s="114"/>
      <c r="X87" s="114"/>
      <c r="Y87" s="114"/>
      <c r="Z87" s="114"/>
      <c r="AA87" s="114"/>
      <c r="AB87" s="114"/>
      <c r="AC87" s="114"/>
      <c r="AD87" s="114"/>
      <c r="AE87" s="114"/>
    </row>
    <row r="88" spans="23:31" x14ac:dyDescent="0.15">
      <c r="W88" s="114"/>
      <c r="X88" s="114"/>
      <c r="Y88" s="114"/>
      <c r="Z88" s="114"/>
      <c r="AA88" s="114"/>
      <c r="AB88" s="114"/>
      <c r="AC88" s="114"/>
      <c r="AD88" s="114"/>
      <c r="AE88" s="114"/>
    </row>
    <row r="89" spans="23:31" x14ac:dyDescent="0.15">
      <c r="W89" s="114"/>
      <c r="X89" s="114"/>
      <c r="Y89" s="114"/>
      <c r="Z89" s="114"/>
      <c r="AA89" s="114"/>
      <c r="AB89" s="114"/>
      <c r="AC89" s="114"/>
      <c r="AD89" s="114"/>
      <c r="AE89" s="114"/>
    </row>
    <row r="90" spans="23:31" x14ac:dyDescent="0.15">
      <c r="W90" s="114"/>
      <c r="X90" s="114"/>
      <c r="Y90" s="114"/>
      <c r="Z90" s="114"/>
      <c r="AA90" s="114"/>
      <c r="AB90" s="114"/>
      <c r="AC90" s="114"/>
      <c r="AD90" s="114"/>
      <c r="AE90" s="114"/>
    </row>
    <row r="91" spans="23:31" x14ac:dyDescent="0.15">
      <c r="W91" s="114"/>
      <c r="X91" s="114"/>
      <c r="Y91" s="114"/>
      <c r="Z91" s="114"/>
      <c r="AA91" s="114"/>
      <c r="AB91" s="114"/>
      <c r="AC91" s="114"/>
      <c r="AD91" s="114"/>
      <c r="AE91" s="114"/>
    </row>
    <row r="92" spans="23:31" x14ac:dyDescent="0.15">
      <c r="W92" s="114"/>
      <c r="X92" s="114"/>
      <c r="Y92" s="114"/>
      <c r="Z92" s="114"/>
      <c r="AA92" s="114"/>
      <c r="AB92" s="114"/>
      <c r="AC92" s="114"/>
      <c r="AD92" s="114"/>
      <c r="AE92" s="114"/>
    </row>
    <row r="93" spans="23:31" x14ac:dyDescent="0.15">
      <c r="W93" s="114"/>
      <c r="X93" s="114"/>
      <c r="Y93" s="114"/>
      <c r="Z93" s="114"/>
      <c r="AA93" s="114"/>
      <c r="AB93" s="114"/>
      <c r="AC93" s="114"/>
      <c r="AD93" s="114"/>
      <c r="AE93" s="114"/>
    </row>
    <row r="94" spans="23:31" x14ac:dyDescent="0.15">
      <c r="W94" s="114"/>
      <c r="X94" s="114"/>
      <c r="Y94" s="114"/>
      <c r="Z94" s="114"/>
      <c r="AA94" s="114"/>
      <c r="AB94" s="114"/>
      <c r="AC94" s="114"/>
      <c r="AD94" s="114"/>
      <c r="AE94" s="114"/>
    </row>
    <row r="95" spans="23:31" x14ac:dyDescent="0.15">
      <c r="W95" s="114"/>
      <c r="X95" s="114"/>
      <c r="Y95" s="114"/>
      <c r="Z95" s="114"/>
      <c r="AA95" s="114"/>
      <c r="AB95" s="114"/>
      <c r="AC95" s="114"/>
      <c r="AD95" s="114"/>
      <c r="AE95" s="114"/>
    </row>
    <row r="96" spans="23:31" x14ac:dyDescent="0.15">
      <c r="W96" s="114"/>
      <c r="X96" s="114"/>
      <c r="Y96" s="114"/>
      <c r="Z96" s="114"/>
      <c r="AA96" s="114"/>
      <c r="AB96" s="114"/>
      <c r="AC96" s="114"/>
      <c r="AD96" s="114"/>
      <c r="AE96" s="114"/>
    </row>
    <row r="97" spans="23:31" x14ac:dyDescent="0.15">
      <c r="W97" s="114"/>
      <c r="X97" s="114"/>
      <c r="Y97" s="114"/>
      <c r="Z97" s="114"/>
      <c r="AA97" s="114"/>
      <c r="AB97" s="114"/>
      <c r="AC97" s="114"/>
      <c r="AD97" s="114"/>
      <c r="AE97" s="114"/>
    </row>
    <row r="98" spans="23:31" x14ac:dyDescent="0.15">
      <c r="W98" s="114"/>
      <c r="X98" s="114"/>
      <c r="Y98" s="114"/>
      <c r="Z98" s="114"/>
      <c r="AA98" s="114"/>
      <c r="AB98" s="114"/>
      <c r="AC98" s="114"/>
      <c r="AD98" s="114"/>
      <c r="AE98" s="114"/>
    </row>
    <row r="99" spans="23:31" x14ac:dyDescent="0.15">
      <c r="W99" s="114"/>
      <c r="X99" s="114"/>
      <c r="Y99" s="114"/>
      <c r="Z99" s="114"/>
      <c r="AA99" s="114"/>
      <c r="AB99" s="114"/>
      <c r="AC99" s="114"/>
      <c r="AD99" s="114"/>
      <c r="AE99" s="114"/>
    </row>
    <row r="100" spans="23:31" x14ac:dyDescent="0.15">
      <c r="W100" s="114"/>
      <c r="X100" s="114"/>
      <c r="Y100" s="114"/>
      <c r="Z100" s="114"/>
      <c r="AA100" s="114"/>
      <c r="AB100" s="114"/>
      <c r="AC100" s="114"/>
      <c r="AD100" s="114"/>
      <c r="AE100" s="114"/>
    </row>
    <row r="101" spans="23:31" x14ac:dyDescent="0.15">
      <c r="W101" s="114"/>
      <c r="X101" s="114"/>
      <c r="Y101" s="114"/>
      <c r="Z101" s="114"/>
      <c r="AA101" s="114"/>
      <c r="AB101" s="114"/>
      <c r="AC101" s="114"/>
      <c r="AD101" s="114"/>
      <c r="AE101" s="114"/>
    </row>
    <row r="102" spans="23:31" x14ac:dyDescent="0.15">
      <c r="W102" s="114"/>
      <c r="X102" s="114"/>
      <c r="Y102" s="114"/>
      <c r="Z102" s="114"/>
      <c r="AA102" s="114"/>
      <c r="AB102" s="114"/>
      <c r="AC102" s="114"/>
      <c r="AD102" s="114"/>
      <c r="AE102" s="114"/>
    </row>
    <row r="103" spans="23:31" x14ac:dyDescent="0.15">
      <c r="W103" s="114"/>
      <c r="X103" s="114"/>
      <c r="Y103" s="114"/>
      <c r="Z103" s="114"/>
      <c r="AA103" s="114"/>
      <c r="AB103" s="114"/>
      <c r="AC103" s="114"/>
      <c r="AD103" s="114"/>
      <c r="AE103" s="114"/>
    </row>
    <row r="104" spans="23:31" x14ac:dyDescent="0.15">
      <c r="W104" s="114"/>
      <c r="X104" s="114"/>
      <c r="Y104" s="114"/>
      <c r="Z104" s="114"/>
      <c r="AA104" s="114"/>
      <c r="AB104" s="114"/>
      <c r="AC104" s="114"/>
      <c r="AD104" s="114"/>
      <c r="AE104" s="114"/>
    </row>
    <row r="105" spans="23:31" x14ac:dyDescent="0.15">
      <c r="W105" s="114"/>
      <c r="X105" s="114"/>
      <c r="Y105" s="114"/>
      <c r="Z105" s="114"/>
      <c r="AA105" s="114"/>
      <c r="AB105" s="114"/>
      <c r="AC105" s="114"/>
      <c r="AD105" s="114"/>
      <c r="AE105" s="114"/>
    </row>
    <row r="106" spans="23:31" x14ac:dyDescent="0.15">
      <c r="W106" s="114"/>
      <c r="X106" s="114"/>
      <c r="Y106" s="114"/>
      <c r="Z106" s="114"/>
      <c r="AA106" s="114"/>
      <c r="AB106" s="114"/>
      <c r="AC106" s="114"/>
      <c r="AD106" s="114"/>
      <c r="AE106" s="114"/>
    </row>
    <row r="107" spans="23:31" x14ac:dyDescent="0.15">
      <c r="W107" s="114"/>
      <c r="X107" s="114"/>
      <c r="Y107" s="114"/>
      <c r="Z107" s="114"/>
      <c r="AA107" s="114"/>
      <c r="AB107" s="114"/>
      <c r="AC107" s="114"/>
      <c r="AD107" s="114"/>
      <c r="AE107" s="114"/>
    </row>
    <row r="108" spans="23:31" x14ac:dyDescent="0.15">
      <c r="W108" s="114"/>
      <c r="X108" s="114"/>
      <c r="Y108" s="114"/>
      <c r="Z108" s="114"/>
      <c r="AA108" s="114"/>
      <c r="AB108" s="114"/>
      <c r="AC108" s="114"/>
      <c r="AD108" s="114"/>
      <c r="AE108" s="114"/>
    </row>
    <row r="109" spans="23:31" x14ac:dyDescent="0.15">
      <c r="W109" s="114"/>
      <c r="X109" s="114"/>
      <c r="Y109" s="114"/>
      <c r="Z109" s="114"/>
      <c r="AA109" s="114"/>
      <c r="AB109" s="114"/>
      <c r="AC109" s="114"/>
      <c r="AD109" s="114"/>
      <c r="AE109" s="114"/>
    </row>
    <row r="110" spans="23:31" x14ac:dyDescent="0.15">
      <c r="W110" s="114"/>
      <c r="X110" s="114"/>
      <c r="Y110" s="114"/>
      <c r="Z110" s="114"/>
      <c r="AA110" s="114"/>
      <c r="AB110" s="114"/>
      <c r="AC110" s="114"/>
      <c r="AD110" s="114"/>
      <c r="AE110" s="114"/>
    </row>
    <row r="111" spans="23:31" x14ac:dyDescent="0.15">
      <c r="W111" s="114"/>
      <c r="X111" s="114"/>
      <c r="Y111" s="114"/>
      <c r="Z111" s="114"/>
      <c r="AA111" s="114"/>
      <c r="AB111" s="114"/>
      <c r="AC111" s="114"/>
      <c r="AD111" s="114"/>
      <c r="AE111" s="114"/>
    </row>
    <row r="112" spans="23:31" x14ac:dyDescent="0.15">
      <c r="W112" s="114"/>
      <c r="X112" s="114"/>
      <c r="Y112" s="114"/>
      <c r="Z112" s="114"/>
      <c r="AA112" s="114"/>
      <c r="AB112" s="114"/>
      <c r="AC112" s="114"/>
      <c r="AD112" s="114"/>
      <c r="AE112" s="114"/>
    </row>
    <row r="113" spans="23:31" x14ac:dyDescent="0.15">
      <c r="W113" s="114"/>
      <c r="X113" s="114"/>
      <c r="Y113" s="114"/>
      <c r="Z113" s="114"/>
      <c r="AA113" s="114"/>
      <c r="AB113" s="114"/>
      <c r="AC113" s="114"/>
      <c r="AD113" s="114"/>
      <c r="AE113" s="114"/>
    </row>
    <row r="114" spans="23:31" x14ac:dyDescent="0.15">
      <c r="W114" s="114"/>
      <c r="X114" s="114"/>
      <c r="Y114" s="114"/>
      <c r="Z114" s="114"/>
      <c r="AA114" s="114"/>
      <c r="AB114" s="114"/>
      <c r="AC114" s="114"/>
      <c r="AD114" s="114"/>
      <c r="AE114" s="114"/>
    </row>
    <row r="115" spans="23:31" x14ac:dyDescent="0.15">
      <c r="W115" s="114"/>
      <c r="X115" s="114"/>
      <c r="Y115" s="114"/>
      <c r="Z115" s="114"/>
      <c r="AA115" s="114"/>
      <c r="AB115" s="114"/>
      <c r="AC115" s="114"/>
      <c r="AD115" s="114"/>
      <c r="AE115" s="114"/>
    </row>
    <row r="116" spans="23:31" x14ac:dyDescent="0.15">
      <c r="W116" s="114"/>
      <c r="X116" s="114"/>
      <c r="Y116" s="114"/>
      <c r="Z116" s="114"/>
      <c r="AA116" s="114"/>
      <c r="AB116" s="114"/>
      <c r="AC116" s="114"/>
      <c r="AD116" s="114"/>
      <c r="AE116" s="114"/>
    </row>
    <row r="117" spans="23:31" x14ac:dyDescent="0.15">
      <c r="W117" s="114"/>
      <c r="X117" s="114"/>
      <c r="Y117" s="114"/>
      <c r="Z117" s="114"/>
      <c r="AA117" s="114"/>
      <c r="AB117" s="114"/>
      <c r="AC117" s="114"/>
      <c r="AD117" s="114"/>
      <c r="AE117" s="114"/>
    </row>
    <row r="118" spans="23:31" x14ac:dyDescent="0.15">
      <c r="W118" s="114"/>
      <c r="X118" s="114"/>
      <c r="Y118" s="114"/>
      <c r="Z118" s="114"/>
      <c r="AA118" s="114"/>
      <c r="AB118" s="114"/>
      <c r="AC118" s="114"/>
      <c r="AD118" s="114"/>
      <c r="AE118" s="114"/>
    </row>
    <row r="119" spans="23:31" x14ac:dyDescent="0.15">
      <c r="W119" s="114"/>
      <c r="X119" s="114"/>
      <c r="Y119" s="114"/>
      <c r="Z119" s="114"/>
      <c r="AA119" s="114"/>
      <c r="AB119" s="114"/>
      <c r="AC119" s="114"/>
      <c r="AD119" s="114"/>
      <c r="AE119" s="114"/>
    </row>
    <row r="120" spans="23:31" x14ac:dyDescent="0.15">
      <c r="W120" s="114"/>
      <c r="X120" s="114"/>
      <c r="Y120" s="114"/>
      <c r="Z120" s="114"/>
      <c r="AA120" s="114"/>
      <c r="AB120" s="114"/>
      <c r="AC120" s="114"/>
      <c r="AD120" s="114"/>
      <c r="AE120" s="114"/>
    </row>
    <row r="121" spans="23:31" x14ac:dyDescent="0.15">
      <c r="W121" s="114"/>
      <c r="X121" s="114"/>
      <c r="Y121" s="114"/>
      <c r="Z121" s="114"/>
      <c r="AA121" s="114"/>
      <c r="AB121" s="114"/>
      <c r="AC121" s="114"/>
      <c r="AD121" s="114"/>
      <c r="AE121" s="114"/>
    </row>
    <row r="122" spans="23:31" x14ac:dyDescent="0.15">
      <c r="W122" s="114"/>
      <c r="X122" s="114"/>
      <c r="Y122" s="114"/>
      <c r="Z122" s="114"/>
      <c r="AA122" s="114"/>
      <c r="AB122" s="114"/>
      <c r="AC122" s="114"/>
      <c r="AD122" s="114"/>
      <c r="AE122" s="114"/>
    </row>
    <row r="123" spans="23:31" x14ac:dyDescent="0.15">
      <c r="W123" s="114"/>
      <c r="X123" s="114"/>
      <c r="Y123" s="114"/>
      <c r="Z123" s="114"/>
      <c r="AA123" s="114"/>
      <c r="AB123" s="114"/>
      <c r="AC123" s="114"/>
      <c r="AD123" s="114"/>
      <c r="AE123" s="114"/>
    </row>
    <row r="124" spans="23:31" x14ac:dyDescent="0.15">
      <c r="W124" s="114"/>
      <c r="X124" s="114"/>
      <c r="Y124" s="114"/>
      <c r="Z124" s="114"/>
      <c r="AA124" s="114"/>
      <c r="AB124" s="114"/>
      <c r="AC124" s="114"/>
      <c r="AD124" s="114"/>
      <c r="AE124" s="114"/>
    </row>
    <row r="125" spans="23:31" x14ac:dyDescent="0.15">
      <c r="W125" s="114"/>
      <c r="X125" s="114"/>
      <c r="Y125" s="114"/>
      <c r="Z125" s="114"/>
      <c r="AA125" s="114"/>
      <c r="AB125" s="114"/>
      <c r="AC125" s="114"/>
      <c r="AD125" s="114"/>
      <c r="AE125" s="114"/>
    </row>
    <row r="126" spans="23:31" x14ac:dyDescent="0.15">
      <c r="W126" s="114"/>
      <c r="X126" s="114"/>
      <c r="Y126" s="114"/>
      <c r="Z126" s="114"/>
      <c r="AA126" s="114"/>
      <c r="AB126" s="114"/>
      <c r="AC126" s="114"/>
      <c r="AD126" s="114"/>
      <c r="AE126" s="114"/>
    </row>
    <row r="127" spans="23:31" x14ac:dyDescent="0.15">
      <c r="W127" s="114"/>
      <c r="X127" s="114"/>
      <c r="Y127" s="114"/>
      <c r="Z127" s="114"/>
      <c r="AA127" s="114"/>
      <c r="AB127" s="114"/>
      <c r="AC127" s="114"/>
      <c r="AD127" s="114"/>
      <c r="AE127" s="114"/>
    </row>
    <row r="128" spans="23:31" x14ac:dyDescent="0.15">
      <c r="W128" s="114"/>
      <c r="X128" s="114"/>
      <c r="Y128" s="114"/>
      <c r="Z128" s="114"/>
      <c r="AA128" s="114"/>
      <c r="AB128" s="114"/>
      <c r="AC128" s="114"/>
      <c r="AD128" s="114"/>
      <c r="AE128" s="114"/>
    </row>
    <row r="129" spans="23:31" x14ac:dyDescent="0.15">
      <c r="W129" s="114"/>
      <c r="X129" s="114"/>
      <c r="Y129" s="114"/>
      <c r="Z129" s="114"/>
      <c r="AA129" s="114"/>
      <c r="AB129" s="114"/>
      <c r="AC129" s="114"/>
      <c r="AD129" s="114"/>
      <c r="AE129" s="114"/>
    </row>
    <row r="130" spans="23:31" x14ac:dyDescent="0.15">
      <c r="W130" s="114"/>
      <c r="X130" s="114"/>
      <c r="Y130" s="114"/>
      <c r="Z130" s="114"/>
      <c r="AA130" s="114"/>
      <c r="AB130" s="114"/>
      <c r="AC130" s="114"/>
      <c r="AD130" s="114"/>
      <c r="AE130" s="114"/>
    </row>
    <row r="131" spans="23:31" x14ac:dyDescent="0.15">
      <c r="W131" s="114"/>
      <c r="X131" s="114"/>
      <c r="Y131" s="114"/>
      <c r="Z131" s="114"/>
      <c r="AA131" s="114"/>
      <c r="AB131" s="114"/>
      <c r="AC131" s="114"/>
      <c r="AD131" s="114"/>
      <c r="AE131" s="114"/>
    </row>
    <row r="132" spans="23:31" x14ac:dyDescent="0.15">
      <c r="W132" s="114"/>
      <c r="X132" s="114"/>
      <c r="Y132" s="114"/>
      <c r="Z132" s="114"/>
      <c r="AA132" s="114"/>
      <c r="AB132" s="114"/>
      <c r="AC132" s="114"/>
      <c r="AD132" s="114"/>
      <c r="AE132" s="114"/>
    </row>
    <row r="133" spans="23:31" x14ac:dyDescent="0.15">
      <c r="W133" s="114"/>
      <c r="X133" s="114"/>
      <c r="Y133" s="114"/>
      <c r="Z133" s="114"/>
      <c r="AA133" s="114"/>
      <c r="AB133" s="114"/>
      <c r="AC133" s="114"/>
      <c r="AD133" s="114"/>
      <c r="AE133" s="114"/>
    </row>
    <row r="134" spans="23:31" x14ac:dyDescent="0.15">
      <c r="W134" s="114"/>
      <c r="X134" s="114"/>
      <c r="Y134" s="114"/>
      <c r="Z134" s="114"/>
      <c r="AA134" s="114"/>
      <c r="AB134" s="114"/>
      <c r="AC134" s="114"/>
      <c r="AD134" s="114"/>
      <c r="AE134" s="114"/>
    </row>
    <row r="135" spans="23:31" x14ac:dyDescent="0.15">
      <c r="W135" s="114"/>
      <c r="X135" s="114"/>
      <c r="Y135" s="114"/>
      <c r="Z135" s="114"/>
      <c r="AA135" s="114"/>
      <c r="AB135" s="114"/>
      <c r="AC135" s="114"/>
      <c r="AD135" s="114"/>
      <c r="AE135" s="114"/>
    </row>
    <row r="136" spans="23:31" x14ac:dyDescent="0.15">
      <c r="W136" s="114"/>
      <c r="X136" s="114"/>
      <c r="Y136" s="114"/>
      <c r="Z136" s="114"/>
      <c r="AA136" s="114"/>
      <c r="AB136" s="114"/>
      <c r="AC136" s="114"/>
      <c r="AD136" s="114"/>
      <c r="AE136" s="114"/>
    </row>
    <row r="137" spans="23:31" x14ac:dyDescent="0.15">
      <c r="W137" s="114"/>
      <c r="X137" s="114"/>
      <c r="Y137" s="114"/>
      <c r="Z137" s="114"/>
      <c r="AA137" s="114"/>
      <c r="AB137" s="114"/>
      <c r="AC137" s="114"/>
      <c r="AD137" s="114"/>
      <c r="AE137" s="114"/>
    </row>
    <row r="138" spans="23:31" x14ac:dyDescent="0.15">
      <c r="W138" s="114"/>
      <c r="X138" s="114"/>
      <c r="Y138" s="114"/>
      <c r="Z138" s="114"/>
      <c r="AA138" s="114"/>
      <c r="AB138" s="114"/>
      <c r="AC138" s="114"/>
      <c r="AD138" s="114"/>
      <c r="AE138" s="114"/>
    </row>
    <row r="139" spans="23:31" x14ac:dyDescent="0.15">
      <c r="W139" s="114"/>
      <c r="X139" s="114"/>
      <c r="Y139" s="114"/>
      <c r="Z139" s="114"/>
      <c r="AA139" s="114"/>
      <c r="AB139" s="114"/>
      <c r="AC139" s="114"/>
      <c r="AD139" s="114"/>
      <c r="AE139" s="114"/>
    </row>
    <row r="140" spans="23:31" x14ac:dyDescent="0.15">
      <c r="W140" s="114"/>
      <c r="X140" s="114"/>
      <c r="Y140" s="114"/>
      <c r="Z140" s="114"/>
      <c r="AA140" s="114"/>
      <c r="AB140" s="114"/>
      <c r="AC140" s="114"/>
      <c r="AD140" s="114"/>
      <c r="AE140" s="114"/>
    </row>
    <row r="141" spans="23:31" x14ac:dyDescent="0.15">
      <c r="W141" s="114"/>
      <c r="X141" s="114"/>
      <c r="Y141" s="114"/>
      <c r="Z141" s="114"/>
      <c r="AA141" s="114"/>
      <c r="AB141" s="114"/>
      <c r="AC141" s="114"/>
      <c r="AD141" s="114"/>
      <c r="AE141" s="114"/>
    </row>
    <row r="142" spans="23:31" x14ac:dyDescent="0.15">
      <c r="W142" s="114"/>
      <c r="X142" s="114"/>
      <c r="Y142" s="114"/>
      <c r="Z142" s="114"/>
      <c r="AA142" s="114"/>
      <c r="AB142" s="114"/>
      <c r="AC142" s="114"/>
      <c r="AD142" s="114"/>
      <c r="AE142" s="114"/>
    </row>
    <row r="143" spans="23:31" x14ac:dyDescent="0.15">
      <c r="W143" s="114"/>
      <c r="X143" s="114"/>
      <c r="Y143" s="114"/>
      <c r="Z143" s="114"/>
      <c r="AA143" s="114"/>
      <c r="AB143" s="114"/>
      <c r="AC143" s="114"/>
      <c r="AD143" s="114"/>
      <c r="AE143" s="114"/>
    </row>
    <row r="144" spans="23:31" x14ac:dyDescent="0.15">
      <c r="W144" s="114"/>
      <c r="X144" s="114"/>
      <c r="Y144" s="114"/>
      <c r="Z144" s="114"/>
      <c r="AA144" s="114"/>
      <c r="AB144" s="114"/>
      <c r="AC144" s="114"/>
      <c r="AD144" s="114"/>
      <c r="AE144" s="114"/>
    </row>
    <row r="145" spans="23:31" x14ac:dyDescent="0.15">
      <c r="W145" s="114"/>
      <c r="X145" s="114"/>
      <c r="Y145" s="114"/>
      <c r="Z145" s="114"/>
      <c r="AA145" s="114"/>
      <c r="AB145" s="114"/>
      <c r="AC145" s="114"/>
      <c r="AD145" s="114"/>
      <c r="AE145" s="114"/>
    </row>
    <row r="146" spans="23:31" x14ac:dyDescent="0.15">
      <c r="W146" s="114"/>
      <c r="X146" s="114"/>
      <c r="Y146" s="114"/>
      <c r="Z146" s="114"/>
      <c r="AA146" s="114"/>
      <c r="AB146" s="114"/>
      <c r="AC146" s="114"/>
      <c r="AD146" s="114"/>
      <c r="AE146" s="114"/>
    </row>
    <row r="147" spans="23:31" x14ac:dyDescent="0.15">
      <c r="W147" s="114"/>
      <c r="X147" s="114"/>
      <c r="Y147" s="114"/>
      <c r="Z147" s="114"/>
      <c r="AA147" s="114"/>
      <c r="AB147" s="114"/>
      <c r="AC147" s="114"/>
      <c r="AD147" s="114"/>
      <c r="AE147" s="114"/>
    </row>
    <row r="148" spans="23:31" x14ac:dyDescent="0.15">
      <c r="W148" s="114"/>
      <c r="X148" s="114"/>
      <c r="Y148" s="114"/>
      <c r="Z148" s="114"/>
      <c r="AA148" s="114"/>
      <c r="AB148" s="114"/>
      <c r="AC148" s="114"/>
      <c r="AD148" s="114"/>
      <c r="AE148" s="114"/>
    </row>
    <row r="149" spans="23:31" x14ac:dyDescent="0.15">
      <c r="W149" s="114"/>
      <c r="X149" s="114"/>
      <c r="Y149" s="114"/>
      <c r="Z149" s="114"/>
      <c r="AA149" s="114"/>
      <c r="AB149" s="114"/>
      <c r="AC149" s="114"/>
      <c r="AD149" s="114"/>
      <c r="AE149" s="114"/>
    </row>
    <row r="150" spans="23:31" x14ac:dyDescent="0.15">
      <c r="W150" s="114"/>
      <c r="X150" s="114"/>
      <c r="Y150" s="114"/>
      <c r="Z150" s="114"/>
      <c r="AA150" s="114"/>
      <c r="AB150" s="114"/>
      <c r="AC150" s="114"/>
      <c r="AD150" s="114"/>
      <c r="AE150" s="114"/>
    </row>
    <row r="151" spans="23:31" x14ac:dyDescent="0.15">
      <c r="W151" s="114"/>
      <c r="X151" s="114"/>
      <c r="Y151" s="114"/>
      <c r="Z151" s="114"/>
      <c r="AA151" s="114"/>
      <c r="AB151" s="114"/>
      <c r="AC151" s="114"/>
      <c r="AD151" s="114"/>
      <c r="AE151" s="114"/>
    </row>
    <row r="152" spans="23:31" x14ac:dyDescent="0.15">
      <c r="W152" s="114"/>
      <c r="X152" s="114"/>
      <c r="Y152" s="114"/>
      <c r="Z152" s="114"/>
      <c r="AA152" s="114"/>
      <c r="AB152" s="114"/>
      <c r="AC152" s="114"/>
      <c r="AD152" s="114"/>
      <c r="AE152" s="114"/>
    </row>
    <row r="153" spans="23:31" x14ac:dyDescent="0.15">
      <c r="W153" s="114"/>
      <c r="X153" s="114"/>
      <c r="Y153" s="114"/>
      <c r="Z153" s="114"/>
      <c r="AA153" s="114"/>
      <c r="AB153" s="114"/>
      <c r="AC153" s="114"/>
      <c r="AD153" s="114"/>
      <c r="AE153" s="114"/>
    </row>
    <row r="154" spans="23:31" x14ac:dyDescent="0.15">
      <c r="W154" s="114"/>
      <c r="X154" s="114"/>
      <c r="Y154" s="114"/>
      <c r="Z154" s="114"/>
      <c r="AA154" s="114"/>
      <c r="AB154" s="114"/>
      <c r="AC154" s="114"/>
      <c r="AD154" s="114"/>
      <c r="AE154" s="114"/>
    </row>
    <row r="155" spans="23:31" x14ac:dyDescent="0.15">
      <c r="W155" s="114"/>
      <c r="X155" s="114"/>
      <c r="Y155" s="114"/>
      <c r="Z155" s="114"/>
      <c r="AA155" s="114"/>
      <c r="AB155" s="114"/>
      <c r="AC155" s="114"/>
      <c r="AD155" s="114"/>
      <c r="AE155" s="114"/>
    </row>
    <row r="156" spans="23:31" x14ac:dyDescent="0.15">
      <c r="W156" s="114"/>
      <c r="X156" s="114"/>
      <c r="Y156" s="114"/>
      <c r="Z156" s="114"/>
      <c r="AA156" s="114"/>
      <c r="AB156" s="114"/>
      <c r="AC156" s="114"/>
      <c r="AD156" s="114"/>
      <c r="AE156" s="114"/>
    </row>
    <row r="157" spans="23:31" x14ac:dyDescent="0.15">
      <c r="W157" s="114"/>
      <c r="X157" s="114"/>
      <c r="Y157" s="114"/>
      <c r="Z157" s="114"/>
      <c r="AA157" s="114"/>
      <c r="AB157" s="114"/>
      <c r="AC157" s="114"/>
      <c r="AD157" s="114"/>
      <c r="AE157" s="114"/>
    </row>
    <row r="158" spans="23:31" x14ac:dyDescent="0.15">
      <c r="W158" s="114"/>
      <c r="X158" s="114"/>
      <c r="Y158" s="114"/>
      <c r="Z158" s="114"/>
      <c r="AA158" s="114"/>
      <c r="AB158" s="114"/>
      <c r="AC158" s="114"/>
      <c r="AD158" s="114"/>
      <c r="AE158" s="114"/>
    </row>
    <row r="159" spans="23:31" x14ac:dyDescent="0.15">
      <c r="W159" s="114"/>
      <c r="X159" s="114"/>
      <c r="Y159" s="114"/>
      <c r="Z159" s="114"/>
      <c r="AA159" s="114"/>
      <c r="AB159" s="114"/>
      <c r="AC159" s="114"/>
      <c r="AD159" s="114"/>
      <c r="AE159" s="114"/>
    </row>
    <row r="160" spans="23:31" x14ac:dyDescent="0.15">
      <c r="W160" s="114"/>
      <c r="X160" s="114"/>
      <c r="Y160" s="114"/>
      <c r="Z160" s="114"/>
      <c r="AA160" s="114"/>
      <c r="AB160" s="114"/>
      <c r="AC160" s="114"/>
      <c r="AD160" s="114"/>
      <c r="AE160" s="114"/>
    </row>
    <row r="161" spans="23:31" x14ac:dyDescent="0.15">
      <c r="W161" s="114"/>
      <c r="X161" s="114"/>
      <c r="Y161" s="114"/>
      <c r="Z161" s="114"/>
      <c r="AA161" s="114"/>
      <c r="AB161" s="114"/>
      <c r="AC161" s="114"/>
      <c r="AD161" s="114"/>
      <c r="AE161" s="114"/>
    </row>
    <row r="162" spans="23:31" x14ac:dyDescent="0.15">
      <c r="W162" s="114"/>
      <c r="X162" s="114"/>
      <c r="Y162" s="114"/>
      <c r="Z162" s="114"/>
      <c r="AA162" s="114"/>
      <c r="AB162" s="114"/>
      <c r="AC162" s="114"/>
      <c r="AD162" s="114"/>
      <c r="AE162" s="114"/>
    </row>
    <row r="163" spans="23:31" x14ac:dyDescent="0.15">
      <c r="W163" s="114"/>
      <c r="X163" s="114"/>
      <c r="Y163" s="114"/>
      <c r="Z163" s="114"/>
      <c r="AA163" s="114"/>
      <c r="AB163" s="114"/>
      <c r="AC163" s="114"/>
      <c r="AD163" s="114"/>
      <c r="AE163" s="114"/>
    </row>
    <row r="164" spans="23:31" x14ac:dyDescent="0.15">
      <c r="W164" s="114"/>
      <c r="X164" s="114"/>
      <c r="Y164" s="114"/>
      <c r="Z164" s="114"/>
      <c r="AA164" s="114"/>
      <c r="AB164" s="114"/>
      <c r="AC164" s="114"/>
      <c r="AD164" s="114"/>
      <c r="AE164" s="114"/>
    </row>
    <row r="165" spans="23:31" x14ac:dyDescent="0.15">
      <c r="W165" s="114"/>
      <c r="X165" s="114"/>
      <c r="Y165" s="114"/>
      <c r="Z165" s="114"/>
      <c r="AA165" s="114"/>
      <c r="AB165" s="114"/>
      <c r="AC165" s="114"/>
      <c r="AD165" s="114"/>
      <c r="AE165" s="114"/>
    </row>
    <row r="166" spans="23:31" x14ac:dyDescent="0.15">
      <c r="W166" s="114"/>
      <c r="X166" s="114"/>
      <c r="Y166" s="114"/>
      <c r="Z166" s="114"/>
      <c r="AA166" s="114"/>
      <c r="AB166" s="114"/>
      <c r="AC166" s="114"/>
      <c r="AD166" s="114"/>
      <c r="AE166" s="114"/>
    </row>
    <row r="167" spans="23:31" x14ac:dyDescent="0.15">
      <c r="W167" s="114"/>
      <c r="X167" s="114"/>
      <c r="Y167" s="114"/>
      <c r="Z167" s="114"/>
      <c r="AA167" s="114"/>
      <c r="AB167" s="114"/>
      <c r="AC167" s="114"/>
      <c r="AD167" s="114"/>
      <c r="AE167" s="114"/>
    </row>
    <row r="168" spans="23:31" x14ac:dyDescent="0.15">
      <c r="W168" s="114"/>
      <c r="X168" s="114"/>
      <c r="Y168" s="114"/>
      <c r="Z168" s="114"/>
      <c r="AA168" s="114"/>
      <c r="AB168" s="114"/>
      <c r="AC168" s="114"/>
      <c r="AD168" s="114"/>
      <c r="AE168" s="114"/>
    </row>
    <row r="169" spans="23:31" x14ac:dyDescent="0.15">
      <c r="W169" s="114"/>
      <c r="X169" s="114"/>
      <c r="Y169" s="114"/>
      <c r="Z169" s="114"/>
      <c r="AA169" s="114"/>
      <c r="AB169" s="114"/>
      <c r="AC169" s="114"/>
      <c r="AD169" s="114"/>
      <c r="AE169" s="114"/>
    </row>
    <row r="170" spans="23:31" x14ac:dyDescent="0.15">
      <c r="W170" s="114"/>
      <c r="X170" s="114"/>
      <c r="Y170" s="114"/>
      <c r="Z170" s="114"/>
      <c r="AA170" s="114"/>
      <c r="AB170" s="114"/>
      <c r="AC170" s="114"/>
      <c r="AD170" s="114"/>
      <c r="AE170" s="114"/>
    </row>
    <row r="171" spans="23:31" x14ac:dyDescent="0.15">
      <c r="W171" s="114"/>
      <c r="X171" s="114"/>
      <c r="Y171" s="114"/>
      <c r="Z171" s="114"/>
      <c r="AA171" s="114"/>
      <c r="AB171" s="114"/>
      <c r="AC171" s="114"/>
      <c r="AD171" s="114"/>
      <c r="AE171" s="114"/>
    </row>
    <row r="172" spans="23:31" x14ac:dyDescent="0.15">
      <c r="W172" s="114"/>
      <c r="X172" s="114"/>
      <c r="Y172" s="114"/>
      <c r="Z172" s="114"/>
      <c r="AA172" s="114"/>
      <c r="AB172" s="114"/>
      <c r="AC172" s="114"/>
      <c r="AD172" s="114"/>
      <c r="AE172" s="114"/>
    </row>
    <row r="173" spans="23:31" x14ac:dyDescent="0.15">
      <c r="W173" s="114"/>
      <c r="X173" s="114"/>
      <c r="Y173" s="114"/>
      <c r="Z173" s="114"/>
      <c r="AA173" s="114"/>
      <c r="AB173" s="114"/>
      <c r="AC173" s="114"/>
      <c r="AD173" s="114"/>
      <c r="AE173" s="114"/>
    </row>
    <row r="174" spans="23:31" x14ac:dyDescent="0.15">
      <c r="W174" s="114"/>
      <c r="X174" s="114"/>
      <c r="Y174" s="114"/>
      <c r="Z174" s="114"/>
      <c r="AA174" s="114"/>
      <c r="AB174" s="114"/>
      <c r="AC174" s="114"/>
      <c r="AD174" s="114"/>
      <c r="AE174" s="114"/>
    </row>
    <row r="175" spans="23:31" x14ac:dyDescent="0.15">
      <c r="W175" s="114"/>
      <c r="X175" s="114"/>
      <c r="Y175" s="114"/>
      <c r="Z175" s="114"/>
      <c r="AA175" s="114"/>
      <c r="AB175" s="114"/>
      <c r="AC175" s="114"/>
      <c r="AD175" s="114"/>
      <c r="AE175" s="114"/>
    </row>
    <row r="176" spans="23:31" x14ac:dyDescent="0.15">
      <c r="W176" s="114"/>
      <c r="X176" s="114"/>
      <c r="Y176" s="114"/>
      <c r="Z176" s="114"/>
      <c r="AA176" s="114"/>
      <c r="AB176" s="114"/>
      <c r="AC176" s="114"/>
      <c r="AD176" s="114"/>
      <c r="AE176" s="114"/>
    </row>
    <row r="177" spans="23:31" x14ac:dyDescent="0.15">
      <c r="W177" s="114"/>
      <c r="X177" s="114"/>
      <c r="Y177" s="114"/>
      <c r="Z177" s="114"/>
      <c r="AA177" s="114"/>
      <c r="AB177" s="114"/>
      <c r="AC177" s="114"/>
      <c r="AD177" s="114"/>
      <c r="AE177" s="114"/>
    </row>
    <row r="178" spans="23:31" x14ac:dyDescent="0.15">
      <c r="W178" s="114"/>
      <c r="X178" s="114"/>
      <c r="Y178" s="114"/>
      <c r="Z178" s="114"/>
      <c r="AA178" s="114"/>
      <c r="AB178" s="114"/>
      <c r="AC178" s="114"/>
      <c r="AD178" s="114"/>
      <c r="AE178" s="114"/>
    </row>
    <row r="179" spans="23:31" x14ac:dyDescent="0.15">
      <c r="W179" s="114"/>
      <c r="X179" s="114"/>
      <c r="Y179" s="114"/>
      <c r="Z179" s="114"/>
      <c r="AA179" s="114"/>
      <c r="AB179" s="114"/>
      <c r="AC179" s="114"/>
      <c r="AD179" s="114"/>
      <c r="AE179" s="114"/>
    </row>
    <row r="180" spans="23:31" x14ac:dyDescent="0.15">
      <c r="W180" s="114"/>
      <c r="X180" s="114"/>
      <c r="Y180" s="114"/>
      <c r="Z180" s="114"/>
      <c r="AA180" s="114"/>
      <c r="AB180" s="114"/>
      <c r="AC180" s="114"/>
      <c r="AD180" s="114"/>
      <c r="AE180" s="114"/>
    </row>
    <row r="181" spans="23:31" x14ac:dyDescent="0.15">
      <c r="W181" s="114"/>
      <c r="X181" s="114"/>
      <c r="Y181" s="114"/>
      <c r="Z181" s="114"/>
      <c r="AA181" s="114"/>
      <c r="AB181" s="114"/>
      <c r="AC181" s="114"/>
      <c r="AD181" s="114"/>
      <c r="AE181" s="114"/>
    </row>
    <row r="182" spans="23:31" x14ac:dyDescent="0.15">
      <c r="W182" s="114"/>
      <c r="X182" s="114"/>
      <c r="Y182" s="114"/>
      <c r="Z182" s="114"/>
      <c r="AA182" s="114"/>
      <c r="AB182" s="114"/>
      <c r="AC182" s="114"/>
      <c r="AD182" s="114"/>
      <c r="AE182" s="114"/>
    </row>
    <row r="183" spans="23:31" x14ac:dyDescent="0.15">
      <c r="W183" s="114"/>
      <c r="X183" s="114"/>
      <c r="Y183" s="114"/>
      <c r="Z183" s="114"/>
      <c r="AA183" s="114"/>
      <c r="AB183" s="114"/>
      <c r="AC183" s="114"/>
      <c r="AD183" s="114"/>
      <c r="AE183" s="114"/>
    </row>
    <row r="184" spans="23:31" x14ac:dyDescent="0.15">
      <c r="W184" s="114"/>
      <c r="X184" s="114"/>
      <c r="Y184" s="114"/>
      <c r="Z184" s="114"/>
      <c r="AA184" s="114"/>
      <c r="AB184" s="114"/>
      <c r="AC184" s="114"/>
      <c r="AD184" s="114"/>
      <c r="AE184" s="114"/>
    </row>
    <row r="185" spans="23:31" x14ac:dyDescent="0.15">
      <c r="W185" s="114"/>
      <c r="X185" s="114"/>
      <c r="Y185" s="114"/>
      <c r="Z185" s="114"/>
      <c r="AA185" s="114"/>
      <c r="AB185" s="114"/>
      <c r="AC185" s="114"/>
      <c r="AD185" s="114"/>
      <c r="AE185" s="114"/>
    </row>
    <row r="186" spans="23:31" x14ac:dyDescent="0.15">
      <c r="W186" s="114"/>
      <c r="X186" s="114"/>
      <c r="Y186" s="114"/>
      <c r="Z186" s="114"/>
      <c r="AA186" s="114"/>
      <c r="AB186" s="114"/>
      <c r="AC186" s="114"/>
      <c r="AD186" s="114"/>
      <c r="AE186" s="114"/>
    </row>
    <row r="187" spans="23:31" x14ac:dyDescent="0.15">
      <c r="W187" s="114"/>
      <c r="X187" s="114"/>
      <c r="Y187" s="114"/>
      <c r="Z187" s="114"/>
      <c r="AA187" s="114"/>
      <c r="AB187" s="114"/>
      <c r="AC187" s="114"/>
      <c r="AD187" s="114"/>
      <c r="AE187" s="114"/>
    </row>
    <row r="188" spans="23:31" x14ac:dyDescent="0.15">
      <c r="W188" s="114"/>
      <c r="X188" s="114"/>
      <c r="Y188" s="114"/>
      <c r="Z188" s="114"/>
      <c r="AA188" s="114"/>
      <c r="AB188" s="114"/>
      <c r="AC188" s="114"/>
      <c r="AD188" s="114"/>
      <c r="AE188" s="114"/>
    </row>
    <row r="189" spans="23:31" x14ac:dyDescent="0.15">
      <c r="W189" s="114"/>
      <c r="X189" s="114"/>
      <c r="Y189" s="114"/>
      <c r="Z189" s="114"/>
      <c r="AA189" s="114"/>
      <c r="AB189" s="114"/>
      <c r="AC189" s="114"/>
      <c r="AD189" s="114"/>
      <c r="AE189" s="114"/>
    </row>
    <row r="190" spans="23:31" x14ac:dyDescent="0.15">
      <c r="W190" s="114"/>
      <c r="X190" s="114"/>
      <c r="Y190" s="114"/>
      <c r="Z190" s="114"/>
      <c r="AA190" s="114"/>
      <c r="AB190" s="114"/>
      <c r="AC190" s="114"/>
      <c r="AD190" s="114"/>
      <c r="AE190" s="114"/>
    </row>
    <row r="191" spans="23:31" x14ac:dyDescent="0.15">
      <c r="W191" s="114"/>
      <c r="X191" s="114"/>
      <c r="Y191" s="114"/>
      <c r="Z191" s="114"/>
      <c r="AA191" s="114"/>
      <c r="AB191" s="114"/>
      <c r="AC191" s="114"/>
      <c r="AD191" s="114"/>
      <c r="AE191" s="114"/>
    </row>
    <row r="192" spans="23:31" x14ac:dyDescent="0.15">
      <c r="W192" s="114"/>
      <c r="X192" s="114"/>
      <c r="Y192" s="114"/>
      <c r="Z192" s="114"/>
      <c r="AA192" s="114"/>
      <c r="AB192" s="114"/>
      <c r="AC192" s="114"/>
      <c r="AD192" s="114"/>
      <c r="AE192" s="114"/>
    </row>
    <row r="193" spans="23:31" x14ac:dyDescent="0.15">
      <c r="W193" s="114"/>
      <c r="X193" s="114"/>
      <c r="Y193" s="114"/>
      <c r="Z193" s="114"/>
      <c r="AA193" s="114"/>
      <c r="AB193" s="114"/>
      <c r="AC193" s="114"/>
      <c r="AD193" s="114"/>
      <c r="AE193" s="114"/>
    </row>
    <row r="194" spans="23:31" x14ac:dyDescent="0.15">
      <c r="W194" s="114"/>
      <c r="X194" s="114"/>
      <c r="Y194" s="114"/>
      <c r="Z194" s="114"/>
      <c r="AA194" s="114"/>
      <c r="AB194" s="114"/>
      <c r="AC194" s="114"/>
      <c r="AD194" s="114"/>
      <c r="AE194" s="114"/>
    </row>
    <row r="195" spans="23:31" x14ac:dyDescent="0.15">
      <c r="W195" s="114"/>
      <c r="X195" s="114"/>
      <c r="Y195" s="114"/>
      <c r="Z195" s="114"/>
      <c r="AA195" s="114"/>
      <c r="AB195" s="114"/>
      <c r="AC195" s="114"/>
      <c r="AD195" s="114"/>
      <c r="AE195" s="114"/>
    </row>
    <row r="196" spans="23:31" x14ac:dyDescent="0.15">
      <c r="W196" s="114"/>
      <c r="X196" s="114"/>
      <c r="Y196" s="114"/>
      <c r="Z196" s="114"/>
      <c r="AA196" s="114"/>
      <c r="AB196" s="114"/>
      <c r="AC196" s="114"/>
      <c r="AD196" s="114"/>
      <c r="AE196" s="114"/>
    </row>
    <row r="197" spans="23:31" x14ac:dyDescent="0.15">
      <c r="W197" s="114"/>
      <c r="X197" s="114"/>
      <c r="Y197" s="114"/>
      <c r="Z197" s="114"/>
      <c r="AA197" s="114"/>
      <c r="AB197" s="114"/>
      <c r="AC197" s="114"/>
      <c r="AD197" s="114"/>
      <c r="AE197" s="114"/>
    </row>
    <row r="198" spans="23:31" x14ac:dyDescent="0.15">
      <c r="W198" s="114"/>
      <c r="X198" s="114"/>
      <c r="Y198" s="114"/>
      <c r="Z198" s="114"/>
      <c r="AA198" s="114"/>
      <c r="AB198" s="114"/>
      <c r="AC198" s="114"/>
      <c r="AD198" s="114"/>
      <c r="AE198" s="114"/>
    </row>
    <row r="199" spans="23:31" x14ac:dyDescent="0.15">
      <c r="W199" s="114"/>
      <c r="X199" s="114"/>
      <c r="Y199" s="114"/>
      <c r="Z199" s="114"/>
      <c r="AA199" s="114"/>
      <c r="AB199" s="114"/>
      <c r="AC199" s="114"/>
      <c r="AD199" s="114"/>
      <c r="AE199" s="114"/>
    </row>
    <row r="200" spans="23:31" x14ac:dyDescent="0.15">
      <c r="W200" s="114"/>
      <c r="X200" s="114"/>
      <c r="Y200" s="114"/>
      <c r="Z200" s="114"/>
      <c r="AA200" s="114"/>
      <c r="AB200" s="114"/>
      <c r="AC200" s="114"/>
      <c r="AD200" s="114"/>
      <c r="AE200" s="114"/>
    </row>
    <row r="201" spans="23:31" x14ac:dyDescent="0.15">
      <c r="W201" s="114"/>
      <c r="X201" s="114"/>
      <c r="Y201" s="114"/>
      <c r="Z201" s="114"/>
      <c r="AA201" s="114"/>
      <c r="AB201" s="114"/>
      <c r="AC201" s="114"/>
      <c r="AD201" s="114"/>
      <c r="AE201" s="114"/>
    </row>
    <row r="202" spans="23:31" x14ac:dyDescent="0.15">
      <c r="W202" s="114"/>
      <c r="X202" s="114"/>
      <c r="Y202" s="114"/>
      <c r="Z202" s="114"/>
      <c r="AA202" s="114"/>
      <c r="AB202" s="114"/>
      <c r="AC202" s="114"/>
      <c r="AD202" s="114"/>
      <c r="AE202" s="114"/>
    </row>
    <row r="203" spans="23:31" x14ac:dyDescent="0.15">
      <c r="W203" s="114"/>
      <c r="X203" s="114"/>
      <c r="Y203" s="114"/>
      <c r="Z203" s="114"/>
      <c r="AA203" s="114"/>
      <c r="AB203" s="114"/>
      <c r="AC203" s="114"/>
      <c r="AD203" s="114"/>
      <c r="AE203" s="114"/>
    </row>
    <row r="204" spans="23:31" x14ac:dyDescent="0.15">
      <c r="W204" s="114"/>
      <c r="X204" s="114"/>
      <c r="Y204" s="114"/>
      <c r="Z204" s="114"/>
      <c r="AA204" s="114"/>
      <c r="AB204" s="114"/>
      <c r="AC204" s="114"/>
      <c r="AD204" s="114"/>
      <c r="AE204" s="114"/>
    </row>
    <row r="205" spans="23:31" x14ac:dyDescent="0.15">
      <c r="W205" s="114"/>
      <c r="X205" s="114"/>
      <c r="Y205" s="114"/>
      <c r="Z205" s="114"/>
      <c r="AA205" s="114"/>
      <c r="AB205" s="114"/>
      <c r="AC205" s="114"/>
      <c r="AD205" s="114"/>
      <c r="AE205" s="114"/>
    </row>
    <row r="206" spans="23:31" x14ac:dyDescent="0.15">
      <c r="W206" s="114"/>
      <c r="X206" s="114"/>
      <c r="Y206" s="114"/>
      <c r="Z206" s="114"/>
      <c r="AA206" s="114"/>
      <c r="AB206" s="114"/>
      <c r="AC206" s="114"/>
      <c r="AD206" s="114"/>
      <c r="AE206" s="114"/>
    </row>
    <row r="207" spans="23:31" x14ac:dyDescent="0.15">
      <c r="W207" s="114"/>
      <c r="X207" s="114"/>
      <c r="Y207" s="114"/>
      <c r="Z207" s="114"/>
      <c r="AA207" s="114"/>
      <c r="AB207" s="114"/>
      <c r="AC207" s="114"/>
      <c r="AD207" s="114"/>
      <c r="AE207" s="114"/>
    </row>
    <row r="208" spans="23:31" x14ac:dyDescent="0.15">
      <c r="W208" s="114"/>
      <c r="X208" s="114"/>
      <c r="Y208" s="114"/>
      <c r="Z208" s="114"/>
      <c r="AA208" s="114"/>
      <c r="AB208" s="114"/>
      <c r="AC208" s="114"/>
      <c r="AD208" s="114"/>
      <c r="AE208" s="114"/>
    </row>
    <row r="209" spans="23:31" x14ac:dyDescent="0.15">
      <c r="W209" s="114"/>
      <c r="X209" s="114"/>
      <c r="Y209" s="114"/>
      <c r="Z209" s="114"/>
      <c r="AA209" s="114"/>
      <c r="AB209" s="114"/>
      <c r="AC209" s="114"/>
      <c r="AD209" s="114"/>
      <c r="AE209" s="114"/>
    </row>
    <row r="210" spans="23:31" x14ac:dyDescent="0.15">
      <c r="W210" s="114"/>
      <c r="X210" s="114"/>
      <c r="Y210" s="114"/>
      <c r="Z210" s="114"/>
      <c r="AA210" s="114"/>
      <c r="AB210" s="114"/>
      <c r="AC210" s="114"/>
      <c r="AD210" s="114"/>
      <c r="AE210" s="114"/>
    </row>
    <row r="211" spans="23:31" x14ac:dyDescent="0.15">
      <c r="W211" s="114"/>
      <c r="X211" s="114"/>
      <c r="Y211" s="114"/>
      <c r="Z211" s="114"/>
      <c r="AA211" s="114"/>
      <c r="AB211" s="114"/>
      <c r="AC211" s="114"/>
      <c r="AD211" s="114"/>
      <c r="AE211" s="114"/>
    </row>
    <row r="212" spans="23:31" x14ac:dyDescent="0.15">
      <c r="W212" s="114"/>
      <c r="X212" s="114"/>
      <c r="Y212" s="114"/>
      <c r="Z212" s="114"/>
      <c r="AA212" s="114"/>
      <c r="AB212" s="114"/>
      <c r="AC212" s="114"/>
      <c r="AD212" s="114"/>
      <c r="AE212" s="114"/>
    </row>
    <row r="213" spans="23:31" x14ac:dyDescent="0.15">
      <c r="W213" s="114"/>
      <c r="X213" s="114"/>
      <c r="Y213" s="114"/>
      <c r="Z213" s="114"/>
      <c r="AA213" s="114"/>
      <c r="AB213" s="114"/>
      <c r="AC213" s="114"/>
      <c r="AD213" s="114"/>
      <c r="AE213" s="114"/>
    </row>
    <row r="214" spans="23:31" x14ac:dyDescent="0.15">
      <c r="W214" s="114"/>
      <c r="X214" s="114"/>
      <c r="Y214" s="114"/>
      <c r="Z214" s="114"/>
      <c r="AA214" s="114"/>
      <c r="AB214" s="114"/>
      <c r="AC214" s="114"/>
      <c r="AD214" s="114"/>
      <c r="AE214" s="114"/>
    </row>
    <row r="215" spans="23:31" x14ac:dyDescent="0.15">
      <c r="W215" s="114"/>
      <c r="X215" s="114"/>
      <c r="Y215" s="114"/>
      <c r="Z215" s="114"/>
      <c r="AA215" s="114"/>
      <c r="AB215" s="114"/>
      <c r="AC215" s="114"/>
      <c r="AD215" s="114"/>
      <c r="AE215" s="114"/>
    </row>
    <row r="216" spans="23:31" x14ac:dyDescent="0.15">
      <c r="W216" s="114"/>
      <c r="X216" s="114"/>
      <c r="Y216" s="114"/>
      <c r="Z216" s="114"/>
      <c r="AA216" s="114"/>
      <c r="AB216" s="114"/>
      <c r="AC216" s="114"/>
      <c r="AD216" s="114"/>
      <c r="AE216" s="114"/>
    </row>
    <row r="217" spans="23:31" x14ac:dyDescent="0.15">
      <c r="W217" s="114"/>
      <c r="X217" s="114"/>
      <c r="Y217" s="114"/>
      <c r="Z217" s="114"/>
      <c r="AA217" s="114"/>
      <c r="AB217" s="114"/>
      <c r="AC217" s="114"/>
      <c r="AD217" s="114"/>
      <c r="AE217" s="114"/>
    </row>
    <row r="218" spans="23:31" x14ac:dyDescent="0.15">
      <c r="W218" s="114"/>
      <c r="X218" s="114"/>
      <c r="Y218" s="114"/>
      <c r="Z218" s="114"/>
      <c r="AA218" s="114"/>
      <c r="AB218" s="114"/>
      <c r="AC218" s="114"/>
      <c r="AD218" s="114"/>
      <c r="AE218" s="114"/>
    </row>
    <row r="219" spans="23:31" x14ac:dyDescent="0.15">
      <c r="W219" s="114"/>
      <c r="X219" s="114"/>
      <c r="Y219" s="114"/>
      <c r="Z219" s="114"/>
      <c r="AA219" s="114"/>
      <c r="AB219" s="114"/>
      <c r="AC219" s="114"/>
      <c r="AD219" s="114"/>
      <c r="AE219" s="114"/>
    </row>
    <row r="220" spans="23:31" x14ac:dyDescent="0.15">
      <c r="W220" s="114"/>
      <c r="X220" s="114"/>
      <c r="Y220" s="114"/>
      <c r="Z220" s="114"/>
      <c r="AA220" s="114"/>
      <c r="AB220" s="114"/>
      <c r="AC220" s="114"/>
      <c r="AD220" s="114"/>
      <c r="AE220" s="114"/>
    </row>
    <row r="221" spans="23:31" x14ac:dyDescent="0.15">
      <c r="W221" s="114"/>
      <c r="X221" s="114"/>
      <c r="Y221" s="114"/>
      <c r="Z221" s="114"/>
      <c r="AA221" s="114"/>
      <c r="AB221" s="114"/>
      <c r="AC221" s="114"/>
      <c r="AD221" s="114"/>
      <c r="AE221" s="114"/>
    </row>
    <row r="222" spans="23:31" x14ac:dyDescent="0.15">
      <c r="W222" s="114"/>
      <c r="X222" s="114"/>
      <c r="Y222" s="114"/>
      <c r="Z222" s="114"/>
      <c r="AA222" s="114"/>
      <c r="AB222" s="114"/>
      <c r="AC222" s="114"/>
      <c r="AD222" s="114"/>
      <c r="AE222" s="114"/>
    </row>
    <row r="223" spans="23:31" x14ac:dyDescent="0.15">
      <c r="W223" s="114"/>
      <c r="X223" s="114"/>
      <c r="Y223" s="114"/>
      <c r="Z223" s="114"/>
      <c r="AA223" s="114"/>
      <c r="AB223" s="114"/>
      <c r="AC223" s="114"/>
      <c r="AD223" s="114"/>
      <c r="AE223" s="114"/>
    </row>
    <row r="224" spans="23:31" x14ac:dyDescent="0.15">
      <c r="W224" s="114"/>
      <c r="X224" s="114"/>
      <c r="Y224" s="114"/>
      <c r="Z224" s="114"/>
      <c r="AA224" s="114"/>
      <c r="AB224" s="114"/>
      <c r="AC224" s="114"/>
      <c r="AD224" s="114"/>
      <c r="AE224" s="114"/>
    </row>
    <row r="225" spans="23:31" x14ac:dyDescent="0.15">
      <c r="W225" s="114"/>
      <c r="X225" s="114"/>
      <c r="Y225" s="114"/>
      <c r="Z225" s="114"/>
      <c r="AA225" s="114"/>
      <c r="AB225" s="114"/>
      <c r="AC225" s="114"/>
      <c r="AD225" s="114"/>
      <c r="AE225" s="114"/>
    </row>
    <row r="226" spans="23:31" x14ac:dyDescent="0.15">
      <c r="W226" s="114"/>
      <c r="X226" s="114"/>
      <c r="Y226" s="114"/>
      <c r="Z226" s="114"/>
      <c r="AA226" s="114"/>
      <c r="AB226" s="114"/>
      <c r="AC226" s="114"/>
      <c r="AD226" s="114"/>
      <c r="AE226" s="114"/>
    </row>
    <row r="227" spans="23:31" x14ac:dyDescent="0.15">
      <c r="W227" s="114"/>
      <c r="X227" s="114"/>
      <c r="Y227" s="114"/>
      <c r="Z227" s="114"/>
      <c r="AA227" s="114"/>
      <c r="AB227" s="114"/>
      <c r="AC227" s="114"/>
      <c r="AD227" s="114"/>
      <c r="AE227" s="114"/>
    </row>
    <row r="228" spans="23:31" x14ac:dyDescent="0.15">
      <c r="W228" s="114"/>
      <c r="X228" s="114"/>
      <c r="Y228" s="114"/>
      <c r="Z228" s="114"/>
      <c r="AA228" s="114"/>
      <c r="AB228" s="114"/>
      <c r="AC228" s="114"/>
      <c r="AD228" s="114"/>
      <c r="AE228" s="114"/>
    </row>
    <row r="229" spans="23:31" x14ac:dyDescent="0.15">
      <c r="W229" s="114"/>
      <c r="X229" s="114"/>
      <c r="Y229" s="114"/>
      <c r="Z229" s="114"/>
      <c r="AA229" s="114"/>
      <c r="AB229" s="114"/>
      <c r="AC229" s="114"/>
      <c r="AD229" s="114"/>
      <c r="AE229" s="114"/>
    </row>
    <row r="230" spans="23:31" x14ac:dyDescent="0.15">
      <c r="W230" s="114"/>
      <c r="X230" s="114"/>
      <c r="Y230" s="114"/>
      <c r="Z230" s="114"/>
      <c r="AA230" s="114"/>
      <c r="AB230" s="114"/>
      <c r="AC230" s="114"/>
      <c r="AD230" s="114"/>
      <c r="AE230" s="114"/>
    </row>
    <row r="231" spans="23:31" x14ac:dyDescent="0.15">
      <c r="W231" s="114"/>
      <c r="X231" s="114"/>
      <c r="Y231" s="114"/>
      <c r="Z231" s="114"/>
      <c r="AA231" s="114"/>
      <c r="AB231" s="114"/>
      <c r="AC231" s="114"/>
      <c r="AD231" s="114"/>
      <c r="AE231" s="114"/>
    </row>
    <row r="232" spans="23:31" x14ac:dyDescent="0.15">
      <c r="W232" s="114"/>
      <c r="X232" s="114"/>
      <c r="Y232" s="114"/>
      <c r="Z232" s="114"/>
      <c r="AA232" s="114"/>
      <c r="AB232" s="114"/>
      <c r="AC232" s="114"/>
      <c r="AD232" s="114"/>
      <c r="AE232" s="114"/>
    </row>
    <row r="233" spans="23:31" x14ac:dyDescent="0.15">
      <c r="W233" s="114"/>
      <c r="X233" s="114"/>
      <c r="Y233" s="114"/>
      <c r="Z233" s="114"/>
      <c r="AA233" s="114"/>
      <c r="AB233" s="114"/>
      <c r="AC233" s="114"/>
      <c r="AD233" s="114"/>
      <c r="AE233" s="114"/>
    </row>
    <row r="234" spans="23:31" x14ac:dyDescent="0.15">
      <c r="W234" s="114"/>
      <c r="X234" s="114"/>
      <c r="Y234" s="114"/>
      <c r="Z234" s="114"/>
      <c r="AA234" s="114"/>
      <c r="AB234" s="114"/>
      <c r="AC234" s="114"/>
      <c r="AD234" s="114"/>
      <c r="AE234" s="114"/>
    </row>
    <row r="235" spans="23:31" x14ac:dyDescent="0.15">
      <c r="W235" s="114"/>
      <c r="X235" s="114"/>
      <c r="Y235" s="114"/>
      <c r="Z235" s="114"/>
      <c r="AA235" s="114"/>
      <c r="AB235" s="114"/>
      <c r="AC235" s="114"/>
      <c r="AD235" s="114"/>
      <c r="AE235" s="114"/>
    </row>
    <row r="236" spans="23:31" x14ac:dyDescent="0.15">
      <c r="W236" s="114"/>
      <c r="X236" s="114"/>
      <c r="Y236" s="114"/>
      <c r="Z236" s="114"/>
      <c r="AA236" s="114"/>
      <c r="AB236" s="114"/>
      <c r="AC236" s="114"/>
      <c r="AD236" s="114"/>
      <c r="AE236" s="114"/>
    </row>
    <row r="237" spans="23:31" x14ac:dyDescent="0.15">
      <c r="W237" s="114"/>
      <c r="X237" s="114"/>
      <c r="Y237" s="114"/>
      <c r="Z237" s="114"/>
      <c r="AA237" s="114"/>
      <c r="AB237" s="114"/>
      <c r="AC237" s="114"/>
      <c r="AD237" s="114"/>
      <c r="AE237" s="114"/>
    </row>
    <row r="238" spans="23:31" x14ac:dyDescent="0.15">
      <c r="W238" s="114"/>
      <c r="X238" s="114"/>
      <c r="Y238" s="114"/>
      <c r="Z238" s="114"/>
      <c r="AA238" s="114"/>
      <c r="AB238" s="114"/>
      <c r="AC238" s="114"/>
      <c r="AD238" s="114"/>
      <c r="AE238" s="114"/>
    </row>
    <row r="239" spans="23:31" x14ac:dyDescent="0.15">
      <c r="W239" s="114"/>
      <c r="X239" s="114"/>
      <c r="Y239" s="114"/>
      <c r="Z239" s="114"/>
      <c r="AA239" s="114"/>
      <c r="AB239" s="114"/>
      <c r="AC239" s="114"/>
      <c r="AD239" s="114"/>
      <c r="AE239" s="114"/>
    </row>
    <row r="240" spans="23:31" x14ac:dyDescent="0.15">
      <c r="W240" s="114"/>
      <c r="X240" s="114"/>
      <c r="Y240" s="114"/>
      <c r="Z240" s="114"/>
      <c r="AA240" s="114"/>
      <c r="AB240" s="114"/>
      <c r="AC240" s="114"/>
      <c r="AD240" s="114"/>
      <c r="AE240" s="114"/>
    </row>
    <row r="241" spans="23:31" x14ac:dyDescent="0.15">
      <c r="W241" s="114"/>
      <c r="X241" s="114"/>
      <c r="Y241" s="114"/>
      <c r="Z241" s="114"/>
      <c r="AA241" s="114"/>
      <c r="AB241" s="114"/>
      <c r="AC241" s="114"/>
      <c r="AD241" s="114"/>
      <c r="AE241" s="114"/>
    </row>
    <row r="242" spans="23:31" x14ac:dyDescent="0.15">
      <c r="W242" s="114"/>
      <c r="X242" s="114"/>
      <c r="Y242" s="114"/>
      <c r="Z242" s="114"/>
      <c r="AA242" s="114"/>
      <c r="AB242" s="114"/>
      <c r="AC242" s="114"/>
      <c r="AD242" s="114"/>
      <c r="AE242" s="114"/>
    </row>
    <row r="243" spans="23:31" x14ac:dyDescent="0.15">
      <c r="W243" s="114"/>
      <c r="X243" s="114"/>
      <c r="Y243" s="114"/>
      <c r="Z243" s="114"/>
      <c r="AA243" s="114"/>
      <c r="AB243" s="114"/>
      <c r="AC243" s="114"/>
      <c r="AD243" s="114"/>
      <c r="AE243" s="114"/>
    </row>
    <row r="244" spans="23:31" x14ac:dyDescent="0.15">
      <c r="W244" s="114"/>
      <c r="X244" s="114"/>
      <c r="Y244" s="114"/>
      <c r="Z244" s="114"/>
      <c r="AA244" s="114"/>
      <c r="AB244" s="114"/>
      <c r="AC244" s="114"/>
      <c r="AD244" s="114"/>
      <c r="AE244" s="114"/>
    </row>
    <row r="245" spans="23:31" x14ac:dyDescent="0.15">
      <c r="W245" s="114"/>
      <c r="X245" s="114"/>
      <c r="Y245" s="114"/>
      <c r="Z245" s="114"/>
      <c r="AA245" s="114"/>
      <c r="AB245" s="114"/>
      <c r="AC245" s="114"/>
      <c r="AD245" s="114"/>
      <c r="AE245" s="114"/>
    </row>
    <row r="246" spans="23:31" x14ac:dyDescent="0.15">
      <c r="W246" s="114"/>
      <c r="X246" s="114"/>
      <c r="Y246" s="114"/>
      <c r="Z246" s="114"/>
      <c r="AA246" s="114"/>
      <c r="AB246" s="114"/>
      <c r="AC246" s="114"/>
      <c r="AD246" s="114"/>
      <c r="AE246" s="114"/>
    </row>
    <row r="247" spans="23:31" x14ac:dyDescent="0.15">
      <c r="W247" s="114"/>
      <c r="X247" s="114"/>
      <c r="Y247" s="114"/>
      <c r="Z247" s="114"/>
      <c r="AA247" s="114"/>
      <c r="AB247" s="114"/>
      <c r="AC247" s="114"/>
      <c r="AD247" s="114"/>
      <c r="AE247" s="114"/>
    </row>
    <row r="248" spans="23:31" x14ac:dyDescent="0.15">
      <c r="W248" s="114"/>
      <c r="X248" s="114"/>
      <c r="Y248" s="114"/>
      <c r="Z248" s="114"/>
      <c r="AA248" s="114"/>
      <c r="AB248" s="114"/>
      <c r="AC248" s="114"/>
      <c r="AD248" s="114"/>
      <c r="AE248" s="114"/>
    </row>
    <row r="249" spans="23:31" x14ac:dyDescent="0.15">
      <c r="W249" s="114"/>
      <c r="X249" s="114"/>
      <c r="Y249" s="114"/>
      <c r="Z249" s="114"/>
      <c r="AA249" s="114"/>
      <c r="AB249" s="114"/>
      <c r="AC249" s="114"/>
      <c r="AD249" s="114"/>
      <c r="AE249" s="114"/>
    </row>
    <row r="250" spans="23:31" x14ac:dyDescent="0.15">
      <c r="W250" s="114"/>
      <c r="X250" s="114"/>
      <c r="Y250" s="114"/>
      <c r="Z250" s="114"/>
      <c r="AA250" s="114"/>
      <c r="AB250" s="114"/>
      <c r="AC250" s="114"/>
      <c r="AD250" s="114"/>
      <c r="AE250" s="114"/>
    </row>
    <row r="251" spans="23:31" x14ac:dyDescent="0.15">
      <c r="W251" s="114"/>
      <c r="X251" s="114"/>
      <c r="Y251" s="114"/>
      <c r="Z251" s="114"/>
      <c r="AA251" s="114"/>
      <c r="AB251" s="114"/>
      <c r="AC251" s="114"/>
      <c r="AD251" s="114"/>
      <c r="AE251" s="114"/>
    </row>
    <row r="252" spans="23:31" x14ac:dyDescent="0.15">
      <c r="W252" s="114"/>
      <c r="X252" s="114"/>
      <c r="Y252" s="114"/>
      <c r="Z252" s="114"/>
      <c r="AA252" s="114"/>
      <c r="AB252" s="114"/>
      <c r="AC252" s="114"/>
      <c r="AD252" s="114"/>
      <c r="AE252" s="114"/>
    </row>
  </sheetData>
  <mergeCells count="33">
    <mergeCell ref="H19:I19"/>
    <mergeCell ref="H20:I20"/>
    <mergeCell ref="H21:I21"/>
    <mergeCell ref="H22:I22"/>
    <mergeCell ref="H23:I23"/>
    <mergeCell ref="H14:I14"/>
    <mergeCell ref="F16:I16"/>
    <mergeCell ref="A17:A18"/>
    <mergeCell ref="B17:B18"/>
    <mergeCell ref="C17:D18"/>
    <mergeCell ref="E17:I17"/>
    <mergeCell ref="G18:I18"/>
    <mergeCell ref="A24:B24"/>
    <mergeCell ref="A31:C31"/>
    <mergeCell ref="D31:E31"/>
    <mergeCell ref="F31:G31"/>
    <mergeCell ref="H31:J31"/>
    <mergeCell ref="G30:J30"/>
    <mergeCell ref="A32:C32"/>
    <mergeCell ref="D32:E32"/>
    <mergeCell ref="F32:G32"/>
    <mergeCell ref="H32:J32"/>
    <mergeCell ref="A33:C33"/>
    <mergeCell ref="D33:E33"/>
    <mergeCell ref="F33:G33"/>
    <mergeCell ref="H33:J33"/>
    <mergeCell ref="A10:B10"/>
    <mergeCell ref="B4:C4"/>
    <mergeCell ref="B5:C5"/>
    <mergeCell ref="B6:C6"/>
    <mergeCell ref="B7:C7"/>
    <mergeCell ref="B8:C8"/>
    <mergeCell ref="B9:C9"/>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285"/>
  <sheetViews>
    <sheetView zoomScaleNormal="100" zoomScaleSheetLayoutView="100" workbookViewId="0">
      <selection activeCell="M1" sqref="M1"/>
    </sheetView>
  </sheetViews>
  <sheetFormatPr defaultRowHeight="13.5" x14ac:dyDescent="0.15"/>
  <cols>
    <col min="1" max="1" width="10" customWidth="1"/>
    <col min="2" max="2" width="5.625" customWidth="1"/>
    <col min="3" max="5" width="6.625" customWidth="1"/>
    <col min="6" max="7" width="5.625" customWidth="1"/>
    <col min="8" max="8" width="6" customWidth="1"/>
    <col min="9" max="9" width="6.625" customWidth="1"/>
    <col min="10" max="10" width="5.625" customWidth="1"/>
    <col min="11" max="11" width="6.375" customWidth="1"/>
    <col min="12" max="13" width="5.625" customWidth="1"/>
  </cols>
  <sheetData>
    <row r="1" spans="1:36" ht="17.25" x14ac:dyDescent="0.15">
      <c r="A1" s="1" t="s">
        <v>227</v>
      </c>
    </row>
    <row r="2" spans="1:36" x14ac:dyDescent="0.15">
      <c r="AA2" s="117"/>
      <c r="AB2" s="117"/>
      <c r="AC2" s="117"/>
      <c r="AD2" s="117"/>
      <c r="AE2" s="117"/>
      <c r="AF2" s="117"/>
      <c r="AG2" s="117"/>
      <c r="AH2" s="117"/>
      <c r="AI2" s="117"/>
      <c r="AJ2" s="117"/>
    </row>
    <row r="3" spans="1:36" x14ac:dyDescent="0.15">
      <c r="A3" s="31" t="s">
        <v>115</v>
      </c>
      <c r="B3" s="31"/>
      <c r="C3" s="31"/>
      <c r="D3" s="31"/>
      <c r="E3" s="31"/>
      <c r="F3" s="31"/>
      <c r="G3" s="31"/>
      <c r="H3" s="31"/>
      <c r="I3" s="31"/>
      <c r="J3" s="31"/>
      <c r="K3" s="264" t="s">
        <v>81</v>
      </c>
      <c r="L3" s="264"/>
      <c r="M3" s="264"/>
      <c r="AA3" s="117"/>
      <c r="AB3" s="117"/>
      <c r="AC3" s="117"/>
      <c r="AD3" s="117"/>
      <c r="AE3" s="117"/>
      <c r="AF3" s="117"/>
      <c r="AG3" s="117"/>
      <c r="AH3" s="117"/>
      <c r="AI3" s="117"/>
      <c r="AJ3" s="117"/>
    </row>
    <row r="4" spans="1:36" ht="18" customHeight="1" x14ac:dyDescent="0.15">
      <c r="A4" s="269" t="s">
        <v>11</v>
      </c>
      <c r="B4" s="194" t="s">
        <v>3</v>
      </c>
      <c r="C4" s="274" t="s">
        <v>82</v>
      </c>
      <c r="D4" s="275" t="s">
        <v>118</v>
      </c>
      <c r="E4" s="275" t="s">
        <v>83</v>
      </c>
      <c r="F4" s="274" t="s">
        <v>84</v>
      </c>
      <c r="G4" s="274" t="s">
        <v>85</v>
      </c>
      <c r="H4" s="274" t="s">
        <v>117</v>
      </c>
      <c r="I4" s="274" t="s">
        <v>86</v>
      </c>
      <c r="J4" s="275" t="s">
        <v>87</v>
      </c>
      <c r="K4" s="275"/>
      <c r="L4" s="275"/>
      <c r="M4" s="276"/>
      <c r="AA4" s="117"/>
      <c r="AB4" s="117"/>
      <c r="AC4" s="117"/>
      <c r="AD4" s="117"/>
      <c r="AE4" s="117"/>
      <c r="AF4" s="117"/>
      <c r="AG4" s="117"/>
      <c r="AH4" s="117"/>
      <c r="AI4" s="117"/>
      <c r="AJ4" s="117"/>
    </row>
    <row r="5" spans="1:36" ht="30" customHeight="1" x14ac:dyDescent="0.15">
      <c r="A5" s="267"/>
      <c r="B5" s="194"/>
      <c r="C5" s="275"/>
      <c r="D5" s="275"/>
      <c r="E5" s="275"/>
      <c r="F5" s="275"/>
      <c r="G5" s="274"/>
      <c r="H5" s="274"/>
      <c r="I5" s="274"/>
      <c r="J5" s="68" t="s">
        <v>88</v>
      </c>
      <c r="K5" s="3" t="s">
        <v>89</v>
      </c>
      <c r="L5" s="69" t="s">
        <v>90</v>
      </c>
      <c r="M5" s="70" t="s">
        <v>28</v>
      </c>
      <c r="AA5" s="117"/>
      <c r="AB5" s="117"/>
      <c r="AC5" s="117"/>
      <c r="AD5" s="117"/>
      <c r="AE5" s="117"/>
      <c r="AF5" s="117"/>
      <c r="AG5" s="117"/>
      <c r="AH5" s="117"/>
      <c r="AI5" s="117"/>
      <c r="AJ5" s="117"/>
    </row>
    <row r="6" spans="1:36" ht="27.95" customHeight="1" x14ac:dyDescent="0.15">
      <c r="A6" s="118" t="s">
        <v>255</v>
      </c>
      <c r="B6" s="65">
        <f>SUM(C6:M6)</f>
        <v>89</v>
      </c>
      <c r="C6" s="65">
        <v>44</v>
      </c>
      <c r="D6" s="65">
        <v>12</v>
      </c>
      <c r="E6" s="65">
        <v>3</v>
      </c>
      <c r="F6" s="65">
        <v>1</v>
      </c>
      <c r="G6" s="65">
        <v>2</v>
      </c>
      <c r="H6" s="65" t="s">
        <v>184</v>
      </c>
      <c r="I6" s="65">
        <v>27</v>
      </c>
      <c r="J6" s="65" t="s">
        <v>184</v>
      </c>
      <c r="K6" s="65" t="s">
        <v>184</v>
      </c>
      <c r="L6" s="65" t="s">
        <v>184</v>
      </c>
      <c r="M6" s="65" t="s">
        <v>184</v>
      </c>
      <c r="AA6" s="117"/>
      <c r="AB6" s="117"/>
      <c r="AC6" s="117"/>
      <c r="AD6" s="117"/>
      <c r="AE6" s="117"/>
      <c r="AF6" s="117"/>
      <c r="AG6" s="117"/>
      <c r="AH6" s="117"/>
      <c r="AI6" s="117"/>
      <c r="AJ6" s="117"/>
    </row>
    <row r="7" spans="1:36" ht="27.95" customHeight="1" x14ac:dyDescent="0.15">
      <c r="A7" s="118" t="s">
        <v>179</v>
      </c>
      <c r="B7" s="65">
        <f>SUM(C7:M7)</f>
        <v>68</v>
      </c>
      <c r="C7" s="65">
        <v>46</v>
      </c>
      <c r="D7" s="65">
        <v>8</v>
      </c>
      <c r="E7" s="65">
        <v>1</v>
      </c>
      <c r="F7" s="65">
        <v>1</v>
      </c>
      <c r="G7" s="65">
        <v>1</v>
      </c>
      <c r="H7" s="65" t="s">
        <v>184</v>
      </c>
      <c r="I7" s="65">
        <v>11</v>
      </c>
      <c r="J7" s="65" t="s">
        <v>184</v>
      </c>
      <c r="K7" s="65" t="s">
        <v>184</v>
      </c>
      <c r="L7" s="65" t="s">
        <v>184</v>
      </c>
      <c r="M7" s="65" t="s">
        <v>184</v>
      </c>
      <c r="AA7" s="117"/>
      <c r="AB7" s="117"/>
      <c r="AC7" s="117"/>
      <c r="AD7" s="117"/>
      <c r="AE7" s="117"/>
      <c r="AF7" s="117"/>
      <c r="AG7" s="117"/>
      <c r="AH7" s="117"/>
      <c r="AI7" s="117"/>
      <c r="AJ7" s="117"/>
    </row>
    <row r="8" spans="1:36" ht="27.95" customHeight="1" x14ac:dyDescent="0.15">
      <c r="A8" s="118" t="s">
        <v>180</v>
      </c>
      <c r="B8" s="65">
        <f>SUM(C8:M8)</f>
        <v>45</v>
      </c>
      <c r="C8" s="65">
        <v>29</v>
      </c>
      <c r="D8" s="65">
        <v>10</v>
      </c>
      <c r="E8" s="65">
        <v>1</v>
      </c>
      <c r="F8" s="65" t="s">
        <v>184</v>
      </c>
      <c r="G8" s="65" t="s">
        <v>184</v>
      </c>
      <c r="H8" s="65">
        <v>1</v>
      </c>
      <c r="I8" s="65">
        <v>4</v>
      </c>
      <c r="J8" s="65" t="s">
        <v>184</v>
      </c>
      <c r="K8" s="65" t="s">
        <v>184</v>
      </c>
      <c r="L8" s="65" t="s">
        <v>184</v>
      </c>
      <c r="M8" s="65" t="s">
        <v>184</v>
      </c>
      <c r="AA8" s="117"/>
      <c r="AB8" s="117"/>
      <c r="AC8" s="117"/>
      <c r="AD8" s="117"/>
      <c r="AE8" s="117"/>
      <c r="AF8" s="117"/>
      <c r="AG8" s="117"/>
      <c r="AH8" s="117"/>
      <c r="AI8" s="117"/>
      <c r="AJ8" s="117"/>
    </row>
    <row r="9" spans="1:36" ht="27.95" customHeight="1" x14ac:dyDescent="0.15">
      <c r="A9" s="118" t="s">
        <v>178</v>
      </c>
      <c r="B9" s="65">
        <f>SUM(C9:M9)</f>
        <v>28</v>
      </c>
      <c r="C9" s="119">
        <v>23</v>
      </c>
      <c r="D9" s="119">
        <v>4</v>
      </c>
      <c r="E9" s="119" t="s">
        <v>196</v>
      </c>
      <c r="F9" s="119" t="s">
        <v>196</v>
      </c>
      <c r="G9" s="119" t="s">
        <v>184</v>
      </c>
      <c r="H9" s="119">
        <v>1</v>
      </c>
      <c r="I9" s="119" t="s">
        <v>196</v>
      </c>
      <c r="J9" s="119" t="s">
        <v>184</v>
      </c>
      <c r="K9" s="119" t="s">
        <v>184</v>
      </c>
      <c r="L9" s="119" t="s">
        <v>184</v>
      </c>
      <c r="M9" s="119" t="s">
        <v>184</v>
      </c>
      <c r="AA9" s="117"/>
      <c r="AB9" s="117"/>
      <c r="AC9" s="117"/>
      <c r="AD9" s="117"/>
      <c r="AE9" s="117"/>
      <c r="AF9" s="117"/>
      <c r="AG9" s="117"/>
      <c r="AH9" s="117"/>
      <c r="AI9" s="117"/>
      <c r="AJ9" s="117"/>
    </row>
    <row r="10" spans="1:36" ht="27.95" customHeight="1" x14ac:dyDescent="0.15">
      <c r="A10" s="164" t="s">
        <v>257</v>
      </c>
      <c r="B10" s="165">
        <f>SUM(C10:M10)</f>
        <v>22</v>
      </c>
      <c r="C10" s="165">
        <v>12</v>
      </c>
      <c r="D10" s="165">
        <v>1</v>
      </c>
      <c r="E10" s="165">
        <v>4</v>
      </c>
      <c r="F10" s="165">
        <v>1</v>
      </c>
      <c r="G10" s="165" t="s">
        <v>184</v>
      </c>
      <c r="H10" s="165">
        <v>2</v>
      </c>
      <c r="I10" s="165">
        <v>2</v>
      </c>
      <c r="J10" s="165" t="s">
        <v>184</v>
      </c>
      <c r="K10" s="165" t="s">
        <v>184</v>
      </c>
      <c r="L10" s="165" t="s">
        <v>184</v>
      </c>
      <c r="M10" s="165" t="s">
        <v>184</v>
      </c>
    </row>
    <row r="11" spans="1:36" x14ac:dyDescent="0.15">
      <c r="A11" s="163" t="s">
        <v>91</v>
      </c>
      <c r="B11" s="163"/>
      <c r="C11" s="31"/>
      <c r="D11" s="31"/>
      <c r="E11" s="31"/>
      <c r="F11" s="31"/>
      <c r="G11" s="31"/>
      <c r="H11" s="31"/>
      <c r="I11" s="31"/>
      <c r="J11" s="31"/>
      <c r="K11" s="31"/>
      <c r="L11" s="31"/>
      <c r="M11" s="31"/>
      <c r="AA11" s="117"/>
      <c r="AB11" s="117"/>
      <c r="AC11" s="117"/>
      <c r="AD11" s="117"/>
      <c r="AE11" s="117"/>
      <c r="AF11" s="117"/>
      <c r="AG11" s="117"/>
      <c r="AH11" s="117"/>
      <c r="AI11" s="117"/>
      <c r="AJ11" s="117"/>
    </row>
    <row r="12" spans="1:36" x14ac:dyDescent="0.15">
      <c r="A12" s="132"/>
      <c r="B12" s="31"/>
      <c r="C12" s="31"/>
      <c r="D12" s="31"/>
      <c r="E12" s="31"/>
      <c r="F12" s="31"/>
      <c r="G12" s="31"/>
      <c r="H12" s="31"/>
      <c r="I12" s="31"/>
      <c r="J12" s="31"/>
      <c r="K12" s="31"/>
      <c r="L12" s="31"/>
      <c r="M12" s="31"/>
      <c r="AA12" s="117"/>
      <c r="AB12" s="117"/>
      <c r="AC12" s="117"/>
      <c r="AD12" s="117"/>
      <c r="AE12" s="117"/>
      <c r="AF12" s="117"/>
      <c r="AG12" s="117"/>
      <c r="AH12" s="117"/>
      <c r="AI12" s="117"/>
      <c r="AJ12" s="117"/>
    </row>
    <row r="13" spans="1:36" x14ac:dyDescent="0.15">
      <c r="AA13" s="117"/>
      <c r="AB13" s="117"/>
      <c r="AC13" s="117"/>
      <c r="AD13" s="117"/>
      <c r="AE13" s="117"/>
      <c r="AF13" s="117"/>
      <c r="AG13" s="117"/>
      <c r="AH13" s="117"/>
      <c r="AI13" s="117"/>
      <c r="AJ13" s="117"/>
    </row>
    <row r="14" spans="1:36" x14ac:dyDescent="0.15">
      <c r="AA14" s="117"/>
      <c r="AB14" s="117"/>
      <c r="AC14" s="117"/>
      <c r="AD14" s="117"/>
      <c r="AE14" s="117"/>
      <c r="AF14" s="117"/>
      <c r="AG14" s="117"/>
      <c r="AH14" s="117"/>
      <c r="AI14" s="117"/>
      <c r="AJ14" s="117"/>
    </row>
    <row r="15" spans="1:36" ht="17.25" x14ac:dyDescent="0.15">
      <c r="A15" s="1" t="s">
        <v>228</v>
      </c>
      <c r="AA15" s="117"/>
      <c r="AB15" s="117"/>
      <c r="AC15" s="117"/>
      <c r="AD15" s="117"/>
      <c r="AE15" s="117"/>
      <c r="AF15" s="117"/>
      <c r="AG15" s="117"/>
      <c r="AH15" s="117"/>
      <c r="AI15" s="117"/>
      <c r="AJ15" s="117"/>
    </row>
    <row r="16" spans="1:36" x14ac:dyDescent="0.15">
      <c r="AA16" s="117"/>
      <c r="AB16" s="117"/>
      <c r="AC16" s="117"/>
      <c r="AD16" s="117"/>
      <c r="AE16" s="117"/>
      <c r="AF16" s="117"/>
      <c r="AG16" s="117"/>
      <c r="AH16" s="117"/>
      <c r="AI16" s="117"/>
      <c r="AJ16" s="117"/>
    </row>
    <row r="17" spans="1:36" x14ac:dyDescent="0.15">
      <c r="A17" s="31" t="s">
        <v>115</v>
      </c>
      <c r="B17" s="31"/>
      <c r="C17" s="31"/>
      <c r="D17" s="31"/>
      <c r="E17" s="31"/>
      <c r="F17" s="31"/>
      <c r="G17" s="31"/>
      <c r="H17" s="31"/>
      <c r="I17" s="31"/>
      <c r="J17" s="31"/>
      <c r="K17" s="262" t="s">
        <v>81</v>
      </c>
      <c r="L17" s="262"/>
      <c r="M17" s="262"/>
      <c r="AA17" s="117"/>
      <c r="AB17" s="117"/>
      <c r="AC17" s="117"/>
      <c r="AD17" s="117"/>
      <c r="AE17" s="117"/>
      <c r="AF17" s="117"/>
      <c r="AG17" s="117"/>
      <c r="AH17" s="117"/>
      <c r="AI17" s="117"/>
      <c r="AJ17" s="117"/>
    </row>
    <row r="18" spans="1:36" ht="18" customHeight="1" x14ac:dyDescent="0.15">
      <c r="A18" s="269" t="s">
        <v>11</v>
      </c>
      <c r="B18" s="194" t="s">
        <v>3</v>
      </c>
      <c r="C18" s="274" t="s">
        <v>92</v>
      </c>
      <c r="D18" s="275" t="s">
        <v>93</v>
      </c>
      <c r="E18" s="275"/>
      <c r="F18" s="275"/>
      <c r="G18" s="275"/>
      <c r="H18" s="275"/>
      <c r="I18" s="275"/>
      <c r="J18" s="275" t="s">
        <v>87</v>
      </c>
      <c r="K18" s="275"/>
      <c r="L18" s="275"/>
      <c r="M18" s="276"/>
      <c r="AA18" s="117"/>
      <c r="AB18" s="117"/>
      <c r="AC18" s="117"/>
      <c r="AD18" s="117"/>
      <c r="AE18" s="117"/>
      <c r="AF18" s="117"/>
      <c r="AG18" s="117"/>
      <c r="AH18" s="117"/>
      <c r="AI18" s="117"/>
      <c r="AJ18" s="117"/>
    </row>
    <row r="19" spans="1:36" ht="27" customHeight="1" x14ac:dyDescent="0.15">
      <c r="A19" s="267"/>
      <c r="B19" s="194"/>
      <c r="C19" s="275"/>
      <c r="D19" s="68" t="s">
        <v>94</v>
      </c>
      <c r="E19" s="131" t="s">
        <v>280</v>
      </c>
      <c r="F19" s="69" t="s">
        <v>283</v>
      </c>
      <c r="G19" s="69" t="s">
        <v>282</v>
      </c>
      <c r="H19" s="69" t="s">
        <v>281</v>
      </c>
      <c r="I19" s="69" t="s">
        <v>279</v>
      </c>
      <c r="J19" s="68" t="s">
        <v>88</v>
      </c>
      <c r="K19" s="3" t="s">
        <v>89</v>
      </c>
      <c r="L19" s="69" t="s">
        <v>90</v>
      </c>
      <c r="M19" s="70" t="s">
        <v>28</v>
      </c>
      <c r="AA19" s="117"/>
      <c r="AB19" s="117"/>
      <c r="AC19" s="117"/>
      <c r="AD19" s="117"/>
      <c r="AE19" s="117"/>
      <c r="AF19" s="117"/>
      <c r="AG19" s="117"/>
      <c r="AH19" s="117"/>
      <c r="AI19" s="117"/>
      <c r="AJ19" s="117"/>
    </row>
    <row r="20" spans="1:36" ht="27.95" customHeight="1" x14ac:dyDescent="0.15">
      <c r="A20" s="118" t="s">
        <v>255</v>
      </c>
      <c r="B20" s="65">
        <v>89</v>
      </c>
      <c r="C20" s="65" t="s">
        <v>184</v>
      </c>
      <c r="D20" s="65" t="s">
        <v>184</v>
      </c>
      <c r="E20" s="65" t="s">
        <v>196</v>
      </c>
      <c r="F20" s="65">
        <v>1</v>
      </c>
      <c r="G20" s="65">
        <v>31</v>
      </c>
      <c r="H20" s="65">
        <v>42</v>
      </c>
      <c r="I20" s="65">
        <v>14</v>
      </c>
      <c r="J20" s="65" t="s">
        <v>184</v>
      </c>
      <c r="K20" s="65" t="s">
        <v>184</v>
      </c>
      <c r="L20" s="65" t="s">
        <v>184</v>
      </c>
      <c r="M20" s="65" t="s">
        <v>184</v>
      </c>
      <c r="AA20" s="117"/>
      <c r="AB20" s="117"/>
      <c r="AC20" s="117"/>
      <c r="AD20" s="117"/>
      <c r="AE20" s="117"/>
      <c r="AF20" s="117"/>
      <c r="AG20" s="117"/>
      <c r="AH20" s="117"/>
      <c r="AI20" s="117"/>
      <c r="AJ20" s="117"/>
    </row>
    <row r="21" spans="1:36" ht="27.95" customHeight="1" x14ac:dyDescent="0.15">
      <c r="A21" s="118" t="s">
        <v>179</v>
      </c>
      <c r="B21" s="65">
        <v>68</v>
      </c>
      <c r="C21" s="65" t="s">
        <v>184</v>
      </c>
      <c r="D21" s="65" t="s">
        <v>184</v>
      </c>
      <c r="E21" s="65" t="s">
        <v>184</v>
      </c>
      <c r="F21" s="65">
        <v>1</v>
      </c>
      <c r="G21" s="65">
        <v>21</v>
      </c>
      <c r="H21" s="65">
        <v>38</v>
      </c>
      <c r="I21" s="65">
        <v>7</v>
      </c>
      <c r="J21" s="65" t="s">
        <v>184</v>
      </c>
      <c r="K21" s="65" t="s">
        <v>184</v>
      </c>
      <c r="L21" s="65" t="s">
        <v>184</v>
      </c>
      <c r="M21" s="65" t="s">
        <v>184</v>
      </c>
      <c r="AA21" s="117"/>
      <c r="AB21" s="117"/>
      <c r="AC21" s="117"/>
      <c r="AD21" s="117"/>
      <c r="AE21" s="117"/>
      <c r="AF21" s="117"/>
      <c r="AG21" s="117"/>
      <c r="AH21" s="117"/>
      <c r="AI21" s="117"/>
      <c r="AJ21" s="117"/>
    </row>
    <row r="22" spans="1:36" ht="27.95" customHeight="1" x14ac:dyDescent="0.15">
      <c r="A22" s="118" t="s">
        <v>180</v>
      </c>
      <c r="B22" s="65">
        <v>45</v>
      </c>
      <c r="C22" s="65" t="s">
        <v>184</v>
      </c>
      <c r="D22" s="65" t="s">
        <v>184</v>
      </c>
      <c r="E22" s="65" t="s">
        <v>184</v>
      </c>
      <c r="F22" s="65">
        <v>1</v>
      </c>
      <c r="G22" s="65">
        <v>14</v>
      </c>
      <c r="H22" s="65">
        <v>19</v>
      </c>
      <c r="I22" s="65">
        <v>11</v>
      </c>
      <c r="J22" s="65" t="s">
        <v>184</v>
      </c>
      <c r="K22" s="65" t="s">
        <v>184</v>
      </c>
      <c r="L22" s="65" t="s">
        <v>184</v>
      </c>
      <c r="M22" s="65" t="s">
        <v>184</v>
      </c>
      <c r="AA22" s="117"/>
      <c r="AB22" s="117"/>
      <c r="AC22" s="117"/>
      <c r="AD22" s="117"/>
      <c r="AE22" s="117"/>
      <c r="AF22" s="117"/>
      <c r="AG22" s="117"/>
      <c r="AH22" s="117"/>
      <c r="AI22" s="117"/>
      <c r="AJ22" s="117"/>
    </row>
    <row r="23" spans="1:36" ht="27.95" customHeight="1" x14ac:dyDescent="0.15">
      <c r="A23" s="118" t="s">
        <v>178</v>
      </c>
      <c r="B23" s="119">
        <v>28</v>
      </c>
      <c r="C23" s="119" t="s">
        <v>184</v>
      </c>
      <c r="D23" s="119" t="s">
        <v>184</v>
      </c>
      <c r="E23" s="119">
        <v>1</v>
      </c>
      <c r="F23" s="119" t="s">
        <v>184</v>
      </c>
      <c r="G23" s="119">
        <v>5</v>
      </c>
      <c r="H23" s="119">
        <v>16</v>
      </c>
      <c r="I23" s="119">
        <v>6</v>
      </c>
      <c r="J23" s="119" t="s">
        <v>184</v>
      </c>
      <c r="K23" s="119" t="s">
        <v>184</v>
      </c>
      <c r="L23" s="119" t="s">
        <v>184</v>
      </c>
      <c r="M23" s="119" t="s">
        <v>184</v>
      </c>
      <c r="AA23" s="117"/>
      <c r="AB23" s="117"/>
      <c r="AC23" s="117"/>
      <c r="AD23" s="117"/>
      <c r="AE23" s="117"/>
      <c r="AF23" s="117"/>
      <c r="AG23" s="117"/>
      <c r="AH23" s="117"/>
      <c r="AI23" s="117"/>
      <c r="AJ23" s="117"/>
    </row>
    <row r="24" spans="1:36" ht="27.95" customHeight="1" x14ac:dyDescent="0.15">
      <c r="A24" s="123" t="s">
        <v>257</v>
      </c>
      <c r="B24" s="146">
        <v>22</v>
      </c>
      <c r="C24" s="146" t="s">
        <v>184</v>
      </c>
      <c r="D24" s="146" t="s">
        <v>184</v>
      </c>
      <c r="E24" s="146" t="s">
        <v>184</v>
      </c>
      <c r="F24" s="146" t="s">
        <v>184</v>
      </c>
      <c r="G24" s="146">
        <v>6</v>
      </c>
      <c r="H24" s="146">
        <v>9</v>
      </c>
      <c r="I24" s="146">
        <v>7</v>
      </c>
      <c r="J24" s="146" t="s">
        <v>184</v>
      </c>
      <c r="K24" s="146" t="s">
        <v>184</v>
      </c>
      <c r="L24" s="146" t="s">
        <v>184</v>
      </c>
      <c r="M24" s="146" t="s">
        <v>184</v>
      </c>
      <c r="AA24" s="117"/>
      <c r="AB24" s="117"/>
      <c r="AC24" s="117"/>
      <c r="AD24" s="117"/>
      <c r="AE24" s="117"/>
      <c r="AF24" s="117"/>
      <c r="AG24" s="117"/>
      <c r="AH24" s="117"/>
      <c r="AI24" s="117"/>
      <c r="AJ24" s="117"/>
    </row>
    <row r="25" spans="1:36" x14ac:dyDescent="0.15">
      <c r="A25" s="18" t="s">
        <v>91</v>
      </c>
      <c r="B25" s="18"/>
      <c r="C25" s="31"/>
      <c r="D25" s="31"/>
      <c r="E25" s="31"/>
      <c r="F25" s="31"/>
      <c r="G25" s="31"/>
      <c r="H25" s="31"/>
      <c r="I25" s="31"/>
      <c r="J25" s="31"/>
      <c r="K25" s="31"/>
      <c r="L25" s="31"/>
      <c r="M25" s="31"/>
      <c r="AA25" s="117"/>
      <c r="AB25" s="117"/>
      <c r="AC25" s="117"/>
      <c r="AD25" s="117"/>
      <c r="AE25" s="117"/>
      <c r="AF25" s="117"/>
      <c r="AG25" s="117"/>
      <c r="AH25" s="117"/>
      <c r="AI25" s="117"/>
      <c r="AJ25" s="117"/>
    </row>
    <row r="26" spans="1:36" x14ac:dyDescent="0.15">
      <c r="A26" s="125"/>
      <c r="B26" s="66"/>
      <c r="C26" s="30"/>
      <c r="D26" s="30"/>
      <c r="E26" s="31"/>
      <c r="F26" s="31"/>
      <c r="G26" s="31"/>
      <c r="H26" s="31"/>
      <c r="I26" s="31"/>
      <c r="J26" s="31"/>
      <c r="K26" s="31"/>
      <c r="L26" s="31"/>
      <c r="M26" s="31"/>
      <c r="AA26" s="117"/>
      <c r="AB26" s="117"/>
      <c r="AC26" s="117"/>
      <c r="AD26" s="117"/>
      <c r="AE26" s="117"/>
      <c r="AF26" s="117"/>
      <c r="AG26" s="117"/>
      <c r="AH26" s="117"/>
      <c r="AI26" s="117"/>
      <c r="AJ26" s="117"/>
    </row>
    <row r="27" spans="1:36" x14ac:dyDescent="0.15">
      <c r="A27" s="34"/>
      <c r="AA27" s="117"/>
      <c r="AB27" s="117"/>
      <c r="AC27" s="117"/>
      <c r="AD27" s="117"/>
      <c r="AE27" s="117"/>
      <c r="AF27" s="117"/>
      <c r="AG27" s="117"/>
      <c r="AH27" s="117"/>
      <c r="AI27" s="117"/>
      <c r="AJ27" s="117"/>
    </row>
    <row r="28" spans="1:36" x14ac:dyDescent="0.15">
      <c r="AA28" s="117"/>
      <c r="AB28" s="117"/>
      <c r="AC28" s="117"/>
      <c r="AD28" s="117"/>
      <c r="AE28" s="117"/>
      <c r="AF28" s="117"/>
      <c r="AG28" s="117"/>
      <c r="AH28" s="117"/>
      <c r="AI28" s="117"/>
      <c r="AJ28" s="117"/>
    </row>
    <row r="29" spans="1:36" x14ac:dyDescent="0.15">
      <c r="AA29" s="117"/>
      <c r="AB29" s="117"/>
      <c r="AC29" s="117"/>
      <c r="AD29" s="117"/>
      <c r="AE29" s="117"/>
      <c r="AF29" s="117"/>
      <c r="AG29" s="117"/>
      <c r="AH29" s="117"/>
      <c r="AI29" s="117"/>
      <c r="AJ29" s="117"/>
    </row>
    <row r="30" spans="1:36" x14ac:dyDescent="0.15">
      <c r="AA30" s="117"/>
      <c r="AB30" s="117"/>
      <c r="AC30" s="117"/>
      <c r="AD30" s="117"/>
      <c r="AE30" s="117"/>
      <c r="AF30" s="117"/>
      <c r="AG30" s="117"/>
      <c r="AH30" s="117"/>
      <c r="AI30" s="117"/>
      <c r="AJ30" s="117"/>
    </row>
    <row r="31" spans="1:36" x14ac:dyDescent="0.15">
      <c r="AA31" s="117"/>
      <c r="AB31" s="117"/>
      <c r="AC31" s="117"/>
      <c r="AD31" s="117"/>
      <c r="AE31" s="117"/>
      <c r="AF31" s="117"/>
      <c r="AG31" s="117"/>
      <c r="AH31" s="117"/>
      <c r="AI31" s="117"/>
      <c r="AJ31" s="117"/>
    </row>
    <row r="32" spans="1:36" x14ac:dyDescent="0.15">
      <c r="AA32" s="117"/>
      <c r="AB32" s="117"/>
      <c r="AC32" s="117"/>
      <c r="AD32" s="117"/>
      <c r="AE32" s="117"/>
      <c r="AF32" s="117"/>
      <c r="AG32" s="117"/>
      <c r="AH32" s="117"/>
      <c r="AI32" s="117"/>
      <c r="AJ32" s="117"/>
    </row>
    <row r="33" spans="27:36" x14ac:dyDescent="0.15">
      <c r="AA33" s="117"/>
      <c r="AB33" s="117"/>
      <c r="AC33" s="117"/>
      <c r="AD33" s="117"/>
      <c r="AE33" s="117"/>
      <c r="AF33" s="117"/>
      <c r="AG33" s="117"/>
      <c r="AH33" s="117"/>
      <c r="AI33" s="117"/>
      <c r="AJ33" s="117"/>
    </row>
    <row r="34" spans="27:36" x14ac:dyDescent="0.15">
      <c r="AA34" s="117"/>
      <c r="AB34" s="117"/>
      <c r="AC34" s="117"/>
      <c r="AD34" s="117"/>
      <c r="AE34" s="117"/>
      <c r="AF34" s="117"/>
      <c r="AG34" s="117"/>
      <c r="AH34" s="117"/>
      <c r="AI34" s="117"/>
      <c r="AJ34" s="117"/>
    </row>
    <row r="35" spans="27:36" x14ac:dyDescent="0.15">
      <c r="AA35" s="117"/>
      <c r="AB35" s="117"/>
      <c r="AC35" s="117"/>
      <c r="AD35" s="117"/>
      <c r="AE35" s="117"/>
      <c r="AF35" s="117"/>
      <c r="AG35" s="117"/>
      <c r="AH35" s="117"/>
      <c r="AI35" s="117"/>
      <c r="AJ35" s="117"/>
    </row>
    <row r="36" spans="27:36" x14ac:dyDescent="0.15">
      <c r="AA36" s="117"/>
      <c r="AB36" s="117"/>
      <c r="AC36" s="117"/>
      <c r="AD36" s="117"/>
      <c r="AE36" s="117"/>
      <c r="AF36" s="117"/>
      <c r="AG36" s="117"/>
      <c r="AH36" s="117"/>
      <c r="AI36" s="117"/>
      <c r="AJ36" s="117"/>
    </row>
    <row r="37" spans="27:36" x14ac:dyDescent="0.15">
      <c r="AA37" s="117"/>
      <c r="AB37" s="117"/>
      <c r="AC37" s="117"/>
      <c r="AD37" s="117"/>
      <c r="AE37" s="117"/>
      <c r="AF37" s="117"/>
      <c r="AG37" s="117"/>
      <c r="AH37" s="117"/>
      <c r="AI37" s="117"/>
      <c r="AJ37" s="117"/>
    </row>
    <row r="38" spans="27:36" x14ac:dyDescent="0.15">
      <c r="AA38" s="117"/>
      <c r="AB38" s="117"/>
      <c r="AC38" s="117"/>
      <c r="AD38" s="117"/>
      <c r="AE38" s="117"/>
      <c r="AF38" s="117"/>
      <c r="AG38" s="117"/>
      <c r="AH38" s="117"/>
      <c r="AI38" s="117"/>
      <c r="AJ38" s="117"/>
    </row>
    <row r="39" spans="27:36" x14ac:dyDescent="0.15">
      <c r="AA39" s="117"/>
      <c r="AB39" s="117"/>
      <c r="AC39" s="117"/>
      <c r="AD39" s="117"/>
      <c r="AE39" s="117"/>
      <c r="AF39" s="117"/>
      <c r="AG39" s="117"/>
      <c r="AH39" s="117"/>
      <c r="AI39" s="117"/>
      <c r="AJ39" s="117"/>
    </row>
    <row r="40" spans="27:36" x14ac:dyDescent="0.15">
      <c r="AA40" s="117"/>
      <c r="AB40" s="117"/>
      <c r="AC40" s="117"/>
      <c r="AD40" s="117"/>
      <c r="AE40" s="117"/>
      <c r="AF40" s="117"/>
      <c r="AG40" s="117"/>
      <c r="AH40" s="117"/>
      <c r="AI40" s="117"/>
      <c r="AJ40" s="117"/>
    </row>
    <row r="41" spans="27:36" x14ac:dyDescent="0.15">
      <c r="AA41" s="117"/>
      <c r="AB41" s="117"/>
      <c r="AC41" s="117"/>
      <c r="AD41" s="117"/>
      <c r="AE41" s="117"/>
      <c r="AF41" s="117"/>
      <c r="AG41" s="117"/>
      <c r="AH41" s="117"/>
      <c r="AI41" s="117"/>
      <c r="AJ41" s="117"/>
    </row>
    <row r="42" spans="27:36" x14ac:dyDescent="0.15">
      <c r="AA42" s="117"/>
      <c r="AB42" s="117"/>
      <c r="AC42" s="117"/>
      <c r="AD42" s="117"/>
      <c r="AE42" s="117"/>
      <c r="AF42" s="117"/>
      <c r="AG42" s="117"/>
      <c r="AH42" s="117"/>
      <c r="AI42" s="117"/>
      <c r="AJ42" s="117"/>
    </row>
    <row r="43" spans="27:36" x14ac:dyDescent="0.15">
      <c r="AA43" s="117"/>
      <c r="AB43" s="117"/>
      <c r="AC43" s="117"/>
      <c r="AD43" s="117"/>
      <c r="AE43" s="117"/>
      <c r="AF43" s="117"/>
      <c r="AG43" s="117"/>
      <c r="AH43" s="117"/>
      <c r="AI43" s="117"/>
      <c r="AJ43" s="117"/>
    </row>
    <row r="44" spans="27:36" x14ac:dyDescent="0.15">
      <c r="AA44" s="117"/>
      <c r="AB44" s="117"/>
      <c r="AC44" s="117"/>
      <c r="AD44" s="117"/>
      <c r="AE44" s="117"/>
      <c r="AF44" s="117"/>
      <c r="AG44" s="117"/>
      <c r="AH44" s="117"/>
      <c r="AI44" s="117"/>
      <c r="AJ44" s="117"/>
    </row>
    <row r="45" spans="27:36" x14ac:dyDescent="0.15">
      <c r="AA45" s="117"/>
      <c r="AB45" s="117"/>
      <c r="AC45" s="117"/>
      <c r="AD45" s="117"/>
      <c r="AE45" s="117"/>
      <c r="AF45" s="117"/>
      <c r="AG45" s="117"/>
      <c r="AH45" s="117"/>
      <c r="AI45" s="117"/>
      <c r="AJ45" s="117"/>
    </row>
    <row r="46" spans="27:36" x14ac:dyDescent="0.15">
      <c r="AA46" s="117"/>
      <c r="AB46" s="117"/>
      <c r="AC46" s="117"/>
      <c r="AD46" s="117"/>
      <c r="AE46" s="117"/>
      <c r="AF46" s="117"/>
      <c r="AG46" s="117"/>
      <c r="AH46" s="117"/>
      <c r="AI46" s="117"/>
      <c r="AJ46" s="117"/>
    </row>
    <row r="47" spans="27:36" x14ac:dyDescent="0.15">
      <c r="AA47" s="117"/>
      <c r="AB47" s="117"/>
      <c r="AC47" s="117"/>
      <c r="AD47" s="117"/>
      <c r="AE47" s="117"/>
      <c r="AF47" s="117"/>
      <c r="AG47" s="117"/>
      <c r="AH47" s="117"/>
      <c r="AI47" s="117"/>
      <c r="AJ47" s="117"/>
    </row>
    <row r="48" spans="27:36" x14ac:dyDescent="0.15">
      <c r="AA48" s="117"/>
      <c r="AB48" s="117"/>
      <c r="AC48" s="117"/>
      <c r="AD48" s="117"/>
      <c r="AE48" s="117"/>
      <c r="AF48" s="117"/>
      <c r="AG48" s="117"/>
      <c r="AH48" s="117"/>
      <c r="AI48" s="117"/>
      <c r="AJ48" s="117"/>
    </row>
    <row r="49" spans="27:36" x14ac:dyDescent="0.15">
      <c r="AA49" s="117"/>
      <c r="AB49" s="117"/>
      <c r="AC49" s="117"/>
      <c r="AD49" s="117"/>
      <c r="AE49" s="117"/>
      <c r="AF49" s="117"/>
      <c r="AG49" s="117"/>
      <c r="AH49" s="117"/>
      <c r="AI49" s="117"/>
      <c r="AJ49" s="117"/>
    </row>
    <row r="50" spans="27:36" x14ac:dyDescent="0.15">
      <c r="AA50" s="117"/>
      <c r="AB50" s="117"/>
      <c r="AC50" s="117"/>
      <c r="AD50" s="117"/>
      <c r="AE50" s="117"/>
      <c r="AF50" s="117"/>
      <c r="AG50" s="117"/>
      <c r="AH50" s="117"/>
      <c r="AI50" s="117"/>
      <c r="AJ50" s="117"/>
    </row>
    <row r="51" spans="27:36" x14ac:dyDescent="0.15">
      <c r="AA51" s="117"/>
      <c r="AB51" s="117"/>
      <c r="AC51" s="117"/>
      <c r="AD51" s="117"/>
      <c r="AE51" s="117"/>
      <c r="AF51" s="117"/>
      <c r="AG51" s="117"/>
      <c r="AH51" s="117"/>
      <c r="AI51" s="117"/>
      <c r="AJ51" s="117"/>
    </row>
    <row r="52" spans="27:36" x14ac:dyDescent="0.15">
      <c r="AA52" s="117"/>
      <c r="AB52" s="117"/>
      <c r="AC52" s="117"/>
      <c r="AD52" s="117"/>
      <c r="AE52" s="117"/>
      <c r="AF52" s="117"/>
      <c r="AG52" s="117"/>
      <c r="AH52" s="117"/>
      <c r="AI52" s="117"/>
      <c r="AJ52" s="117"/>
    </row>
    <row r="53" spans="27:36" x14ac:dyDescent="0.15">
      <c r="AA53" s="117"/>
      <c r="AB53" s="117"/>
      <c r="AC53" s="117"/>
      <c r="AD53" s="117"/>
      <c r="AE53" s="117"/>
      <c r="AF53" s="117"/>
      <c r="AG53" s="117"/>
      <c r="AH53" s="117"/>
      <c r="AI53" s="117"/>
      <c r="AJ53" s="117"/>
    </row>
    <row r="54" spans="27:36" x14ac:dyDescent="0.15">
      <c r="AA54" s="117"/>
      <c r="AB54" s="117"/>
      <c r="AC54" s="117"/>
      <c r="AD54" s="117"/>
      <c r="AE54" s="117"/>
      <c r="AF54" s="117"/>
      <c r="AG54" s="117"/>
      <c r="AH54" s="117"/>
      <c r="AI54" s="117"/>
      <c r="AJ54" s="117"/>
    </row>
    <row r="55" spans="27:36" x14ac:dyDescent="0.15">
      <c r="AA55" s="117"/>
      <c r="AB55" s="117"/>
      <c r="AC55" s="117"/>
      <c r="AD55" s="117"/>
      <c r="AE55" s="117"/>
      <c r="AF55" s="117"/>
      <c r="AG55" s="117"/>
      <c r="AH55" s="117"/>
      <c r="AI55" s="117"/>
      <c r="AJ55" s="117"/>
    </row>
    <row r="56" spans="27:36" x14ac:dyDescent="0.15">
      <c r="AA56" s="117"/>
      <c r="AB56" s="117"/>
      <c r="AC56" s="117"/>
      <c r="AD56" s="117"/>
      <c r="AE56" s="117"/>
      <c r="AF56" s="117"/>
      <c r="AG56" s="117"/>
      <c r="AH56" s="117"/>
      <c r="AI56" s="117"/>
      <c r="AJ56" s="117"/>
    </row>
    <row r="57" spans="27:36" x14ac:dyDescent="0.15">
      <c r="AA57" s="117"/>
      <c r="AB57" s="117"/>
      <c r="AC57" s="117"/>
      <c r="AD57" s="117"/>
      <c r="AE57" s="117"/>
      <c r="AF57" s="117"/>
      <c r="AG57" s="117"/>
      <c r="AH57" s="117"/>
      <c r="AI57" s="117"/>
      <c r="AJ57" s="117"/>
    </row>
    <row r="58" spans="27:36" x14ac:dyDescent="0.15">
      <c r="AA58" s="117"/>
      <c r="AB58" s="117"/>
      <c r="AC58" s="117"/>
      <c r="AD58" s="117"/>
      <c r="AE58" s="117"/>
      <c r="AF58" s="117"/>
      <c r="AG58" s="117"/>
      <c r="AH58" s="117"/>
      <c r="AI58" s="117"/>
      <c r="AJ58" s="117"/>
    </row>
    <row r="59" spans="27:36" x14ac:dyDescent="0.15">
      <c r="AA59" s="117"/>
      <c r="AB59" s="117"/>
      <c r="AC59" s="117"/>
      <c r="AD59" s="117"/>
      <c r="AE59" s="117"/>
      <c r="AF59" s="117"/>
      <c r="AG59" s="117"/>
      <c r="AH59" s="117"/>
      <c r="AI59" s="117"/>
      <c r="AJ59" s="117"/>
    </row>
    <row r="60" spans="27:36" x14ac:dyDescent="0.15">
      <c r="AA60" s="117"/>
      <c r="AB60" s="117"/>
      <c r="AC60" s="117"/>
      <c r="AD60" s="117"/>
      <c r="AE60" s="117"/>
      <c r="AF60" s="117"/>
      <c r="AG60" s="117"/>
      <c r="AH60" s="117"/>
      <c r="AI60" s="117"/>
      <c r="AJ60" s="117"/>
    </row>
    <row r="61" spans="27:36" x14ac:dyDescent="0.15">
      <c r="AA61" s="117"/>
      <c r="AB61" s="117"/>
      <c r="AC61" s="117"/>
      <c r="AD61" s="117"/>
      <c r="AE61" s="117"/>
      <c r="AF61" s="117"/>
      <c r="AG61" s="117"/>
      <c r="AH61" s="117"/>
      <c r="AI61" s="117"/>
      <c r="AJ61" s="117"/>
    </row>
    <row r="62" spans="27:36" x14ac:dyDescent="0.15">
      <c r="AA62" s="117"/>
      <c r="AB62" s="117"/>
      <c r="AC62" s="117"/>
      <c r="AD62" s="117"/>
      <c r="AE62" s="117"/>
      <c r="AF62" s="117"/>
      <c r="AG62" s="117"/>
      <c r="AH62" s="117"/>
      <c r="AI62" s="117"/>
      <c r="AJ62" s="117"/>
    </row>
    <row r="63" spans="27:36" x14ac:dyDescent="0.15">
      <c r="AA63" s="117"/>
      <c r="AB63" s="117"/>
      <c r="AC63" s="117"/>
      <c r="AD63" s="117"/>
      <c r="AE63" s="117"/>
      <c r="AF63" s="117"/>
      <c r="AG63" s="117"/>
      <c r="AH63" s="117"/>
      <c r="AI63" s="117"/>
      <c r="AJ63" s="117"/>
    </row>
    <row r="64" spans="27:36" x14ac:dyDescent="0.15">
      <c r="AA64" s="117"/>
      <c r="AB64" s="117"/>
      <c r="AC64" s="117"/>
      <c r="AD64" s="117"/>
      <c r="AE64" s="117"/>
      <c r="AF64" s="117"/>
      <c r="AG64" s="117"/>
      <c r="AH64" s="117"/>
      <c r="AI64" s="117"/>
      <c r="AJ64" s="117"/>
    </row>
    <row r="65" spans="27:36" x14ac:dyDescent="0.15">
      <c r="AA65" s="117"/>
      <c r="AB65" s="117"/>
      <c r="AC65" s="117"/>
      <c r="AD65" s="117"/>
      <c r="AE65" s="117"/>
      <c r="AF65" s="117"/>
      <c r="AG65" s="117"/>
      <c r="AH65" s="117"/>
      <c r="AI65" s="117"/>
      <c r="AJ65" s="117"/>
    </row>
    <row r="66" spans="27:36" x14ac:dyDescent="0.15">
      <c r="AA66" s="117"/>
      <c r="AB66" s="117"/>
      <c r="AC66" s="117"/>
      <c r="AD66" s="117"/>
      <c r="AE66" s="117"/>
      <c r="AF66" s="117"/>
      <c r="AG66" s="117"/>
      <c r="AH66" s="117"/>
      <c r="AI66" s="117"/>
      <c r="AJ66" s="117"/>
    </row>
    <row r="67" spans="27:36" x14ac:dyDescent="0.15">
      <c r="AA67" s="117"/>
      <c r="AB67" s="117"/>
      <c r="AC67" s="117"/>
      <c r="AD67" s="117"/>
      <c r="AE67" s="117"/>
      <c r="AF67" s="117"/>
      <c r="AG67" s="117"/>
      <c r="AH67" s="117"/>
      <c r="AI67" s="117"/>
      <c r="AJ67" s="117"/>
    </row>
    <row r="68" spans="27:36" x14ac:dyDescent="0.15">
      <c r="AA68" s="117"/>
      <c r="AB68" s="117"/>
      <c r="AC68" s="117"/>
      <c r="AD68" s="117"/>
      <c r="AE68" s="117"/>
      <c r="AF68" s="117"/>
      <c r="AG68" s="117"/>
      <c r="AH68" s="117"/>
      <c r="AI68" s="117"/>
      <c r="AJ68" s="117"/>
    </row>
    <row r="69" spans="27:36" x14ac:dyDescent="0.15">
      <c r="AA69" s="117"/>
      <c r="AB69" s="117"/>
      <c r="AC69" s="117"/>
      <c r="AD69" s="117"/>
      <c r="AE69" s="117"/>
      <c r="AF69" s="117"/>
      <c r="AG69" s="117"/>
      <c r="AH69" s="117"/>
      <c r="AI69" s="117"/>
      <c r="AJ69" s="117"/>
    </row>
    <row r="70" spans="27:36" x14ac:dyDescent="0.15">
      <c r="AA70" s="117"/>
      <c r="AB70" s="117"/>
      <c r="AC70" s="117"/>
      <c r="AD70" s="117"/>
      <c r="AE70" s="117"/>
      <c r="AF70" s="117"/>
      <c r="AG70" s="117"/>
      <c r="AH70" s="117"/>
      <c r="AI70" s="117"/>
      <c r="AJ70" s="117"/>
    </row>
    <row r="71" spans="27:36" x14ac:dyDescent="0.15">
      <c r="AA71" s="117"/>
      <c r="AB71" s="117"/>
      <c r="AC71" s="117"/>
      <c r="AD71" s="117"/>
      <c r="AE71" s="117"/>
      <c r="AF71" s="117"/>
      <c r="AG71" s="117"/>
      <c r="AH71" s="117"/>
      <c r="AI71" s="117"/>
      <c r="AJ71" s="117"/>
    </row>
    <row r="72" spans="27:36" x14ac:dyDescent="0.15">
      <c r="AA72" s="117"/>
      <c r="AB72" s="117"/>
      <c r="AC72" s="117"/>
      <c r="AD72" s="117"/>
      <c r="AE72" s="117"/>
      <c r="AF72" s="117"/>
      <c r="AG72" s="117"/>
      <c r="AH72" s="117"/>
      <c r="AI72" s="117"/>
      <c r="AJ72" s="117"/>
    </row>
    <row r="73" spans="27:36" x14ac:dyDescent="0.15">
      <c r="AA73" s="117"/>
      <c r="AB73" s="117"/>
      <c r="AC73" s="117"/>
      <c r="AD73" s="117"/>
      <c r="AE73" s="117"/>
      <c r="AF73" s="117"/>
      <c r="AG73" s="117"/>
      <c r="AH73" s="117"/>
      <c r="AI73" s="117"/>
      <c r="AJ73" s="117"/>
    </row>
    <row r="74" spans="27:36" x14ac:dyDescent="0.15">
      <c r="AA74" s="117"/>
      <c r="AB74" s="117"/>
      <c r="AC74" s="117"/>
      <c r="AD74" s="117"/>
      <c r="AE74" s="117"/>
      <c r="AF74" s="117"/>
      <c r="AG74" s="117"/>
      <c r="AH74" s="117"/>
      <c r="AI74" s="117"/>
      <c r="AJ74" s="117"/>
    </row>
    <row r="75" spans="27:36" x14ac:dyDescent="0.15">
      <c r="AA75" s="117"/>
      <c r="AB75" s="117"/>
      <c r="AC75" s="117"/>
      <c r="AD75" s="117"/>
      <c r="AE75" s="117"/>
      <c r="AF75" s="117"/>
      <c r="AG75" s="117"/>
      <c r="AH75" s="117"/>
      <c r="AI75" s="117"/>
      <c r="AJ75" s="117"/>
    </row>
    <row r="76" spans="27:36" x14ac:dyDescent="0.15">
      <c r="AA76" s="117"/>
      <c r="AB76" s="117"/>
      <c r="AC76" s="117"/>
      <c r="AD76" s="117"/>
      <c r="AE76" s="117"/>
      <c r="AF76" s="117"/>
      <c r="AG76" s="117"/>
      <c r="AH76" s="117"/>
      <c r="AI76" s="117"/>
      <c r="AJ76" s="117"/>
    </row>
    <row r="77" spans="27:36" x14ac:dyDescent="0.15">
      <c r="AA77" s="117"/>
      <c r="AB77" s="117"/>
      <c r="AC77" s="117"/>
      <c r="AD77" s="117"/>
      <c r="AE77" s="117"/>
      <c r="AF77" s="117"/>
      <c r="AG77" s="117"/>
      <c r="AH77" s="117"/>
      <c r="AI77" s="117"/>
      <c r="AJ77" s="117"/>
    </row>
    <row r="78" spans="27:36" x14ac:dyDescent="0.15">
      <c r="AA78" s="117"/>
      <c r="AB78" s="117"/>
      <c r="AC78" s="117"/>
      <c r="AD78" s="117"/>
      <c r="AE78" s="117"/>
      <c r="AF78" s="117"/>
      <c r="AG78" s="117"/>
      <c r="AH78" s="117"/>
      <c r="AI78" s="117"/>
      <c r="AJ78" s="117"/>
    </row>
    <row r="79" spans="27:36" x14ac:dyDescent="0.15">
      <c r="AA79" s="117"/>
      <c r="AB79" s="117"/>
      <c r="AC79" s="117"/>
      <c r="AD79" s="117"/>
      <c r="AE79" s="117"/>
      <c r="AF79" s="117"/>
      <c r="AG79" s="117"/>
      <c r="AH79" s="117"/>
      <c r="AI79" s="117"/>
      <c r="AJ79" s="117"/>
    </row>
    <row r="80" spans="27:36" x14ac:dyDescent="0.15">
      <c r="AA80" s="117"/>
      <c r="AB80" s="117"/>
      <c r="AC80" s="117"/>
      <c r="AD80" s="117"/>
      <c r="AE80" s="117"/>
      <c r="AF80" s="117"/>
      <c r="AG80" s="117"/>
      <c r="AH80" s="117"/>
      <c r="AI80" s="117"/>
      <c r="AJ80" s="117"/>
    </row>
    <row r="81" spans="27:36" x14ac:dyDescent="0.15">
      <c r="AA81" s="117"/>
      <c r="AB81" s="117"/>
      <c r="AC81" s="117"/>
      <c r="AD81" s="117"/>
      <c r="AE81" s="117"/>
      <c r="AF81" s="117"/>
      <c r="AG81" s="117"/>
      <c r="AH81" s="117"/>
      <c r="AI81" s="117"/>
      <c r="AJ81" s="117"/>
    </row>
    <row r="82" spans="27:36" x14ac:dyDescent="0.15">
      <c r="AA82" s="117"/>
      <c r="AB82" s="117"/>
      <c r="AC82" s="117"/>
      <c r="AD82" s="117"/>
      <c r="AE82" s="117"/>
      <c r="AF82" s="117"/>
      <c r="AG82" s="117"/>
      <c r="AH82" s="117"/>
      <c r="AI82" s="117"/>
      <c r="AJ82" s="117"/>
    </row>
    <row r="83" spans="27:36" x14ac:dyDescent="0.15">
      <c r="AA83" s="117"/>
      <c r="AB83" s="117"/>
      <c r="AC83" s="117"/>
      <c r="AD83" s="117"/>
      <c r="AE83" s="117"/>
      <c r="AF83" s="117"/>
      <c r="AG83" s="117"/>
      <c r="AH83" s="117"/>
      <c r="AI83" s="117"/>
      <c r="AJ83" s="117"/>
    </row>
    <row r="84" spans="27:36" x14ac:dyDescent="0.15">
      <c r="AA84" s="117"/>
      <c r="AB84" s="117"/>
      <c r="AC84" s="117"/>
      <c r="AD84" s="117"/>
      <c r="AE84" s="117"/>
      <c r="AF84" s="117"/>
      <c r="AG84" s="117"/>
      <c r="AH84" s="117"/>
      <c r="AI84" s="117"/>
      <c r="AJ84" s="117"/>
    </row>
    <row r="85" spans="27:36" x14ac:dyDescent="0.15">
      <c r="AA85" s="117"/>
      <c r="AB85" s="117"/>
      <c r="AC85" s="117"/>
      <c r="AD85" s="117"/>
      <c r="AE85" s="117"/>
      <c r="AF85" s="117"/>
      <c r="AG85" s="117"/>
      <c r="AH85" s="117"/>
      <c r="AI85" s="117"/>
      <c r="AJ85" s="117"/>
    </row>
    <row r="86" spans="27:36" x14ac:dyDescent="0.15">
      <c r="AA86" s="117"/>
      <c r="AB86" s="117"/>
      <c r="AC86" s="117"/>
      <c r="AD86" s="117"/>
      <c r="AE86" s="117"/>
      <c r="AF86" s="117"/>
      <c r="AG86" s="117"/>
      <c r="AH86" s="117"/>
      <c r="AI86" s="117"/>
      <c r="AJ86" s="117"/>
    </row>
    <row r="87" spans="27:36" x14ac:dyDescent="0.15">
      <c r="AA87" s="117"/>
      <c r="AB87" s="117"/>
      <c r="AC87" s="117"/>
      <c r="AD87" s="117"/>
      <c r="AE87" s="117"/>
      <c r="AF87" s="117"/>
      <c r="AG87" s="117"/>
      <c r="AH87" s="117"/>
      <c r="AI87" s="117"/>
      <c r="AJ87" s="117"/>
    </row>
    <row r="88" spans="27:36" x14ac:dyDescent="0.15">
      <c r="AA88" s="117"/>
      <c r="AB88" s="117"/>
      <c r="AC88" s="117"/>
      <c r="AD88" s="117"/>
      <c r="AE88" s="117"/>
      <c r="AF88" s="117"/>
      <c r="AG88" s="117"/>
      <c r="AH88" s="117"/>
      <c r="AI88" s="117"/>
      <c r="AJ88" s="117"/>
    </row>
    <row r="89" spans="27:36" x14ac:dyDescent="0.15">
      <c r="AA89" s="117"/>
      <c r="AB89" s="117"/>
      <c r="AC89" s="117"/>
      <c r="AD89" s="117"/>
      <c r="AE89" s="117"/>
      <c r="AF89" s="117"/>
      <c r="AG89" s="117"/>
      <c r="AH89" s="117"/>
      <c r="AI89" s="117"/>
      <c r="AJ89" s="117"/>
    </row>
    <row r="90" spans="27:36" x14ac:dyDescent="0.15">
      <c r="AA90" s="117"/>
      <c r="AB90" s="117"/>
      <c r="AC90" s="117"/>
      <c r="AD90" s="117"/>
      <c r="AE90" s="117"/>
      <c r="AF90" s="117"/>
      <c r="AG90" s="117"/>
      <c r="AH90" s="117"/>
      <c r="AI90" s="117"/>
      <c r="AJ90" s="117"/>
    </row>
    <row r="91" spans="27:36" x14ac:dyDescent="0.15">
      <c r="AA91" s="117"/>
      <c r="AB91" s="117"/>
      <c r="AC91" s="117"/>
      <c r="AD91" s="117"/>
      <c r="AE91" s="117"/>
      <c r="AF91" s="117"/>
      <c r="AG91" s="117"/>
      <c r="AH91" s="117"/>
      <c r="AI91" s="117"/>
      <c r="AJ91" s="117"/>
    </row>
    <row r="92" spans="27:36" x14ac:dyDescent="0.15">
      <c r="AA92" s="117"/>
      <c r="AB92" s="117"/>
      <c r="AC92" s="117"/>
      <c r="AD92" s="117"/>
      <c r="AE92" s="117"/>
      <c r="AF92" s="117"/>
      <c r="AG92" s="117"/>
      <c r="AH92" s="117"/>
      <c r="AI92" s="117"/>
      <c r="AJ92" s="117"/>
    </row>
    <row r="93" spans="27:36" x14ac:dyDescent="0.15">
      <c r="AA93" s="117"/>
      <c r="AB93" s="117"/>
      <c r="AC93" s="117"/>
      <c r="AD93" s="117"/>
      <c r="AE93" s="117"/>
      <c r="AF93" s="117"/>
      <c r="AG93" s="117"/>
      <c r="AH93" s="117"/>
      <c r="AI93" s="117"/>
      <c r="AJ93" s="117"/>
    </row>
    <row r="94" spans="27:36" x14ac:dyDescent="0.15">
      <c r="AA94" s="117"/>
      <c r="AB94" s="117"/>
      <c r="AC94" s="117"/>
      <c r="AD94" s="117"/>
      <c r="AE94" s="117"/>
      <c r="AF94" s="117"/>
      <c r="AG94" s="117"/>
      <c r="AH94" s="117"/>
      <c r="AI94" s="117"/>
      <c r="AJ94" s="117"/>
    </row>
    <row r="95" spans="27:36" x14ac:dyDescent="0.15">
      <c r="AA95" s="117"/>
      <c r="AB95" s="117"/>
      <c r="AC95" s="117"/>
      <c r="AD95" s="117"/>
      <c r="AE95" s="117"/>
      <c r="AF95" s="117"/>
      <c r="AG95" s="117"/>
      <c r="AH95" s="117"/>
      <c r="AI95" s="117"/>
      <c r="AJ95" s="117"/>
    </row>
    <row r="96" spans="27:36" x14ac:dyDescent="0.15">
      <c r="AA96" s="117"/>
      <c r="AB96" s="117"/>
      <c r="AC96" s="117"/>
      <c r="AD96" s="117"/>
      <c r="AE96" s="117"/>
      <c r="AF96" s="117"/>
      <c r="AG96" s="117"/>
      <c r="AH96" s="117"/>
      <c r="AI96" s="117"/>
      <c r="AJ96" s="117"/>
    </row>
    <row r="97" spans="27:36" x14ac:dyDescent="0.15">
      <c r="AA97" s="117"/>
      <c r="AB97" s="117"/>
      <c r="AC97" s="117"/>
      <c r="AD97" s="117"/>
      <c r="AE97" s="117"/>
      <c r="AF97" s="117"/>
      <c r="AG97" s="117"/>
      <c r="AH97" s="117"/>
      <c r="AI97" s="117"/>
      <c r="AJ97" s="117"/>
    </row>
    <row r="98" spans="27:36" x14ac:dyDescent="0.15">
      <c r="AA98" s="117"/>
      <c r="AB98" s="117"/>
      <c r="AC98" s="117"/>
      <c r="AD98" s="117"/>
      <c r="AE98" s="117"/>
      <c r="AF98" s="117"/>
      <c r="AG98" s="117"/>
      <c r="AH98" s="117"/>
      <c r="AI98" s="117"/>
      <c r="AJ98" s="117"/>
    </row>
    <row r="99" spans="27:36" x14ac:dyDescent="0.15">
      <c r="AA99" s="117"/>
      <c r="AB99" s="117"/>
      <c r="AC99" s="117"/>
      <c r="AD99" s="117"/>
      <c r="AE99" s="117"/>
      <c r="AF99" s="117"/>
      <c r="AG99" s="117"/>
      <c r="AH99" s="117"/>
      <c r="AI99" s="117"/>
      <c r="AJ99" s="117"/>
    </row>
    <row r="100" spans="27:36" x14ac:dyDescent="0.15">
      <c r="AA100" s="117"/>
      <c r="AB100" s="117"/>
      <c r="AC100" s="117"/>
      <c r="AD100" s="117"/>
      <c r="AE100" s="117"/>
      <c r="AF100" s="117"/>
      <c r="AG100" s="117"/>
      <c r="AH100" s="117"/>
      <c r="AI100" s="117"/>
      <c r="AJ100" s="117"/>
    </row>
    <row r="101" spans="27:36" x14ac:dyDescent="0.15">
      <c r="AA101" s="117"/>
      <c r="AB101" s="117"/>
      <c r="AC101" s="117"/>
      <c r="AD101" s="117"/>
      <c r="AE101" s="117"/>
      <c r="AF101" s="117"/>
      <c r="AG101" s="117"/>
      <c r="AH101" s="117"/>
      <c r="AI101" s="117"/>
      <c r="AJ101" s="117"/>
    </row>
    <row r="102" spans="27:36" x14ac:dyDescent="0.15">
      <c r="AA102" s="117"/>
      <c r="AB102" s="117"/>
      <c r="AC102" s="117"/>
      <c r="AD102" s="117"/>
      <c r="AE102" s="117"/>
      <c r="AF102" s="117"/>
      <c r="AG102" s="117"/>
      <c r="AH102" s="117"/>
      <c r="AI102" s="117"/>
      <c r="AJ102" s="117"/>
    </row>
    <row r="103" spans="27:36" x14ac:dyDescent="0.15">
      <c r="AA103" s="117"/>
      <c r="AB103" s="117"/>
      <c r="AC103" s="117"/>
      <c r="AD103" s="117"/>
      <c r="AE103" s="117"/>
      <c r="AF103" s="117"/>
      <c r="AG103" s="117"/>
      <c r="AH103" s="117"/>
      <c r="AI103" s="117"/>
      <c r="AJ103" s="117"/>
    </row>
    <row r="104" spans="27:36" x14ac:dyDescent="0.15">
      <c r="AA104" s="117"/>
      <c r="AB104" s="117"/>
      <c r="AC104" s="117"/>
      <c r="AD104" s="117"/>
      <c r="AE104" s="117"/>
      <c r="AF104" s="117"/>
      <c r="AG104" s="117"/>
      <c r="AH104" s="117"/>
      <c r="AI104" s="117"/>
      <c r="AJ104" s="117"/>
    </row>
    <row r="105" spans="27:36" x14ac:dyDescent="0.15">
      <c r="AA105" s="117"/>
      <c r="AB105" s="117"/>
      <c r="AC105" s="117"/>
      <c r="AD105" s="117"/>
      <c r="AE105" s="117"/>
      <c r="AF105" s="117"/>
      <c r="AG105" s="117"/>
      <c r="AH105" s="117"/>
      <c r="AI105" s="117"/>
      <c r="AJ105" s="117"/>
    </row>
    <row r="106" spans="27:36" x14ac:dyDescent="0.15">
      <c r="AA106" s="117"/>
      <c r="AB106" s="117"/>
      <c r="AC106" s="117"/>
      <c r="AD106" s="117"/>
      <c r="AE106" s="117"/>
      <c r="AF106" s="117"/>
      <c r="AG106" s="117"/>
      <c r="AH106" s="117"/>
      <c r="AI106" s="117"/>
      <c r="AJ106" s="117"/>
    </row>
    <row r="107" spans="27:36" x14ac:dyDescent="0.15">
      <c r="AA107" s="117"/>
      <c r="AB107" s="117"/>
      <c r="AC107" s="117"/>
      <c r="AD107" s="117"/>
      <c r="AE107" s="117"/>
      <c r="AF107" s="117"/>
      <c r="AG107" s="117"/>
      <c r="AH107" s="117"/>
      <c r="AI107" s="117"/>
      <c r="AJ107" s="117"/>
    </row>
    <row r="108" spans="27:36" x14ac:dyDescent="0.15">
      <c r="AA108" s="117"/>
      <c r="AB108" s="117"/>
      <c r="AC108" s="117"/>
      <c r="AD108" s="117"/>
      <c r="AE108" s="117"/>
      <c r="AF108" s="117"/>
      <c r="AG108" s="117"/>
      <c r="AH108" s="117"/>
      <c r="AI108" s="117"/>
      <c r="AJ108" s="117"/>
    </row>
    <row r="109" spans="27:36" x14ac:dyDescent="0.15">
      <c r="AA109" s="117"/>
      <c r="AB109" s="117"/>
      <c r="AC109" s="117"/>
      <c r="AD109" s="117"/>
      <c r="AE109" s="117"/>
      <c r="AF109" s="117"/>
      <c r="AG109" s="117"/>
      <c r="AH109" s="117"/>
      <c r="AI109" s="117"/>
      <c r="AJ109" s="117"/>
    </row>
    <row r="110" spans="27:36" x14ac:dyDescent="0.15">
      <c r="AA110" s="117"/>
      <c r="AB110" s="117"/>
      <c r="AC110" s="117"/>
      <c r="AD110" s="117"/>
      <c r="AE110" s="117"/>
      <c r="AF110" s="117"/>
      <c r="AG110" s="117"/>
      <c r="AH110" s="117"/>
      <c r="AI110" s="117"/>
      <c r="AJ110" s="117"/>
    </row>
    <row r="111" spans="27:36" x14ac:dyDescent="0.15">
      <c r="AA111" s="117"/>
      <c r="AB111" s="117"/>
      <c r="AC111" s="117"/>
      <c r="AD111" s="117"/>
      <c r="AE111" s="117"/>
      <c r="AF111" s="117"/>
      <c r="AG111" s="117"/>
      <c r="AH111" s="117"/>
      <c r="AI111" s="117"/>
      <c r="AJ111" s="117"/>
    </row>
    <row r="112" spans="27:36" x14ac:dyDescent="0.15">
      <c r="AA112" s="117"/>
      <c r="AB112" s="117"/>
      <c r="AC112" s="117"/>
      <c r="AD112" s="117"/>
      <c r="AE112" s="117"/>
      <c r="AF112" s="117"/>
      <c r="AG112" s="117"/>
      <c r="AH112" s="117"/>
      <c r="AI112" s="117"/>
      <c r="AJ112" s="117"/>
    </row>
    <row r="113" spans="27:36" x14ac:dyDescent="0.15">
      <c r="AA113" s="117"/>
      <c r="AB113" s="117"/>
      <c r="AC113" s="117"/>
      <c r="AD113" s="117"/>
      <c r="AE113" s="117"/>
      <c r="AF113" s="117"/>
      <c r="AG113" s="117"/>
      <c r="AH113" s="117"/>
      <c r="AI113" s="117"/>
      <c r="AJ113" s="117"/>
    </row>
    <row r="114" spans="27:36" x14ac:dyDescent="0.15">
      <c r="AA114" s="117"/>
      <c r="AB114" s="117"/>
      <c r="AC114" s="117"/>
      <c r="AD114" s="117"/>
      <c r="AE114" s="117"/>
      <c r="AF114" s="117"/>
      <c r="AG114" s="117"/>
      <c r="AH114" s="117"/>
      <c r="AI114" s="117"/>
      <c r="AJ114" s="117"/>
    </row>
    <row r="115" spans="27:36" x14ac:dyDescent="0.15">
      <c r="AA115" s="117"/>
      <c r="AB115" s="117"/>
      <c r="AC115" s="117"/>
      <c r="AD115" s="117"/>
      <c r="AE115" s="117"/>
      <c r="AF115" s="117"/>
      <c r="AG115" s="117"/>
      <c r="AH115" s="117"/>
      <c r="AI115" s="117"/>
      <c r="AJ115" s="117"/>
    </row>
    <row r="116" spans="27:36" x14ac:dyDescent="0.15">
      <c r="AA116" s="117"/>
      <c r="AB116" s="117"/>
      <c r="AC116" s="117"/>
      <c r="AD116" s="117"/>
      <c r="AE116" s="117"/>
      <c r="AF116" s="117"/>
      <c r="AG116" s="117"/>
      <c r="AH116" s="117"/>
      <c r="AI116" s="117"/>
      <c r="AJ116" s="117"/>
    </row>
    <row r="117" spans="27:36" x14ac:dyDescent="0.15">
      <c r="AA117" s="117"/>
      <c r="AB117" s="117"/>
      <c r="AC117" s="117"/>
      <c r="AD117" s="117"/>
      <c r="AE117" s="117"/>
      <c r="AF117" s="117"/>
      <c r="AG117" s="117"/>
      <c r="AH117" s="117"/>
      <c r="AI117" s="117"/>
      <c r="AJ117" s="117"/>
    </row>
    <row r="118" spans="27:36" x14ac:dyDescent="0.15">
      <c r="AA118" s="117"/>
      <c r="AB118" s="117"/>
      <c r="AC118" s="117"/>
      <c r="AD118" s="117"/>
      <c r="AE118" s="117"/>
      <c r="AF118" s="117"/>
      <c r="AG118" s="117"/>
      <c r="AH118" s="117"/>
      <c r="AI118" s="117"/>
      <c r="AJ118" s="117"/>
    </row>
    <row r="119" spans="27:36" x14ac:dyDescent="0.15">
      <c r="AA119" s="117"/>
      <c r="AB119" s="117"/>
      <c r="AC119" s="117"/>
      <c r="AD119" s="117"/>
      <c r="AE119" s="117"/>
      <c r="AF119" s="117"/>
      <c r="AG119" s="117"/>
      <c r="AH119" s="117"/>
      <c r="AI119" s="117"/>
      <c r="AJ119" s="117"/>
    </row>
    <row r="120" spans="27:36" x14ac:dyDescent="0.15">
      <c r="AA120" s="117"/>
      <c r="AB120" s="117"/>
      <c r="AC120" s="117"/>
      <c r="AD120" s="117"/>
      <c r="AE120" s="117"/>
      <c r="AF120" s="117"/>
      <c r="AG120" s="117"/>
      <c r="AH120" s="117"/>
      <c r="AI120" s="117"/>
      <c r="AJ120" s="117"/>
    </row>
    <row r="121" spans="27:36" x14ac:dyDescent="0.15">
      <c r="AA121" s="117"/>
      <c r="AB121" s="117"/>
      <c r="AC121" s="117"/>
      <c r="AD121" s="117"/>
      <c r="AE121" s="117"/>
      <c r="AF121" s="117"/>
      <c r="AG121" s="117"/>
      <c r="AH121" s="117"/>
      <c r="AI121" s="117"/>
      <c r="AJ121" s="117"/>
    </row>
    <row r="122" spans="27:36" x14ac:dyDescent="0.15">
      <c r="AA122" s="117"/>
      <c r="AB122" s="117"/>
      <c r="AC122" s="117"/>
      <c r="AD122" s="117"/>
      <c r="AE122" s="117"/>
      <c r="AF122" s="117"/>
      <c r="AG122" s="117"/>
      <c r="AH122" s="117"/>
      <c r="AI122" s="117"/>
      <c r="AJ122" s="117"/>
    </row>
    <row r="123" spans="27:36" x14ac:dyDescent="0.15">
      <c r="AA123" s="117"/>
      <c r="AB123" s="117"/>
      <c r="AC123" s="117"/>
      <c r="AD123" s="117"/>
      <c r="AE123" s="117"/>
      <c r="AF123" s="117"/>
      <c r="AG123" s="117"/>
      <c r="AH123" s="117"/>
      <c r="AI123" s="117"/>
      <c r="AJ123" s="117"/>
    </row>
    <row r="124" spans="27:36" x14ac:dyDescent="0.15">
      <c r="AA124" s="117"/>
      <c r="AB124" s="117"/>
      <c r="AC124" s="117"/>
      <c r="AD124" s="117"/>
      <c r="AE124" s="117"/>
      <c r="AF124" s="117"/>
      <c r="AG124" s="117"/>
      <c r="AH124" s="117"/>
      <c r="AI124" s="117"/>
      <c r="AJ124" s="117"/>
    </row>
    <row r="125" spans="27:36" x14ac:dyDescent="0.15">
      <c r="AA125" s="117"/>
      <c r="AB125" s="117"/>
      <c r="AC125" s="117"/>
      <c r="AD125" s="117"/>
      <c r="AE125" s="117"/>
      <c r="AF125" s="117"/>
      <c r="AG125" s="117"/>
      <c r="AH125" s="117"/>
      <c r="AI125" s="117"/>
      <c r="AJ125" s="117"/>
    </row>
    <row r="126" spans="27:36" x14ac:dyDescent="0.15">
      <c r="AA126" s="117"/>
      <c r="AB126" s="117"/>
      <c r="AC126" s="117"/>
      <c r="AD126" s="117"/>
      <c r="AE126" s="117"/>
      <c r="AF126" s="117"/>
      <c r="AG126" s="117"/>
      <c r="AH126" s="117"/>
      <c r="AI126" s="117"/>
      <c r="AJ126" s="117"/>
    </row>
    <row r="127" spans="27:36" x14ac:dyDescent="0.15">
      <c r="AA127" s="117"/>
      <c r="AB127" s="117"/>
      <c r="AC127" s="117"/>
      <c r="AD127" s="117"/>
      <c r="AE127" s="117"/>
      <c r="AF127" s="117"/>
      <c r="AG127" s="117"/>
      <c r="AH127" s="117"/>
      <c r="AI127" s="117"/>
      <c r="AJ127" s="117"/>
    </row>
    <row r="128" spans="27:36" x14ac:dyDescent="0.15">
      <c r="AA128" s="117"/>
      <c r="AB128" s="117"/>
      <c r="AC128" s="117"/>
      <c r="AD128" s="117"/>
      <c r="AE128" s="117"/>
      <c r="AF128" s="117"/>
      <c r="AG128" s="117"/>
      <c r="AH128" s="117"/>
      <c r="AI128" s="117"/>
      <c r="AJ128" s="117"/>
    </row>
    <row r="129" spans="27:36" x14ac:dyDescent="0.15">
      <c r="AA129" s="117"/>
      <c r="AB129" s="117"/>
      <c r="AC129" s="117"/>
      <c r="AD129" s="117"/>
      <c r="AE129" s="117"/>
      <c r="AF129" s="117"/>
      <c r="AG129" s="117"/>
      <c r="AH129" s="117"/>
      <c r="AI129" s="117"/>
      <c r="AJ129" s="117"/>
    </row>
    <row r="130" spans="27:36" x14ac:dyDescent="0.15">
      <c r="AA130" s="117"/>
      <c r="AB130" s="117"/>
      <c r="AC130" s="117"/>
      <c r="AD130" s="117"/>
      <c r="AE130" s="117"/>
      <c r="AF130" s="117"/>
      <c r="AG130" s="117"/>
      <c r="AH130" s="117"/>
      <c r="AI130" s="117"/>
      <c r="AJ130" s="117"/>
    </row>
    <row r="131" spans="27:36" x14ac:dyDescent="0.15">
      <c r="AA131" s="117"/>
      <c r="AB131" s="117"/>
      <c r="AC131" s="117"/>
      <c r="AD131" s="117"/>
      <c r="AE131" s="117"/>
      <c r="AF131" s="117"/>
      <c r="AG131" s="117"/>
      <c r="AH131" s="117"/>
      <c r="AI131" s="117"/>
      <c r="AJ131" s="117"/>
    </row>
    <row r="132" spans="27:36" x14ac:dyDescent="0.15">
      <c r="AA132" s="117"/>
      <c r="AB132" s="117"/>
      <c r="AC132" s="117"/>
      <c r="AD132" s="117"/>
      <c r="AE132" s="117"/>
      <c r="AF132" s="117"/>
      <c r="AG132" s="117"/>
      <c r="AH132" s="117"/>
      <c r="AI132" s="117"/>
      <c r="AJ132" s="117"/>
    </row>
    <row r="133" spans="27:36" x14ac:dyDescent="0.15">
      <c r="AA133" s="117"/>
      <c r="AB133" s="117"/>
      <c r="AC133" s="117"/>
      <c r="AD133" s="117"/>
      <c r="AE133" s="117"/>
      <c r="AF133" s="117"/>
      <c r="AG133" s="117"/>
      <c r="AH133" s="117"/>
      <c r="AI133" s="117"/>
      <c r="AJ133" s="117"/>
    </row>
    <row r="134" spans="27:36" x14ac:dyDescent="0.15">
      <c r="AA134" s="117"/>
      <c r="AB134" s="117"/>
      <c r="AC134" s="117"/>
      <c r="AD134" s="117"/>
      <c r="AE134" s="117"/>
      <c r="AF134" s="117"/>
      <c r="AG134" s="117"/>
      <c r="AH134" s="117"/>
      <c r="AI134" s="117"/>
      <c r="AJ134" s="117"/>
    </row>
    <row r="135" spans="27:36" x14ac:dyDescent="0.15">
      <c r="AA135" s="117"/>
      <c r="AB135" s="117"/>
      <c r="AC135" s="117"/>
      <c r="AD135" s="117"/>
      <c r="AE135" s="117"/>
      <c r="AF135" s="117"/>
      <c r="AG135" s="117"/>
      <c r="AH135" s="117"/>
      <c r="AI135" s="117"/>
      <c r="AJ135" s="117"/>
    </row>
    <row r="136" spans="27:36" x14ac:dyDescent="0.15">
      <c r="AA136" s="117"/>
      <c r="AB136" s="117"/>
      <c r="AC136" s="117"/>
      <c r="AD136" s="117"/>
      <c r="AE136" s="117"/>
      <c r="AF136" s="117"/>
      <c r="AG136" s="117"/>
      <c r="AH136" s="117"/>
      <c r="AI136" s="117"/>
      <c r="AJ136" s="117"/>
    </row>
    <row r="137" spans="27:36" x14ac:dyDescent="0.15">
      <c r="AA137" s="117"/>
      <c r="AB137" s="117"/>
      <c r="AC137" s="117"/>
      <c r="AD137" s="117"/>
      <c r="AE137" s="117"/>
      <c r="AF137" s="117"/>
      <c r="AG137" s="117"/>
      <c r="AH137" s="117"/>
      <c r="AI137" s="117"/>
      <c r="AJ137" s="117"/>
    </row>
    <row r="138" spans="27:36" x14ac:dyDescent="0.15">
      <c r="AA138" s="117"/>
      <c r="AB138" s="117"/>
      <c r="AC138" s="117"/>
      <c r="AD138" s="117"/>
      <c r="AE138" s="117"/>
      <c r="AF138" s="117"/>
      <c r="AG138" s="117"/>
      <c r="AH138" s="117"/>
      <c r="AI138" s="117"/>
      <c r="AJ138" s="117"/>
    </row>
    <row r="139" spans="27:36" x14ac:dyDescent="0.15">
      <c r="AA139" s="117"/>
      <c r="AB139" s="117"/>
      <c r="AC139" s="117"/>
      <c r="AD139" s="117"/>
      <c r="AE139" s="117"/>
      <c r="AF139" s="117"/>
      <c r="AG139" s="117"/>
      <c r="AH139" s="117"/>
      <c r="AI139" s="117"/>
      <c r="AJ139" s="117"/>
    </row>
    <row r="140" spans="27:36" x14ac:dyDescent="0.15">
      <c r="AA140" s="117"/>
      <c r="AB140" s="117"/>
      <c r="AC140" s="117"/>
      <c r="AD140" s="117"/>
      <c r="AE140" s="117"/>
      <c r="AF140" s="117"/>
      <c r="AG140" s="117"/>
      <c r="AH140" s="117"/>
      <c r="AI140" s="117"/>
      <c r="AJ140" s="117"/>
    </row>
    <row r="141" spans="27:36" x14ac:dyDescent="0.15">
      <c r="AA141" s="117"/>
      <c r="AB141" s="117"/>
      <c r="AC141" s="117"/>
      <c r="AD141" s="117"/>
      <c r="AE141" s="117"/>
      <c r="AF141" s="117"/>
      <c r="AG141" s="117"/>
      <c r="AH141" s="117"/>
      <c r="AI141" s="117"/>
      <c r="AJ141" s="117"/>
    </row>
    <row r="142" spans="27:36" x14ac:dyDescent="0.15">
      <c r="AA142" s="117"/>
      <c r="AB142" s="117"/>
      <c r="AC142" s="117"/>
      <c r="AD142" s="117"/>
      <c r="AE142" s="117"/>
      <c r="AF142" s="117"/>
      <c r="AG142" s="117"/>
      <c r="AH142" s="117"/>
      <c r="AI142" s="117"/>
      <c r="AJ142" s="117"/>
    </row>
    <row r="143" spans="27:36" x14ac:dyDescent="0.15">
      <c r="AA143" s="117"/>
      <c r="AB143" s="117"/>
      <c r="AC143" s="117"/>
      <c r="AD143" s="117"/>
      <c r="AE143" s="117"/>
      <c r="AF143" s="117"/>
      <c r="AG143" s="117"/>
      <c r="AH143" s="117"/>
      <c r="AI143" s="117"/>
      <c r="AJ143" s="117"/>
    </row>
    <row r="144" spans="27:36" x14ac:dyDescent="0.15">
      <c r="AA144" s="117"/>
      <c r="AB144" s="117"/>
      <c r="AC144" s="117"/>
      <c r="AD144" s="117"/>
      <c r="AE144" s="117"/>
      <c r="AF144" s="117"/>
      <c r="AG144" s="117"/>
      <c r="AH144" s="117"/>
      <c r="AI144" s="117"/>
      <c r="AJ144" s="117"/>
    </row>
    <row r="145" spans="27:36" x14ac:dyDescent="0.15">
      <c r="AA145" s="117"/>
      <c r="AB145" s="117"/>
      <c r="AC145" s="117"/>
      <c r="AD145" s="117"/>
      <c r="AE145" s="117"/>
      <c r="AF145" s="117"/>
      <c r="AG145" s="117"/>
      <c r="AH145" s="117"/>
      <c r="AI145" s="117"/>
      <c r="AJ145" s="117"/>
    </row>
    <row r="146" spans="27:36" x14ac:dyDescent="0.15">
      <c r="AA146" s="117"/>
      <c r="AB146" s="117"/>
      <c r="AC146" s="117"/>
      <c r="AD146" s="117"/>
      <c r="AE146" s="117"/>
      <c r="AF146" s="117"/>
      <c r="AG146" s="117"/>
      <c r="AH146" s="117"/>
      <c r="AI146" s="117"/>
      <c r="AJ146" s="117"/>
    </row>
    <row r="147" spans="27:36" x14ac:dyDescent="0.15">
      <c r="AA147" s="117"/>
      <c r="AB147" s="117"/>
      <c r="AC147" s="117"/>
      <c r="AD147" s="117"/>
      <c r="AE147" s="117"/>
      <c r="AF147" s="117"/>
      <c r="AG147" s="117"/>
      <c r="AH147" s="117"/>
      <c r="AI147" s="117"/>
      <c r="AJ147" s="117"/>
    </row>
    <row r="148" spans="27:36" x14ac:dyDescent="0.15">
      <c r="AA148" s="117"/>
      <c r="AB148" s="117"/>
      <c r="AC148" s="117"/>
      <c r="AD148" s="117"/>
      <c r="AE148" s="117"/>
      <c r="AF148" s="117"/>
      <c r="AG148" s="117"/>
      <c r="AH148" s="117"/>
      <c r="AI148" s="117"/>
      <c r="AJ148" s="117"/>
    </row>
    <row r="149" spans="27:36" x14ac:dyDescent="0.15">
      <c r="AA149" s="117"/>
      <c r="AB149" s="117"/>
      <c r="AC149" s="117"/>
      <c r="AD149" s="117"/>
      <c r="AE149" s="117"/>
      <c r="AF149" s="117"/>
      <c r="AG149" s="117"/>
      <c r="AH149" s="117"/>
      <c r="AI149" s="117"/>
      <c r="AJ149" s="117"/>
    </row>
    <row r="150" spans="27:36" x14ac:dyDescent="0.15">
      <c r="AA150" s="117"/>
      <c r="AB150" s="117"/>
      <c r="AC150" s="117"/>
      <c r="AD150" s="117"/>
      <c r="AE150" s="117"/>
      <c r="AF150" s="117"/>
      <c r="AG150" s="117"/>
      <c r="AH150" s="117"/>
      <c r="AI150" s="117"/>
      <c r="AJ150" s="117"/>
    </row>
    <row r="151" spans="27:36" x14ac:dyDescent="0.15">
      <c r="AA151" s="117"/>
      <c r="AB151" s="117"/>
      <c r="AC151" s="117"/>
      <c r="AD151" s="117"/>
      <c r="AE151" s="117"/>
      <c r="AF151" s="117"/>
      <c r="AG151" s="117"/>
      <c r="AH151" s="117"/>
      <c r="AI151" s="117"/>
      <c r="AJ151" s="117"/>
    </row>
    <row r="152" spans="27:36" x14ac:dyDescent="0.15">
      <c r="AA152" s="117"/>
      <c r="AB152" s="117"/>
      <c r="AC152" s="117"/>
      <c r="AD152" s="117"/>
      <c r="AE152" s="117"/>
      <c r="AF152" s="117"/>
      <c r="AG152" s="117"/>
      <c r="AH152" s="117"/>
      <c r="AI152" s="117"/>
      <c r="AJ152" s="117"/>
    </row>
    <row r="153" spans="27:36" x14ac:dyDescent="0.15">
      <c r="AA153" s="117"/>
      <c r="AB153" s="117"/>
      <c r="AC153" s="117"/>
      <c r="AD153" s="117"/>
      <c r="AE153" s="117"/>
      <c r="AF153" s="117"/>
      <c r="AG153" s="117"/>
      <c r="AH153" s="117"/>
      <c r="AI153" s="117"/>
      <c r="AJ153" s="117"/>
    </row>
    <row r="154" spans="27:36" x14ac:dyDescent="0.15">
      <c r="AA154" s="117"/>
      <c r="AB154" s="117"/>
      <c r="AC154" s="117"/>
      <c r="AD154" s="117"/>
      <c r="AE154" s="117"/>
      <c r="AF154" s="117"/>
      <c r="AG154" s="117"/>
      <c r="AH154" s="117"/>
      <c r="AI154" s="117"/>
      <c r="AJ154" s="117"/>
    </row>
    <row r="155" spans="27:36" x14ac:dyDescent="0.15">
      <c r="AA155" s="117"/>
      <c r="AB155" s="117"/>
      <c r="AC155" s="117"/>
      <c r="AD155" s="117"/>
      <c r="AE155" s="117"/>
      <c r="AF155" s="117"/>
      <c r="AG155" s="117"/>
      <c r="AH155" s="117"/>
      <c r="AI155" s="117"/>
      <c r="AJ155" s="117"/>
    </row>
    <row r="156" spans="27:36" x14ac:dyDescent="0.15">
      <c r="AA156" s="117"/>
      <c r="AB156" s="117"/>
      <c r="AC156" s="117"/>
      <c r="AD156" s="117"/>
      <c r="AE156" s="117"/>
      <c r="AF156" s="117"/>
      <c r="AG156" s="117"/>
      <c r="AH156" s="117"/>
      <c r="AI156" s="117"/>
      <c r="AJ156" s="117"/>
    </row>
    <row r="157" spans="27:36" x14ac:dyDescent="0.15">
      <c r="AA157" s="117"/>
      <c r="AB157" s="117"/>
      <c r="AC157" s="117"/>
      <c r="AD157" s="117"/>
      <c r="AE157" s="117"/>
      <c r="AF157" s="117"/>
      <c r="AG157" s="117"/>
      <c r="AH157" s="117"/>
      <c r="AI157" s="117"/>
      <c r="AJ157" s="117"/>
    </row>
    <row r="158" spans="27:36" x14ac:dyDescent="0.15">
      <c r="AA158" s="117"/>
      <c r="AB158" s="117"/>
      <c r="AC158" s="117"/>
      <c r="AD158" s="117"/>
      <c r="AE158" s="117"/>
      <c r="AF158" s="117"/>
      <c r="AG158" s="117"/>
      <c r="AH158" s="117"/>
      <c r="AI158" s="117"/>
      <c r="AJ158" s="117"/>
    </row>
    <row r="159" spans="27:36" x14ac:dyDescent="0.15">
      <c r="AA159" s="117"/>
      <c r="AB159" s="117"/>
      <c r="AC159" s="117"/>
      <c r="AD159" s="117"/>
      <c r="AE159" s="117"/>
      <c r="AF159" s="117"/>
      <c r="AG159" s="117"/>
      <c r="AH159" s="117"/>
      <c r="AI159" s="117"/>
      <c r="AJ159" s="117"/>
    </row>
    <row r="160" spans="27:36" x14ac:dyDescent="0.15">
      <c r="AA160" s="117"/>
      <c r="AB160" s="117"/>
      <c r="AC160" s="117"/>
      <c r="AD160" s="117"/>
      <c r="AE160" s="117"/>
      <c r="AF160" s="117"/>
      <c r="AG160" s="117"/>
      <c r="AH160" s="117"/>
      <c r="AI160" s="117"/>
      <c r="AJ160" s="117"/>
    </row>
    <row r="161" spans="27:36" x14ac:dyDescent="0.15">
      <c r="AA161" s="117"/>
      <c r="AB161" s="117"/>
      <c r="AC161" s="117"/>
      <c r="AD161" s="117"/>
      <c r="AE161" s="117"/>
      <c r="AF161" s="117"/>
      <c r="AG161" s="117"/>
      <c r="AH161" s="117"/>
      <c r="AI161" s="117"/>
      <c r="AJ161" s="117"/>
    </row>
    <row r="162" spans="27:36" x14ac:dyDescent="0.15">
      <c r="AA162" s="117"/>
      <c r="AB162" s="117"/>
      <c r="AC162" s="117"/>
      <c r="AD162" s="117"/>
      <c r="AE162" s="117"/>
      <c r="AF162" s="117"/>
      <c r="AG162" s="117"/>
      <c r="AH162" s="117"/>
      <c r="AI162" s="117"/>
      <c r="AJ162" s="117"/>
    </row>
    <row r="163" spans="27:36" x14ac:dyDescent="0.15">
      <c r="AA163" s="117"/>
      <c r="AB163" s="117"/>
      <c r="AC163" s="117"/>
      <c r="AD163" s="117"/>
      <c r="AE163" s="117"/>
      <c r="AF163" s="117"/>
      <c r="AG163" s="117"/>
      <c r="AH163" s="117"/>
      <c r="AI163" s="117"/>
      <c r="AJ163" s="117"/>
    </row>
    <row r="164" spans="27:36" x14ac:dyDescent="0.15">
      <c r="AA164" s="117"/>
      <c r="AB164" s="117"/>
      <c r="AC164" s="117"/>
      <c r="AD164" s="117"/>
      <c r="AE164" s="117"/>
      <c r="AF164" s="117"/>
      <c r="AG164" s="117"/>
      <c r="AH164" s="117"/>
      <c r="AI164" s="117"/>
      <c r="AJ164" s="117"/>
    </row>
    <row r="165" spans="27:36" x14ac:dyDescent="0.15">
      <c r="AA165" s="117"/>
      <c r="AB165" s="117"/>
      <c r="AC165" s="117"/>
      <c r="AD165" s="117"/>
      <c r="AE165" s="117"/>
      <c r="AF165" s="117"/>
      <c r="AG165" s="117"/>
      <c r="AH165" s="117"/>
      <c r="AI165" s="117"/>
      <c r="AJ165" s="117"/>
    </row>
    <row r="166" spans="27:36" x14ac:dyDescent="0.15">
      <c r="AA166" s="117"/>
      <c r="AB166" s="117"/>
      <c r="AC166" s="117"/>
      <c r="AD166" s="117"/>
      <c r="AE166" s="117"/>
      <c r="AF166" s="117"/>
      <c r="AG166" s="117"/>
      <c r="AH166" s="117"/>
      <c r="AI166" s="117"/>
      <c r="AJ166" s="117"/>
    </row>
    <row r="167" spans="27:36" x14ac:dyDescent="0.15">
      <c r="AA167" s="117"/>
      <c r="AB167" s="117"/>
      <c r="AC167" s="117"/>
      <c r="AD167" s="117"/>
      <c r="AE167" s="117"/>
      <c r="AF167" s="117"/>
      <c r="AG167" s="117"/>
      <c r="AH167" s="117"/>
      <c r="AI167" s="117"/>
      <c r="AJ167" s="117"/>
    </row>
    <row r="168" spans="27:36" x14ac:dyDescent="0.15">
      <c r="AA168" s="117"/>
      <c r="AB168" s="117"/>
      <c r="AC168" s="117"/>
      <c r="AD168" s="117"/>
      <c r="AE168" s="117"/>
      <c r="AF168" s="117"/>
      <c r="AG168" s="117"/>
      <c r="AH168" s="117"/>
      <c r="AI168" s="117"/>
      <c r="AJ168" s="117"/>
    </row>
    <row r="169" spans="27:36" x14ac:dyDescent="0.15">
      <c r="AA169" s="117"/>
      <c r="AB169" s="117"/>
      <c r="AC169" s="117"/>
      <c r="AD169" s="117"/>
      <c r="AE169" s="117"/>
      <c r="AF169" s="117"/>
      <c r="AG169" s="117"/>
      <c r="AH169" s="117"/>
      <c r="AI169" s="117"/>
      <c r="AJ169" s="117"/>
    </row>
    <row r="170" spans="27:36" x14ac:dyDescent="0.15">
      <c r="AA170" s="117"/>
      <c r="AB170" s="117"/>
      <c r="AC170" s="117"/>
      <c r="AD170" s="117"/>
      <c r="AE170" s="117"/>
      <c r="AF170" s="117"/>
      <c r="AG170" s="117"/>
      <c r="AH170" s="117"/>
      <c r="AI170" s="117"/>
      <c r="AJ170" s="117"/>
    </row>
    <row r="171" spans="27:36" x14ac:dyDescent="0.15">
      <c r="AA171" s="117"/>
      <c r="AB171" s="117"/>
      <c r="AC171" s="117"/>
      <c r="AD171" s="117"/>
      <c r="AE171" s="117"/>
      <c r="AF171" s="117"/>
      <c r="AG171" s="117"/>
      <c r="AH171" s="117"/>
      <c r="AI171" s="117"/>
      <c r="AJ171" s="117"/>
    </row>
    <row r="172" spans="27:36" x14ac:dyDescent="0.15">
      <c r="AA172" s="117"/>
      <c r="AB172" s="117"/>
      <c r="AC172" s="117"/>
      <c r="AD172" s="117"/>
      <c r="AE172" s="117"/>
      <c r="AF172" s="117"/>
      <c r="AG172" s="117"/>
      <c r="AH172" s="117"/>
      <c r="AI172" s="117"/>
      <c r="AJ172" s="117"/>
    </row>
    <row r="173" spans="27:36" x14ac:dyDescent="0.15">
      <c r="AA173" s="117"/>
      <c r="AB173" s="117"/>
      <c r="AC173" s="117"/>
      <c r="AD173" s="117"/>
      <c r="AE173" s="117"/>
      <c r="AF173" s="117"/>
      <c r="AG173" s="117"/>
      <c r="AH173" s="117"/>
      <c r="AI173" s="117"/>
      <c r="AJ173" s="117"/>
    </row>
    <row r="174" spans="27:36" x14ac:dyDescent="0.15">
      <c r="AA174" s="117"/>
      <c r="AB174" s="117"/>
      <c r="AC174" s="117"/>
      <c r="AD174" s="117"/>
      <c r="AE174" s="117"/>
      <c r="AF174" s="117"/>
      <c r="AG174" s="117"/>
      <c r="AH174" s="117"/>
      <c r="AI174" s="117"/>
      <c r="AJ174" s="117"/>
    </row>
    <row r="175" spans="27:36" x14ac:dyDescent="0.15">
      <c r="AA175" s="117"/>
      <c r="AB175" s="117"/>
      <c r="AC175" s="117"/>
      <c r="AD175" s="117"/>
      <c r="AE175" s="117"/>
      <c r="AF175" s="117"/>
      <c r="AG175" s="117"/>
      <c r="AH175" s="117"/>
      <c r="AI175" s="117"/>
      <c r="AJ175" s="117"/>
    </row>
    <row r="176" spans="27:36" x14ac:dyDescent="0.15">
      <c r="AA176" s="117"/>
      <c r="AB176" s="117"/>
      <c r="AC176" s="117"/>
      <c r="AD176" s="117"/>
      <c r="AE176" s="117"/>
      <c r="AF176" s="117"/>
      <c r="AG176" s="117"/>
      <c r="AH176" s="117"/>
      <c r="AI176" s="117"/>
      <c r="AJ176" s="117"/>
    </row>
    <row r="177" spans="27:36" x14ac:dyDescent="0.15">
      <c r="AA177" s="117"/>
      <c r="AB177" s="117"/>
      <c r="AC177" s="117"/>
      <c r="AD177" s="117"/>
      <c r="AE177" s="117"/>
      <c r="AF177" s="117"/>
      <c r="AG177" s="117"/>
      <c r="AH177" s="117"/>
      <c r="AI177" s="117"/>
      <c r="AJ177" s="117"/>
    </row>
    <row r="178" spans="27:36" x14ac:dyDescent="0.15">
      <c r="AA178" s="117"/>
      <c r="AB178" s="117"/>
      <c r="AC178" s="117"/>
      <c r="AD178" s="117"/>
      <c r="AE178" s="117"/>
      <c r="AF178" s="117"/>
      <c r="AG178" s="117"/>
      <c r="AH178" s="117"/>
      <c r="AI178" s="117"/>
      <c r="AJ178" s="117"/>
    </row>
    <row r="179" spans="27:36" x14ac:dyDescent="0.15">
      <c r="AA179" s="117"/>
      <c r="AB179" s="117"/>
      <c r="AC179" s="117"/>
      <c r="AD179" s="117"/>
      <c r="AE179" s="117"/>
      <c r="AF179" s="117"/>
      <c r="AG179" s="117"/>
      <c r="AH179" s="117"/>
      <c r="AI179" s="117"/>
      <c r="AJ179" s="117"/>
    </row>
    <row r="180" spans="27:36" x14ac:dyDescent="0.15">
      <c r="AA180" s="117"/>
      <c r="AB180" s="117"/>
      <c r="AC180" s="117"/>
      <c r="AD180" s="117"/>
      <c r="AE180" s="117"/>
      <c r="AF180" s="117"/>
      <c r="AG180" s="117"/>
      <c r="AH180" s="117"/>
      <c r="AI180" s="117"/>
      <c r="AJ180" s="117"/>
    </row>
    <row r="181" spans="27:36" x14ac:dyDescent="0.15">
      <c r="AA181" s="117"/>
      <c r="AB181" s="117"/>
      <c r="AC181" s="117"/>
      <c r="AD181" s="117"/>
      <c r="AE181" s="117"/>
      <c r="AF181" s="117"/>
      <c r="AG181" s="117"/>
      <c r="AH181" s="117"/>
      <c r="AI181" s="117"/>
      <c r="AJ181" s="117"/>
    </row>
    <row r="182" spans="27:36" x14ac:dyDescent="0.15">
      <c r="AA182" s="117"/>
      <c r="AB182" s="117"/>
      <c r="AC182" s="117"/>
      <c r="AD182" s="117"/>
      <c r="AE182" s="117"/>
      <c r="AF182" s="117"/>
      <c r="AG182" s="117"/>
      <c r="AH182" s="117"/>
      <c r="AI182" s="117"/>
      <c r="AJ182" s="117"/>
    </row>
    <row r="183" spans="27:36" x14ac:dyDescent="0.15">
      <c r="AA183" s="117"/>
      <c r="AB183" s="117"/>
      <c r="AC183" s="117"/>
      <c r="AD183" s="117"/>
      <c r="AE183" s="117"/>
      <c r="AF183" s="117"/>
      <c r="AG183" s="117"/>
      <c r="AH183" s="117"/>
      <c r="AI183" s="117"/>
      <c r="AJ183" s="117"/>
    </row>
    <row r="184" spans="27:36" x14ac:dyDescent="0.15">
      <c r="AA184" s="117"/>
      <c r="AB184" s="117"/>
      <c r="AC184" s="117"/>
      <c r="AD184" s="117"/>
      <c r="AE184" s="117"/>
      <c r="AF184" s="117"/>
      <c r="AG184" s="117"/>
      <c r="AH184" s="117"/>
      <c r="AI184" s="117"/>
      <c r="AJ184" s="117"/>
    </row>
    <row r="185" spans="27:36" x14ac:dyDescent="0.15">
      <c r="AA185" s="117"/>
      <c r="AB185" s="117"/>
      <c r="AC185" s="117"/>
      <c r="AD185" s="117"/>
      <c r="AE185" s="117"/>
      <c r="AF185" s="117"/>
      <c r="AG185" s="117"/>
      <c r="AH185" s="117"/>
      <c r="AI185" s="117"/>
      <c r="AJ185" s="117"/>
    </row>
    <row r="186" spans="27:36" x14ac:dyDescent="0.15">
      <c r="AA186" s="117"/>
      <c r="AB186" s="117"/>
      <c r="AC186" s="117"/>
      <c r="AD186" s="117"/>
      <c r="AE186" s="117"/>
      <c r="AF186" s="117"/>
      <c r="AG186" s="117"/>
      <c r="AH186" s="117"/>
      <c r="AI186" s="117"/>
      <c r="AJ186" s="117"/>
    </row>
    <row r="187" spans="27:36" x14ac:dyDescent="0.15">
      <c r="AA187" s="117"/>
      <c r="AB187" s="117"/>
      <c r="AC187" s="117"/>
      <c r="AD187" s="117"/>
      <c r="AE187" s="117"/>
      <c r="AF187" s="117"/>
      <c r="AG187" s="117"/>
      <c r="AH187" s="117"/>
      <c r="AI187" s="117"/>
      <c r="AJ187" s="117"/>
    </row>
    <row r="188" spans="27:36" x14ac:dyDescent="0.15">
      <c r="AA188" s="117"/>
      <c r="AB188" s="117"/>
      <c r="AC188" s="117"/>
      <c r="AD188" s="117"/>
      <c r="AE188" s="117"/>
      <c r="AF188" s="117"/>
      <c r="AG188" s="117"/>
      <c r="AH188" s="117"/>
      <c r="AI188" s="117"/>
      <c r="AJ188" s="117"/>
    </row>
    <row r="189" spans="27:36" x14ac:dyDescent="0.15">
      <c r="AA189" s="117"/>
      <c r="AB189" s="117"/>
      <c r="AC189" s="117"/>
      <c r="AD189" s="117"/>
      <c r="AE189" s="117"/>
      <c r="AF189" s="117"/>
      <c r="AG189" s="117"/>
      <c r="AH189" s="117"/>
      <c r="AI189" s="117"/>
      <c r="AJ189" s="117"/>
    </row>
    <row r="190" spans="27:36" x14ac:dyDescent="0.15">
      <c r="AA190" s="117"/>
      <c r="AB190" s="117"/>
      <c r="AC190" s="117"/>
      <c r="AD190" s="117"/>
      <c r="AE190" s="117"/>
      <c r="AF190" s="117"/>
      <c r="AG190" s="117"/>
      <c r="AH190" s="117"/>
      <c r="AI190" s="117"/>
      <c r="AJ190" s="117"/>
    </row>
    <row r="191" spans="27:36" x14ac:dyDescent="0.15">
      <c r="AA191" s="117"/>
      <c r="AB191" s="117"/>
      <c r="AC191" s="117"/>
      <c r="AD191" s="117"/>
      <c r="AE191" s="117"/>
      <c r="AF191" s="117"/>
      <c r="AG191" s="117"/>
      <c r="AH191" s="117"/>
      <c r="AI191" s="117"/>
      <c r="AJ191" s="117"/>
    </row>
    <row r="192" spans="27:36" x14ac:dyDescent="0.15">
      <c r="AA192" s="117"/>
      <c r="AB192" s="117"/>
      <c r="AC192" s="117"/>
      <c r="AD192" s="117"/>
      <c r="AE192" s="117"/>
      <c r="AF192" s="117"/>
      <c r="AG192" s="117"/>
      <c r="AH192" s="117"/>
      <c r="AI192" s="117"/>
      <c r="AJ192" s="117"/>
    </row>
    <row r="193" spans="27:36" x14ac:dyDescent="0.15">
      <c r="AA193" s="117"/>
      <c r="AB193" s="117"/>
      <c r="AC193" s="117"/>
      <c r="AD193" s="117"/>
      <c r="AE193" s="117"/>
      <c r="AF193" s="117"/>
      <c r="AG193" s="117"/>
      <c r="AH193" s="117"/>
      <c r="AI193" s="117"/>
      <c r="AJ193" s="117"/>
    </row>
    <row r="194" spans="27:36" x14ac:dyDescent="0.15">
      <c r="AA194" s="117"/>
      <c r="AB194" s="117"/>
      <c r="AC194" s="117"/>
      <c r="AD194" s="117"/>
      <c r="AE194" s="117"/>
      <c r="AF194" s="117"/>
      <c r="AG194" s="117"/>
      <c r="AH194" s="117"/>
      <c r="AI194" s="117"/>
      <c r="AJ194" s="117"/>
    </row>
    <row r="195" spans="27:36" x14ac:dyDescent="0.15">
      <c r="AA195" s="117"/>
      <c r="AB195" s="117"/>
      <c r="AC195" s="117"/>
      <c r="AD195" s="117"/>
      <c r="AE195" s="117"/>
      <c r="AF195" s="117"/>
      <c r="AG195" s="117"/>
      <c r="AH195" s="117"/>
      <c r="AI195" s="117"/>
      <c r="AJ195" s="117"/>
    </row>
    <row r="196" spans="27:36" x14ac:dyDescent="0.15">
      <c r="AA196" s="117"/>
      <c r="AB196" s="117"/>
      <c r="AC196" s="117"/>
      <c r="AD196" s="117"/>
      <c r="AE196" s="117"/>
      <c r="AF196" s="117"/>
      <c r="AG196" s="117"/>
      <c r="AH196" s="117"/>
      <c r="AI196" s="117"/>
      <c r="AJ196" s="117"/>
    </row>
    <row r="197" spans="27:36" x14ac:dyDescent="0.15">
      <c r="AA197" s="117"/>
      <c r="AB197" s="117"/>
      <c r="AC197" s="117"/>
      <c r="AD197" s="117"/>
      <c r="AE197" s="117"/>
      <c r="AF197" s="117"/>
      <c r="AG197" s="117"/>
      <c r="AH197" s="117"/>
      <c r="AI197" s="117"/>
      <c r="AJ197" s="117"/>
    </row>
    <row r="198" spans="27:36" x14ac:dyDescent="0.15">
      <c r="AA198" s="117"/>
      <c r="AB198" s="117"/>
      <c r="AC198" s="117"/>
      <c r="AD198" s="117"/>
      <c r="AE198" s="117"/>
      <c r="AF198" s="117"/>
      <c r="AG198" s="117"/>
      <c r="AH198" s="117"/>
      <c r="AI198" s="117"/>
      <c r="AJ198" s="117"/>
    </row>
    <row r="199" spans="27:36" x14ac:dyDescent="0.15">
      <c r="AA199" s="117"/>
      <c r="AB199" s="117"/>
      <c r="AC199" s="117"/>
      <c r="AD199" s="117"/>
      <c r="AE199" s="117"/>
      <c r="AF199" s="117"/>
      <c r="AG199" s="117"/>
      <c r="AH199" s="117"/>
      <c r="AI199" s="117"/>
      <c r="AJ199" s="117"/>
    </row>
    <row r="200" spans="27:36" x14ac:dyDescent="0.15">
      <c r="AA200" s="117"/>
      <c r="AB200" s="117"/>
      <c r="AC200" s="117"/>
      <c r="AD200" s="117"/>
      <c r="AE200" s="117"/>
      <c r="AF200" s="117"/>
      <c r="AG200" s="117"/>
      <c r="AH200" s="117"/>
      <c r="AI200" s="117"/>
      <c r="AJ200" s="117"/>
    </row>
    <row r="201" spans="27:36" x14ac:dyDescent="0.15">
      <c r="AA201" s="117"/>
      <c r="AB201" s="117"/>
      <c r="AC201" s="117"/>
      <c r="AD201" s="117"/>
      <c r="AE201" s="117"/>
      <c r="AF201" s="117"/>
      <c r="AG201" s="117"/>
      <c r="AH201" s="117"/>
      <c r="AI201" s="117"/>
      <c r="AJ201" s="117"/>
    </row>
    <row r="202" spans="27:36" x14ac:dyDescent="0.15">
      <c r="AA202" s="117"/>
      <c r="AB202" s="117"/>
      <c r="AC202" s="117"/>
      <c r="AD202" s="117"/>
      <c r="AE202" s="117"/>
      <c r="AF202" s="117"/>
      <c r="AG202" s="117"/>
      <c r="AH202" s="117"/>
      <c r="AI202" s="117"/>
      <c r="AJ202" s="117"/>
    </row>
    <row r="203" spans="27:36" x14ac:dyDescent="0.15">
      <c r="AA203" s="117"/>
      <c r="AB203" s="117"/>
      <c r="AC203" s="117"/>
      <c r="AD203" s="117"/>
      <c r="AE203" s="117"/>
      <c r="AF203" s="117"/>
      <c r="AG203" s="117"/>
      <c r="AH203" s="117"/>
      <c r="AI203" s="117"/>
      <c r="AJ203" s="117"/>
    </row>
    <row r="204" spans="27:36" x14ac:dyDescent="0.15">
      <c r="AA204" s="117"/>
      <c r="AB204" s="117"/>
      <c r="AC204" s="117"/>
      <c r="AD204" s="117"/>
      <c r="AE204" s="117"/>
      <c r="AF204" s="117"/>
      <c r="AG204" s="117"/>
      <c r="AH204" s="117"/>
      <c r="AI204" s="117"/>
      <c r="AJ204" s="117"/>
    </row>
    <row r="205" spans="27:36" x14ac:dyDescent="0.15">
      <c r="AA205" s="117"/>
      <c r="AB205" s="117"/>
      <c r="AC205" s="117"/>
      <c r="AD205" s="117"/>
      <c r="AE205" s="117"/>
      <c r="AF205" s="117"/>
      <c r="AG205" s="117"/>
      <c r="AH205" s="117"/>
      <c r="AI205" s="117"/>
      <c r="AJ205" s="117"/>
    </row>
    <row r="206" spans="27:36" x14ac:dyDescent="0.15">
      <c r="AA206" s="117"/>
      <c r="AB206" s="117"/>
      <c r="AC206" s="117"/>
      <c r="AD206" s="117"/>
      <c r="AE206" s="117"/>
      <c r="AF206" s="117"/>
      <c r="AG206" s="117"/>
      <c r="AH206" s="117"/>
      <c r="AI206" s="117"/>
      <c r="AJ206" s="117"/>
    </row>
    <row r="207" spans="27:36" x14ac:dyDescent="0.15">
      <c r="AA207" s="117"/>
      <c r="AB207" s="117"/>
      <c r="AC207" s="117"/>
      <c r="AD207" s="117"/>
      <c r="AE207" s="117"/>
      <c r="AF207" s="117"/>
      <c r="AG207" s="117"/>
      <c r="AH207" s="117"/>
      <c r="AI207" s="117"/>
      <c r="AJ207" s="117"/>
    </row>
    <row r="208" spans="27:36" x14ac:dyDescent="0.15">
      <c r="AA208" s="117"/>
      <c r="AB208" s="117"/>
      <c r="AC208" s="117"/>
      <c r="AD208" s="117"/>
      <c r="AE208" s="117"/>
      <c r="AF208" s="117"/>
      <c r="AG208" s="117"/>
      <c r="AH208" s="117"/>
      <c r="AI208" s="117"/>
      <c r="AJ208" s="117"/>
    </row>
    <row r="209" spans="27:36" x14ac:dyDescent="0.15">
      <c r="AA209" s="117"/>
      <c r="AB209" s="117"/>
      <c r="AC209" s="117"/>
      <c r="AD209" s="117"/>
      <c r="AE209" s="117"/>
      <c r="AF209" s="117"/>
      <c r="AG209" s="117"/>
      <c r="AH209" s="117"/>
      <c r="AI209" s="117"/>
      <c r="AJ209" s="117"/>
    </row>
    <row r="210" spans="27:36" x14ac:dyDescent="0.15">
      <c r="AA210" s="117"/>
      <c r="AB210" s="117"/>
      <c r="AC210" s="117"/>
      <c r="AD210" s="117"/>
      <c r="AE210" s="117"/>
      <c r="AF210" s="117"/>
      <c r="AG210" s="117"/>
      <c r="AH210" s="117"/>
      <c r="AI210" s="117"/>
      <c r="AJ210" s="117"/>
    </row>
    <row r="211" spans="27:36" x14ac:dyDescent="0.15">
      <c r="AA211" s="117"/>
      <c r="AB211" s="117"/>
      <c r="AC211" s="117"/>
      <c r="AD211" s="117"/>
      <c r="AE211" s="117"/>
      <c r="AF211" s="117"/>
      <c r="AG211" s="117"/>
      <c r="AH211" s="117"/>
      <c r="AI211" s="117"/>
      <c r="AJ211" s="117"/>
    </row>
    <row r="212" spans="27:36" x14ac:dyDescent="0.15">
      <c r="AA212" s="117"/>
      <c r="AB212" s="117"/>
      <c r="AC212" s="117"/>
      <c r="AD212" s="117"/>
      <c r="AE212" s="117"/>
      <c r="AF212" s="117"/>
      <c r="AG212" s="117"/>
      <c r="AH212" s="117"/>
      <c r="AI212" s="117"/>
      <c r="AJ212" s="117"/>
    </row>
    <row r="213" spans="27:36" x14ac:dyDescent="0.15">
      <c r="AA213" s="117"/>
      <c r="AB213" s="117"/>
      <c r="AC213" s="117"/>
      <c r="AD213" s="117"/>
      <c r="AE213" s="117"/>
      <c r="AF213" s="117"/>
      <c r="AG213" s="117"/>
      <c r="AH213" s="117"/>
      <c r="AI213" s="117"/>
      <c r="AJ213" s="117"/>
    </row>
    <row r="214" spans="27:36" x14ac:dyDescent="0.15">
      <c r="AA214" s="117"/>
      <c r="AB214" s="117"/>
      <c r="AC214" s="117"/>
      <c r="AD214" s="117"/>
      <c r="AE214" s="117"/>
      <c r="AF214" s="117"/>
      <c r="AG214" s="117"/>
      <c r="AH214" s="117"/>
      <c r="AI214" s="117"/>
      <c r="AJ214" s="117"/>
    </row>
    <row r="215" spans="27:36" x14ac:dyDescent="0.15">
      <c r="AA215" s="117"/>
      <c r="AB215" s="117"/>
      <c r="AC215" s="117"/>
      <c r="AD215" s="117"/>
      <c r="AE215" s="117"/>
      <c r="AF215" s="117"/>
      <c r="AG215" s="117"/>
      <c r="AH215" s="117"/>
      <c r="AI215" s="117"/>
      <c r="AJ215" s="117"/>
    </row>
    <row r="216" spans="27:36" x14ac:dyDescent="0.15">
      <c r="AA216" s="117"/>
      <c r="AB216" s="117"/>
      <c r="AC216" s="117"/>
      <c r="AD216" s="117"/>
      <c r="AE216" s="117"/>
      <c r="AF216" s="117"/>
      <c r="AG216" s="117"/>
      <c r="AH216" s="117"/>
      <c r="AI216" s="117"/>
      <c r="AJ216" s="117"/>
    </row>
    <row r="217" spans="27:36" x14ac:dyDescent="0.15">
      <c r="AA217" s="117"/>
      <c r="AB217" s="117"/>
      <c r="AC217" s="117"/>
      <c r="AD217" s="117"/>
      <c r="AE217" s="117"/>
      <c r="AF217" s="117"/>
      <c r="AG217" s="117"/>
      <c r="AH217" s="117"/>
      <c r="AI217" s="117"/>
      <c r="AJ217" s="117"/>
    </row>
    <row r="218" spans="27:36" x14ac:dyDescent="0.15">
      <c r="AA218" s="117"/>
      <c r="AB218" s="117"/>
      <c r="AC218" s="117"/>
      <c r="AD218" s="117"/>
      <c r="AE218" s="117"/>
      <c r="AF218" s="117"/>
      <c r="AG218" s="117"/>
      <c r="AH218" s="117"/>
      <c r="AI218" s="117"/>
      <c r="AJ218" s="117"/>
    </row>
    <row r="219" spans="27:36" x14ac:dyDescent="0.15">
      <c r="AA219" s="117"/>
      <c r="AB219" s="117"/>
      <c r="AC219" s="117"/>
      <c r="AD219" s="117"/>
      <c r="AE219" s="117"/>
      <c r="AF219" s="117"/>
      <c r="AG219" s="117"/>
      <c r="AH219" s="117"/>
      <c r="AI219" s="117"/>
      <c r="AJ219" s="117"/>
    </row>
    <row r="220" spans="27:36" x14ac:dyDescent="0.15">
      <c r="AA220" s="117"/>
      <c r="AB220" s="117"/>
      <c r="AC220" s="117"/>
      <c r="AD220" s="117"/>
      <c r="AE220" s="117"/>
      <c r="AF220" s="117"/>
      <c r="AG220" s="117"/>
      <c r="AH220" s="117"/>
      <c r="AI220" s="117"/>
      <c r="AJ220" s="117"/>
    </row>
    <row r="221" spans="27:36" x14ac:dyDescent="0.15">
      <c r="AA221" s="117"/>
      <c r="AB221" s="117"/>
      <c r="AC221" s="117"/>
      <c r="AD221" s="117"/>
      <c r="AE221" s="117"/>
      <c r="AF221" s="117"/>
      <c r="AG221" s="117"/>
      <c r="AH221" s="117"/>
      <c r="AI221" s="117"/>
      <c r="AJ221" s="117"/>
    </row>
    <row r="222" spans="27:36" x14ac:dyDescent="0.15">
      <c r="AA222" s="117"/>
      <c r="AB222" s="117"/>
      <c r="AC222" s="117"/>
      <c r="AD222" s="117"/>
      <c r="AE222" s="117"/>
      <c r="AF222" s="117"/>
      <c r="AG222" s="117"/>
      <c r="AH222" s="117"/>
      <c r="AI222" s="117"/>
      <c r="AJ222" s="117"/>
    </row>
    <row r="223" spans="27:36" x14ac:dyDescent="0.15">
      <c r="AA223" s="117"/>
      <c r="AB223" s="117"/>
      <c r="AC223" s="117"/>
      <c r="AD223" s="117"/>
      <c r="AE223" s="117"/>
      <c r="AF223" s="117"/>
      <c r="AG223" s="117"/>
      <c r="AH223" s="117"/>
      <c r="AI223" s="117"/>
      <c r="AJ223" s="117"/>
    </row>
    <row r="224" spans="27:36" x14ac:dyDescent="0.15">
      <c r="AA224" s="117"/>
      <c r="AB224" s="117"/>
      <c r="AC224" s="117"/>
      <c r="AD224" s="117"/>
      <c r="AE224" s="117"/>
      <c r="AF224" s="117"/>
      <c r="AG224" s="117"/>
      <c r="AH224" s="117"/>
      <c r="AI224" s="117"/>
      <c r="AJ224" s="117"/>
    </row>
    <row r="225" spans="27:36" x14ac:dyDescent="0.15">
      <c r="AA225" s="117"/>
      <c r="AB225" s="117"/>
      <c r="AC225" s="117"/>
      <c r="AD225" s="117"/>
      <c r="AE225" s="117"/>
      <c r="AF225" s="117"/>
      <c r="AG225" s="117"/>
      <c r="AH225" s="117"/>
      <c r="AI225" s="117"/>
      <c r="AJ225" s="117"/>
    </row>
    <row r="226" spans="27:36" x14ac:dyDescent="0.15">
      <c r="AA226" s="117"/>
      <c r="AB226" s="117"/>
      <c r="AC226" s="117"/>
      <c r="AD226" s="117"/>
      <c r="AE226" s="117"/>
      <c r="AF226" s="117"/>
      <c r="AG226" s="117"/>
      <c r="AH226" s="117"/>
      <c r="AI226" s="117"/>
      <c r="AJ226" s="117"/>
    </row>
    <row r="227" spans="27:36" x14ac:dyDescent="0.15">
      <c r="AA227" s="117"/>
      <c r="AB227" s="117"/>
      <c r="AC227" s="117"/>
      <c r="AD227" s="117"/>
      <c r="AE227" s="117"/>
      <c r="AF227" s="117"/>
      <c r="AG227" s="117"/>
      <c r="AH227" s="117"/>
      <c r="AI227" s="117"/>
      <c r="AJ227" s="117"/>
    </row>
    <row r="228" spans="27:36" x14ac:dyDescent="0.15">
      <c r="AA228" s="117"/>
      <c r="AB228" s="117"/>
      <c r="AC228" s="117"/>
      <c r="AD228" s="117"/>
      <c r="AE228" s="117"/>
      <c r="AF228" s="117"/>
      <c r="AG228" s="117"/>
      <c r="AH228" s="117"/>
      <c r="AI228" s="117"/>
      <c r="AJ228" s="117"/>
    </row>
    <row r="229" spans="27:36" x14ac:dyDescent="0.15">
      <c r="AA229" s="117"/>
      <c r="AB229" s="117"/>
      <c r="AC229" s="117"/>
      <c r="AD229" s="117"/>
      <c r="AE229" s="117"/>
      <c r="AF229" s="117"/>
      <c r="AG229" s="117"/>
      <c r="AH229" s="117"/>
      <c r="AI229" s="117"/>
      <c r="AJ229" s="117"/>
    </row>
    <row r="230" spans="27:36" x14ac:dyDescent="0.15">
      <c r="AA230" s="117"/>
      <c r="AB230" s="117"/>
      <c r="AC230" s="117"/>
      <c r="AD230" s="117"/>
      <c r="AE230" s="117"/>
      <c r="AF230" s="117"/>
      <c r="AG230" s="117"/>
      <c r="AH230" s="117"/>
      <c r="AI230" s="117"/>
      <c r="AJ230" s="117"/>
    </row>
    <row r="231" spans="27:36" x14ac:dyDescent="0.15">
      <c r="AA231" s="117"/>
      <c r="AB231" s="117"/>
      <c r="AC231" s="117"/>
      <c r="AD231" s="117"/>
      <c r="AE231" s="117"/>
      <c r="AF231" s="117"/>
      <c r="AG231" s="117"/>
      <c r="AH231" s="117"/>
      <c r="AI231" s="117"/>
      <c r="AJ231" s="117"/>
    </row>
    <row r="232" spans="27:36" x14ac:dyDescent="0.15">
      <c r="AA232" s="117"/>
      <c r="AB232" s="117"/>
      <c r="AC232" s="117"/>
      <c r="AD232" s="117"/>
      <c r="AE232" s="117"/>
      <c r="AF232" s="117"/>
      <c r="AG232" s="117"/>
      <c r="AH232" s="117"/>
      <c r="AI232" s="117"/>
      <c r="AJ232" s="117"/>
    </row>
    <row r="233" spans="27:36" x14ac:dyDescent="0.15">
      <c r="AA233" s="117"/>
      <c r="AB233" s="117"/>
      <c r="AC233" s="117"/>
      <c r="AD233" s="117"/>
      <c r="AE233" s="117"/>
      <c r="AF233" s="117"/>
      <c r="AG233" s="117"/>
      <c r="AH233" s="117"/>
      <c r="AI233" s="117"/>
      <c r="AJ233" s="117"/>
    </row>
    <row r="234" spans="27:36" x14ac:dyDescent="0.15">
      <c r="AA234" s="117"/>
      <c r="AB234" s="117"/>
      <c r="AC234" s="117"/>
      <c r="AD234" s="117"/>
      <c r="AE234" s="117"/>
      <c r="AF234" s="117"/>
      <c r="AG234" s="117"/>
      <c r="AH234" s="117"/>
      <c r="AI234" s="117"/>
      <c r="AJ234" s="117"/>
    </row>
    <row r="235" spans="27:36" x14ac:dyDescent="0.15">
      <c r="AA235" s="117"/>
      <c r="AB235" s="117"/>
      <c r="AC235" s="117"/>
      <c r="AD235" s="117"/>
      <c r="AE235" s="117"/>
      <c r="AF235" s="117"/>
      <c r="AG235" s="117"/>
      <c r="AH235" s="117"/>
      <c r="AI235" s="117"/>
      <c r="AJ235" s="117"/>
    </row>
    <row r="236" spans="27:36" x14ac:dyDescent="0.15">
      <c r="AA236" s="117"/>
      <c r="AB236" s="117"/>
      <c r="AC236" s="117"/>
      <c r="AD236" s="117"/>
      <c r="AE236" s="117"/>
      <c r="AF236" s="117"/>
      <c r="AG236" s="117"/>
      <c r="AH236" s="117"/>
      <c r="AI236" s="117"/>
      <c r="AJ236" s="117"/>
    </row>
    <row r="237" spans="27:36" x14ac:dyDescent="0.15">
      <c r="AA237" s="117"/>
      <c r="AB237" s="117"/>
      <c r="AC237" s="117"/>
      <c r="AD237" s="117"/>
      <c r="AE237" s="117"/>
      <c r="AF237" s="117"/>
      <c r="AG237" s="117"/>
      <c r="AH237" s="117"/>
      <c r="AI237" s="117"/>
      <c r="AJ237" s="117"/>
    </row>
    <row r="238" spans="27:36" x14ac:dyDescent="0.15">
      <c r="AA238" s="117"/>
      <c r="AB238" s="117"/>
      <c r="AC238" s="117"/>
      <c r="AD238" s="117"/>
      <c r="AE238" s="117"/>
      <c r="AF238" s="117"/>
      <c r="AG238" s="117"/>
      <c r="AH238" s="117"/>
      <c r="AI238" s="117"/>
      <c r="AJ238" s="117"/>
    </row>
    <row r="239" spans="27:36" x14ac:dyDescent="0.15">
      <c r="AA239" s="117"/>
      <c r="AB239" s="117"/>
      <c r="AC239" s="117"/>
      <c r="AD239" s="117"/>
      <c r="AE239" s="117"/>
      <c r="AF239" s="117"/>
      <c r="AG239" s="117"/>
      <c r="AH239" s="117"/>
      <c r="AI239" s="117"/>
      <c r="AJ239" s="117"/>
    </row>
    <row r="240" spans="27:36" x14ac:dyDescent="0.15">
      <c r="AA240" s="117"/>
      <c r="AB240" s="117"/>
      <c r="AC240" s="117"/>
      <c r="AD240" s="117"/>
      <c r="AE240" s="117"/>
      <c r="AF240" s="117"/>
      <c r="AG240" s="117"/>
      <c r="AH240" s="117"/>
      <c r="AI240" s="117"/>
      <c r="AJ240" s="117"/>
    </row>
    <row r="241" spans="27:36" x14ac:dyDescent="0.15">
      <c r="AA241" s="117"/>
      <c r="AB241" s="117"/>
      <c r="AC241" s="117"/>
      <c r="AD241" s="117"/>
      <c r="AE241" s="117"/>
      <c r="AF241" s="117"/>
      <c r="AG241" s="117"/>
      <c r="AH241" s="117"/>
      <c r="AI241" s="117"/>
      <c r="AJ241" s="117"/>
    </row>
    <row r="242" spans="27:36" x14ac:dyDescent="0.15">
      <c r="AA242" s="117"/>
      <c r="AB242" s="117"/>
      <c r="AC242" s="117"/>
      <c r="AD242" s="117"/>
      <c r="AE242" s="117"/>
      <c r="AF242" s="117"/>
      <c r="AG242" s="117"/>
      <c r="AH242" s="117"/>
      <c r="AI242" s="117"/>
      <c r="AJ242" s="117"/>
    </row>
    <row r="243" spans="27:36" x14ac:dyDescent="0.15">
      <c r="AA243" s="117"/>
      <c r="AB243" s="117"/>
      <c r="AC243" s="117"/>
      <c r="AD243" s="117"/>
      <c r="AE243" s="117"/>
      <c r="AF243" s="117"/>
      <c r="AG243" s="117"/>
      <c r="AH243" s="117"/>
      <c r="AI243" s="117"/>
      <c r="AJ243" s="117"/>
    </row>
    <row r="244" spans="27:36" x14ac:dyDescent="0.15">
      <c r="AA244" s="117"/>
      <c r="AB244" s="117"/>
      <c r="AC244" s="117"/>
      <c r="AD244" s="117"/>
      <c r="AE244" s="117"/>
      <c r="AF244" s="117"/>
      <c r="AG244" s="117"/>
      <c r="AH244" s="117"/>
      <c r="AI244" s="117"/>
      <c r="AJ244" s="117"/>
    </row>
    <row r="245" spans="27:36" x14ac:dyDescent="0.15">
      <c r="AA245" s="117"/>
      <c r="AB245" s="117"/>
      <c r="AC245" s="117"/>
      <c r="AD245" s="117"/>
      <c r="AE245" s="117"/>
      <c r="AF245" s="117"/>
      <c r="AG245" s="117"/>
      <c r="AH245" s="117"/>
      <c r="AI245" s="117"/>
      <c r="AJ245" s="117"/>
    </row>
    <row r="246" spans="27:36" x14ac:dyDescent="0.15">
      <c r="AA246" s="117"/>
      <c r="AB246" s="117"/>
      <c r="AC246" s="117"/>
      <c r="AD246" s="117"/>
      <c r="AE246" s="117"/>
      <c r="AF246" s="117"/>
      <c r="AG246" s="117"/>
      <c r="AH246" s="117"/>
      <c r="AI246" s="117"/>
      <c r="AJ246" s="117"/>
    </row>
    <row r="247" spans="27:36" x14ac:dyDescent="0.15">
      <c r="AA247" s="117"/>
      <c r="AB247" s="117"/>
      <c r="AC247" s="117"/>
      <c r="AD247" s="117"/>
      <c r="AE247" s="117"/>
      <c r="AF247" s="117"/>
      <c r="AG247" s="117"/>
      <c r="AH247" s="117"/>
      <c r="AI247" s="117"/>
      <c r="AJ247" s="117"/>
    </row>
    <row r="248" spans="27:36" x14ac:dyDescent="0.15">
      <c r="AA248" s="117"/>
      <c r="AB248" s="117"/>
      <c r="AC248" s="117"/>
      <c r="AD248" s="117"/>
      <c r="AE248" s="117"/>
      <c r="AF248" s="117"/>
      <c r="AG248" s="117"/>
      <c r="AH248" s="117"/>
      <c r="AI248" s="117"/>
      <c r="AJ248" s="117"/>
    </row>
    <row r="249" spans="27:36" x14ac:dyDescent="0.15">
      <c r="AA249" s="117"/>
      <c r="AB249" s="117"/>
      <c r="AC249" s="117"/>
      <c r="AD249" s="117"/>
      <c r="AE249" s="117"/>
      <c r="AF249" s="117"/>
      <c r="AG249" s="117"/>
      <c r="AH249" s="117"/>
      <c r="AI249" s="117"/>
      <c r="AJ249" s="117"/>
    </row>
    <row r="250" spans="27:36" x14ac:dyDescent="0.15">
      <c r="AA250" s="117"/>
      <c r="AB250" s="117"/>
      <c r="AC250" s="117"/>
      <c r="AD250" s="117"/>
      <c r="AE250" s="117"/>
      <c r="AF250" s="117"/>
      <c r="AG250" s="117"/>
      <c r="AH250" s="117"/>
      <c r="AI250" s="117"/>
      <c r="AJ250" s="117"/>
    </row>
    <row r="251" spans="27:36" x14ac:dyDescent="0.15">
      <c r="AA251" s="117"/>
      <c r="AB251" s="117"/>
      <c r="AC251" s="117"/>
      <c r="AD251" s="117"/>
      <c r="AE251" s="117"/>
      <c r="AF251" s="117"/>
      <c r="AG251" s="117"/>
      <c r="AH251" s="117"/>
      <c r="AI251" s="117"/>
      <c r="AJ251" s="117"/>
    </row>
    <row r="252" spans="27:36" x14ac:dyDescent="0.15">
      <c r="AA252" s="117"/>
      <c r="AB252" s="117"/>
      <c r="AC252" s="117"/>
      <c r="AD252" s="117"/>
      <c r="AE252" s="117"/>
      <c r="AF252" s="117"/>
      <c r="AG252" s="117"/>
      <c r="AH252" s="117"/>
      <c r="AI252" s="117"/>
      <c r="AJ252" s="117"/>
    </row>
    <row r="253" spans="27:36" x14ac:dyDescent="0.15">
      <c r="AA253" s="117"/>
      <c r="AB253" s="117"/>
      <c r="AC253" s="117"/>
      <c r="AD253" s="117"/>
      <c r="AE253" s="117"/>
      <c r="AF253" s="117"/>
      <c r="AG253" s="117"/>
      <c r="AH253" s="117"/>
      <c r="AI253" s="117"/>
      <c r="AJ253" s="117"/>
    </row>
    <row r="254" spans="27:36" x14ac:dyDescent="0.15">
      <c r="AA254" s="117"/>
      <c r="AB254" s="117"/>
      <c r="AC254" s="117"/>
      <c r="AD254" s="117"/>
      <c r="AE254" s="117"/>
      <c r="AF254" s="117"/>
      <c r="AG254" s="117"/>
      <c r="AH254" s="117"/>
      <c r="AI254" s="117"/>
      <c r="AJ254" s="117"/>
    </row>
    <row r="255" spans="27:36" x14ac:dyDescent="0.15">
      <c r="AA255" s="117"/>
      <c r="AB255" s="117"/>
      <c r="AC255" s="117"/>
      <c r="AD255" s="117"/>
      <c r="AE255" s="117"/>
      <c r="AF255" s="117"/>
      <c r="AG255" s="117"/>
      <c r="AH255" s="117"/>
      <c r="AI255" s="117"/>
      <c r="AJ255" s="117"/>
    </row>
    <row r="256" spans="27:36" x14ac:dyDescent="0.15">
      <c r="AA256" s="117"/>
      <c r="AB256" s="117"/>
      <c r="AC256" s="117"/>
      <c r="AD256" s="117"/>
      <c r="AE256" s="117"/>
      <c r="AF256" s="117"/>
      <c r="AG256" s="117"/>
      <c r="AH256" s="117"/>
      <c r="AI256" s="117"/>
      <c r="AJ256" s="117"/>
    </row>
    <row r="257" spans="27:36" x14ac:dyDescent="0.15">
      <c r="AA257" s="117"/>
      <c r="AB257" s="117"/>
      <c r="AC257" s="117"/>
      <c r="AD257" s="117"/>
      <c r="AE257" s="117"/>
      <c r="AF257" s="117"/>
      <c r="AG257" s="117"/>
      <c r="AH257" s="117"/>
      <c r="AI257" s="117"/>
      <c r="AJ257" s="117"/>
    </row>
    <row r="258" spans="27:36" x14ac:dyDescent="0.15">
      <c r="AA258" s="117"/>
      <c r="AB258" s="117"/>
      <c r="AC258" s="117"/>
      <c r="AD258" s="117"/>
      <c r="AE258" s="117"/>
      <c r="AF258" s="117"/>
      <c r="AG258" s="117"/>
      <c r="AH258" s="117"/>
      <c r="AI258" s="117"/>
      <c r="AJ258" s="117"/>
    </row>
    <row r="259" spans="27:36" x14ac:dyDescent="0.15">
      <c r="AA259" s="117"/>
      <c r="AB259" s="117"/>
      <c r="AC259" s="117"/>
      <c r="AD259" s="117"/>
      <c r="AE259" s="117"/>
      <c r="AF259" s="117"/>
      <c r="AG259" s="117"/>
      <c r="AH259" s="117"/>
      <c r="AI259" s="117"/>
      <c r="AJ259" s="117"/>
    </row>
    <row r="260" spans="27:36" x14ac:dyDescent="0.15">
      <c r="AA260" s="117"/>
      <c r="AB260" s="117"/>
      <c r="AC260" s="117"/>
      <c r="AD260" s="117"/>
      <c r="AE260" s="117"/>
      <c r="AF260" s="117"/>
      <c r="AG260" s="117"/>
      <c r="AH260" s="117"/>
      <c r="AI260" s="117"/>
      <c r="AJ260" s="117"/>
    </row>
    <row r="261" spans="27:36" x14ac:dyDescent="0.15">
      <c r="AA261" s="117"/>
      <c r="AB261" s="117"/>
      <c r="AC261" s="117"/>
      <c r="AD261" s="117"/>
      <c r="AE261" s="117"/>
      <c r="AF261" s="117"/>
      <c r="AG261" s="117"/>
      <c r="AH261" s="117"/>
      <c r="AI261" s="117"/>
      <c r="AJ261" s="117"/>
    </row>
    <row r="262" spans="27:36" x14ac:dyDescent="0.15">
      <c r="AA262" s="117"/>
      <c r="AB262" s="117"/>
      <c r="AC262" s="117"/>
      <c r="AD262" s="117"/>
      <c r="AE262" s="117"/>
      <c r="AF262" s="117"/>
      <c r="AG262" s="117"/>
      <c r="AH262" s="117"/>
      <c r="AI262" s="117"/>
      <c r="AJ262" s="117"/>
    </row>
    <row r="263" spans="27:36" x14ac:dyDescent="0.15">
      <c r="AA263" s="117"/>
      <c r="AB263" s="117"/>
      <c r="AC263" s="117"/>
      <c r="AD263" s="117"/>
      <c r="AE263" s="117"/>
      <c r="AF263" s="117"/>
      <c r="AG263" s="117"/>
      <c r="AH263" s="117"/>
      <c r="AI263" s="117"/>
      <c r="AJ263" s="117"/>
    </row>
    <row r="264" spans="27:36" x14ac:dyDescent="0.15">
      <c r="AA264" s="117"/>
      <c r="AB264" s="117"/>
      <c r="AC264" s="117"/>
      <c r="AD264" s="117"/>
      <c r="AE264" s="117"/>
      <c r="AF264" s="117"/>
      <c r="AG264" s="117"/>
      <c r="AH264" s="117"/>
      <c r="AI264" s="117"/>
      <c r="AJ264" s="117"/>
    </row>
    <row r="265" spans="27:36" x14ac:dyDescent="0.15">
      <c r="AA265" s="117"/>
      <c r="AB265" s="117"/>
      <c r="AC265" s="117"/>
      <c r="AD265" s="117"/>
      <c r="AE265" s="117"/>
      <c r="AF265" s="117"/>
      <c r="AG265" s="117"/>
      <c r="AH265" s="117"/>
      <c r="AI265" s="117"/>
      <c r="AJ265" s="117"/>
    </row>
    <row r="266" spans="27:36" x14ac:dyDescent="0.15">
      <c r="AA266" s="117"/>
      <c r="AB266" s="117"/>
      <c r="AC266" s="117"/>
      <c r="AD266" s="117"/>
      <c r="AE266" s="117"/>
      <c r="AF266" s="117"/>
      <c r="AG266" s="117"/>
      <c r="AH266" s="117"/>
      <c r="AI266" s="117"/>
      <c r="AJ266" s="117"/>
    </row>
    <row r="267" spans="27:36" x14ac:dyDescent="0.15">
      <c r="AA267" s="117"/>
      <c r="AB267" s="117"/>
      <c r="AC267" s="117"/>
      <c r="AD267" s="117"/>
      <c r="AE267" s="117"/>
      <c r="AF267" s="117"/>
      <c r="AG267" s="117"/>
      <c r="AH267" s="117"/>
      <c r="AI267" s="117"/>
      <c r="AJ267" s="117"/>
    </row>
    <row r="268" spans="27:36" x14ac:dyDescent="0.15">
      <c r="AA268" s="117"/>
      <c r="AB268" s="117"/>
      <c r="AC268" s="117"/>
      <c r="AD268" s="117"/>
      <c r="AE268" s="117"/>
      <c r="AF268" s="117"/>
      <c r="AG268" s="117"/>
      <c r="AH268" s="117"/>
      <c r="AI268" s="117"/>
      <c r="AJ268" s="117"/>
    </row>
    <row r="269" spans="27:36" x14ac:dyDescent="0.15">
      <c r="AA269" s="117"/>
      <c r="AB269" s="117"/>
      <c r="AC269" s="117"/>
      <c r="AD269" s="117"/>
      <c r="AE269" s="117"/>
      <c r="AF269" s="117"/>
      <c r="AG269" s="117"/>
      <c r="AH269" s="117"/>
      <c r="AI269" s="117"/>
      <c r="AJ269" s="117"/>
    </row>
    <row r="270" spans="27:36" x14ac:dyDescent="0.15">
      <c r="AA270" s="117"/>
      <c r="AB270" s="117"/>
      <c r="AC270" s="117"/>
      <c r="AD270" s="117"/>
      <c r="AE270" s="117"/>
      <c r="AF270" s="117"/>
      <c r="AG270" s="117"/>
      <c r="AH270" s="117"/>
      <c r="AI270" s="117"/>
      <c r="AJ270" s="117"/>
    </row>
    <row r="271" spans="27:36" x14ac:dyDescent="0.15">
      <c r="AA271" s="117"/>
      <c r="AB271" s="117"/>
      <c r="AC271" s="117"/>
      <c r="AD271" s="117"/>
      <c r="AE271" s="117"/>
      <c r="AF271" s="117"/>
      <c r="AG271" s="117"/>
      <c r="AH271" s="117"/>
      <c r="AI271" s="117"/>
      <c r="AJ271" s="117"/>
    </row>
    <row r="272" spans="27:36" x14ac:dyDescent="0.15">
      <c r="AA272" s="117"/>
      <c r="AB272" s="117"/>
      <c r="AC272" s="117"/>
      <c r="AD272" s="117"/>
      <c r="AE272" s="117"/>
      <c r="AF272" s="117"/>
      <c r="AG272" s="117"/>
      <c r="AH272" s="117"/>
      <c r="AI272" s="117"/>
      <c r="AJ272" s="117"/>
    </row>
    <row r="273" spans="27:36" x14ac:dyDescent="0.15">
      <c r="AA273" s="117"/>
      <c r="AB273" s="117"/>
      <c r="AC273" s="117"/>
      <c r="AD273" s="117"/>
      <c r="AE273" s="117"/>
      <c r="AF273" s="117"/>
      <c r="AG273" s="117"/>
      <c r="AH273" s="117"/>
      <c r="AI273" s="117"/>
      <c r="AJ273" s="117"/>
    </row>
    <row r="274" spans="27:36" x14ac:dyDescent="0.15">
      <c r="AA274" s="117"/>
      <c r="AB274" s="117"/>
      <c r="AC274" s="117"/>
      <c r="AD274" s="117"/>
      <c r="AE274" s="117"/>
      <c r="AF274" s="117"/>
      <c r="AG274" s="117"/>
      <c r="AH274" s="117"/>
      <c r="AI274" s="117"/>
      <c r="AJ274" s="117"/>
    </row>
    <row r="275" spans="27:36" x14ac:dyDescent="0.15">
      <c r="AA275" s="117"/>
      <c r="AB275" s="117"/>
      <c r="AC275" s="117"/>
      <c r="AD275" s="117"/>
      <c r="AE275" s="117"/>
      <c r="AF275" s="117"/>
      <c r="AG275" s="117"/>
      <c r="AH275" s="117"/>
      <c r="AI275" s="117"/>
      <c r="AJ275" s="117"/>
    </row>
    <row r="276" spans="27:36" x14ac:dyDescent="0.15">
      <c r="AA276" s="117"/>
      <c r="AB276" s="117"/>
      <c r="AC276" s="117"/>
      <c r="AD276" s="117"/>
      <c r="AE276" s="117"/>
      <c r="AF276" s="117"/>
      <c r="AG276" s="117"/>
      <c r="AH276" s="117"/>
      <c r="AI276" s="117"/>
      <c r="AJ276" s="117"/>
    </row>
    <row r="277" spans="27:36" x14ac:dyDescent="0.15">
      <c r="AA277" s="117"/>
      <c r="AB277" s="117"/>
      <c r="AC277" s="117"/>
      <c r="AD277" s="117"/>
      <c r="AE277" s="117"/>
      <c r="AF277" s="117"/>
      <c r="AG277" s="117"/>
      <c r="AH277" s="117"/>
      <c r="AI277" s="117"/>
      <c r="AJ277" s="117"/>
    </row>
    <row r="278" spans="27:36" x14ac:dyDescent="0.15">
      <c r="AA278" s="117"/>
      <c r="AB278" s="117"/>
      <c r="AC278" s="117"/>
      <c r="AD278" s="117"/>
      <c r="AE278" s="117"/>
      <c r="AF278" s="117"/>
      <c r="AG278" s="117"/>
      <c r="AH278" s="117"/>
      <c r="AI278" s="117"/>
      <c r="AJ278" s="117"/>
    </row>
    <row r="279" spans="27:36" x14ac:dyDescent="0.15">
      <c r="AA279" s="117"/>
      <c r="AB279" s="117"/>
      <c r="AC279" s="117"/>
      <c r="AD279" s="117"/>
      <c r="AE279" s="117"/>
      <c r="AF279" s="117"/>
      <c r="AG279" s="117"/>
      <c r="AH279" s="117"/>
      <c r="AI279" s="117"/>
      <c r="AJ279" s="117"/>
    </row>
    <row r="280" spans="27:36" x14ac:dyDescent="0.15">
      <c r="AA280" s="117"/>
      <c r="AB280" s="117"/>
      <c r="AC280" s="117"/>
      <c r="AD280" s="117"/>
      <c r="AE280" s="117"/>
      <c r="AF280" s="117"/>
      <c r="AG280" s="117"/>
      <c r="AH280" s="117"/>
      <c r="AI280" s="117"/>
      <c r="AJ280" s="117"/>
    </row>
    <row r="281" spans="27:36" x14ac:dyDescent="0.15">
      <c r="AA281" s="117"/>
      <c r="AB281" s="117"/>
      <c r="AC281" s="117"/>
      <c r="AD281" s="117"/>
      <c r="AE281" s="117"/>
      <c r="AF281" s="117"/>
      <c r="AG281" s="117"/>
      <c r="AH281" s="117"/>
      <c r="AI281" s="117"/>
      <c r="AJ281" s="117"/>
    </row>
    <row r="282" spans="27:36" x14ac:dyDescent="0.15">
      <c r="AA282" s="117"/>
      <c r="AB282" s="117"/>
      <c r="AC282" s="117"/>
      <c r="AD282" s="117"/>
      <c r="AE282" s="117"/>
      <c r="AF282" s="117"/>
      <c r="AG282" s="117"/>
      <c r="AH282" s="117"/>
      <c r="AI282" s="117"/>
      <c r="AJ282" s="117"/>
    </row>
    <row r="283" spans="27:36" x14ac:dyDescent="0.15">
      <c r="AA283" s="117"/>
      <c r="AB283" s="117"/>
      <c r="AC283" s="117"/>
      <c r="AD283" s="117"/>
      <c r="AE283" s="117"/>
      <c r="AF283" s="117"/>
      <c r="AG283" s="117"/>
      <c r="AH283" s="117"/>
      <c r="AI283" s="117"/>
      <c r="AJ283" s="117"/>
    </row>
    <row r="284" spans="27:36" x14ac:dyDescent="0.15">
      <c r="AA284" s="117"/>
      <c r="AB284" s="117"/>
      <c r="AC284" s="117"/>
      <c r="AD284" s="117"/>
      <c r="AE284" s="117"/>
      <c r="AF284" s="117"/>
      <c r="AG284" s="117"/>
      <c r="AH284" s="117"/>
      <c r="AI284" s="117"/>
      <c r="AJ284" s="117"/>
    </row>
    <row r="285" spans="27:36" x14ac:dyDescent="0.15">
      <c r="AA285" s="117"/>
      <c r="AB285" s="117"/>
      <c r="AC285" s="117"/>
      <c r="AD285" s="117"/>
      <c r="AE285" s="117"/>
      <c r="AF285" s="117"/>
      <c r="AG285" s="117"/>
      <c r="AH285" s="117"/>
      <c r="AI285" s="117"/>
      <c r="AJ285" s="117"/>
    </row>
  </sheetData>
  <mergeCells count="17">
    <mergeCell ref="K3:M3"/>
    <mergeCell ref="A4:A5"/>
    <mergeCell ref="B4:B5"/>
    <mergeCell ref="C4:C5"/>
    <mergeCell ref="D4:D5"/>
    <mergeCell ref="E4:E5"/>
    <mergeCell ref="F4:F5"/>
    <mergeCell ref="G4:G5"/>
    <mergeCell ref="H4:H5"/>
    <mergeCell ref="I4:I5"/>
    <mergeCell ref="J4:M4"/>
    <mergeCell ref="K17:M17"/>
    <mergeCell ref="A18:A19"/>
    <mergeCell ref="B18:B19"/>
    <mergeCell ref="C18:C19"/>
    <mergeCell ref="D18:I18"/>
    <mergeCell ref="J18:M18"/>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20、21</vt:lpstr>
      <vt:lpstr>22、23</vt:lpstr>
      <vt:lpstr>24、25</vt:lpstr>
      <vt:lpstr>26、27</vt:lpstr>
      <vt:lpstr>28、29</vt:lpstr>
      <vt:lpstr>30、31</vt:lpstr>
      <vt:lpstr>32、33</vt:lpstr>
      <vt:lpstr>34、35、36</vt:lpstr>
      <vt:lpstr>37、38</vt:lpstr>
      <vt:lpstr>'20、21'!Print_Area</vt:lpstr>
      <vt:lpstr>'22、23'!Print_Area</vt:lpstr>
      <vt:lpstr>'24、25'!Print_Area</vt:lpstr>
      <vt:lpstr>'26、27'!Print_Area</vt:lpstr>
      <vt:lpstr>'28、29'!Print_Area</vt:lpstr>
      <vt:lpstr>'30、31'!Print_Area</vt:lpstr>
      <vt:lpstr>'32、33'!Print_Area</vt:lpstr>
      <vt:lpstr>'34、35、36'!Print_Area</vt:lpstr>
      <vt:lpstr>'37、38'!Print_Area</vt:lpstr>
    </vt:vector>
  </TitlesOfParts>
  <Company>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2026-01-28T23:59:50Z</cp:lastPrinted>
  <dcterms:created xsi:type="dcterms:W3CDTF">2005-05-09T23:25:07Z</dcterms:created>
  <dcterms:modified xsi:type="dcterms:W3CDTF">2026-02-12T01:01:53Z</dcterms:modified>
</cp:coreProperties>
</file>